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U537227\Downloads\"/>
    </mc:Choice>
  </mc:AlternateContent>
  <bookViews>
    <workbookView xWindow="0" yWindow="0" windowWidth="28800" windowHeight="11610" firstSheet="1" activeTab="1"/>
  </bookViews>
  <sheets>
    <sheet name="Explanations" sheetId="4" r:id="rId1"/>
    <sheet name="Resource_Planning" sheetId="6" r:id="rId2"/>
    <sheet name="Parameter" sheetId="3" state="hidden" r:id="rId3"/>
  </sheets>
  <definedNames>
    <definedName name="_xlnm._FilterDatabase" localSheetId="2" hidden="1">Parameter!$E$1:$E$67</definedName>
    <definedName name="Dropdown_ID">Parameter!$B$2:$B$4</definedName>
    <definedName name="Dropdown_Roles">Parameter!$E$2:$E$5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000" i="6" l="1"/>
  <c r="J1000" i="6"/>
  <c r="I1000" i="6" a="1"/>
  <c r="I1000" i="6" s="1"/>
  <c r="H1000" i="6"/>
  <c r="G1000" i="6"/>
  <c r="K999" i="6"/>
  <c r="J999" i="6"/>
  <c r="I999" i="6" a="1"/>
  <c r="I999" i="6" s="1"/>
  <c r="H999" i="6"/>
  <c r="G999" i="6"/>
  <c r="K998" i="6"/>
  <c r="J998" i="6"/>
  <c r="I998" i="6" a="1"/>
  <c r="I998" i="6" s="1"/>
  <c r="H998" i="6"/>
  <c r="G998" i="6"/>
  <c r="K997" i="6"/>
  <c r="J997" i="6"/>
  <c r="I997" i="6" a="1"/>
  <c r="I997" i="6" s="1"/>
  <c r="H997" i="6"/>
  <c r="G997" i="6"/>
  <c r="K996" i="6"/>
  <c r="J996" i="6"/>
  <c r="I996" i="6" a="1"/>
  <c r="I996" i="6" s="1"/>
  <c r="H996" i="6"/>
  <c r="G996" i="6"/>
  <c r="K995" i="6"/>
  <c r="J995" i="6"/>
  <c r="I995" i="6" a="1"/>
  <c r="I995" i="6" s="1"/>
  <c r="H995" i="6"/>
  <c r="G995" i="6"/>
  <c r="K994" i="6"/>
  <c r="J994" i="6"/>
  <c r="I994" i="6" a="1"/>
  <c r="I994" i="6" s="1"/>
  <c r="H994" i="6"/>
  <c r="G994" i="6"/>
  <c r="K993" i="6"/>
  <c r="J993" i="6"/>
  <c r="I993" i="6" a="1"/>
  <c r="I993" i="6" s="1"/>
  <c r="H993" i="6"/>
  <c r="G993" i="6"/>
  <c r="K992" i="6"/>
  <c r="J992" i="6"/>
  <c r="I992" i="6" a="1"/>
  <c r="I992" i="6" s="1"/>
  <c r="H992" i="6"/>
  <c r="G992" i="6"/>
  <c r="K991" i="6"/>
  <c r="J991" i="6"/>
  <c r="I991" i="6" a="1"/>
  <c r="I991" i="6" s="1"/>
  <c r="H991" i="6"/>
  <c r="G991" i="6"/>
  <c r="K990" i="6"/>
  <c r="J990" i="6"/>
  <c r="I990" i="6" a="1"/>
  <c r="I990" i="6" s="1"/>
  <c r="H990" i="6"/>
  <c r="G990" i="6"/>
  <c r="K989" i="6"/>
  <c r="J989" i="6"/>
  <c r="I989" i="6" a="1"/>
  <c r="I989" i="6" s="1"/>
  <c r="H989" i="6"/>
  <c r="G989" i="6"/>
  <c r="K988" i="6"/>
  <c r="J988" i="6"/>
  <c r="I988" i="6" a="1"/>
  <c r="I988" i="6" s="1"/>
  <c r="H988" i="6"/>
  <c r="G988" i="6"/>
  <c r="K987" i="6"/>
  <c r="J987" i="6"/>
  <c r="I987" i="6" a="1"/>
  <c r="I987" i="6" s="1"/>
  <c r="H987" i="6"/>
  <c r="G987" i="6"/>
  <c r="K986" i="6"/>
  <c r="J986" i="6"/>
  <c r="I986" i="6" a="1"/>
  <c r="I986" i="6" s="1"/>
  <c r="H986" i="6"/>
  <c r="G986" i="6"/>
  <c r="K985" i="6"/>
  <c r="J985" i="6"/>
  <c r="I985" i="6" a="1"/>
  <c r="I985" i="6" s="1"/>
  <c r="H985" i="6"/>
  <c r="G985" i="6"/>
  <c r="K984" i="6"/>
  <c r="J984" i="6"/>
  <c r="I984" i="6" a="1"/>
  <c r="I984" i="6" s="1"/>
  <c r="H984" i="6"/>
  <c r="G984" i="6"/>
  <c r="K983" i="6"/>
  <c r="J983" i="6"/>
  <c r="I983" i="6" a="1"/>
  <c r="I983" i="6" s="1"/>
  <c r="H983" i="6"/>
  <c r="G983" i="6"/>
  <c r="K982" i="6"/>
  <c r="J982" i="6"/>
  <c r="I982" i="6" a="1"/>
  <c r="I982" i="6" s="1"/>
  <c r="H982" i="6"/>
  <c r="G982" i="6"/>
  <c r="K981" i="6"/>
  <c r="J981" i="6"/>
  <c r="I981" i="6" a="1"/>
  <c r="I981" i="6" s="1"/>
  <c r="H981" i="6"/>
  <c r="G981" i="6"/>
  <c r="K980" i="6"/>
  <c r="J980" i="6"/>
  <c r="I980" i="6" a="1"/>
  <c r="I980" i="6" s="1"/>
  <c r="H980" i="6"/>
  <c r="G980" i="6"/>
  <c r="K979" i="6"/>
  <c r="J979" i="6"/>
  <c r="I979" i="6" a="1"/>
  <c r="I979" i="6" s="1"/>
  <c r="H979" i="6"/>
  <c r="G979" i="6"/>
  <c r="K978" i="6"/>
  <c r="J978" i="6"/>
  <c r="I978" i="6" a="1"/>
  <c r="I978" i="6" s="1"/>
  <c r="H978" i="6"/>
  <c r="G978" i="6"/>
  <c r="K977" i="6"/>
  <c r="J977" i="6"/>
  <c r="I977" i="6" a="1"/>
  <c r="I977" i="6" s="1"/>
  <c r="H977" i="6"/>
  <c r="G977" i="6"/>
  <c r="K976" i="6"/>
  <c r="J976" i="6"/>
  <c r="I976" i="6" a="1"/>
  <c r="I976" i="6" s="1"/>
  <c r="H976" i="6"/>
  <c r="G976" i="6"/>
  <c r="K975" i="6"/>
  <c r="J975" i="6"/>
  <c r="I975" i="6" a="1"/>
  <c r="I975" i="6" s="1"/>
  <c r="H975" i="6"/>
  <c r="G975" i="6"/>
  <c r="K974" i="6"/>
  <c r="J974" i="6"/>
  <c r="I974" i="6" a="1"/>
  <c r="I974" i="6" s="1"/>
  <c r="H974" i="6"/>
  <c r="G974" i="6"/>
  <c r="K973" i="6"/>
  <c r="J973" i="6"/>
  <c r="I973" i="6" a="1"/>
  <c r="I973" i="6" s="1"/>
  <c r="H973" i="6"/>
  <c r="G973" i="6"/>
  <c r="K972" i="6"/>
  <c r="J972" i="6"/>
  <c r="I972" i="6" a="1"/>
  <c r="I972" i="6" s="1"/>
  <c r="H972" i="6"/>
  <c r="G972" i="6"/>
  <c r="K971" i="6"/>
  <c r="J971" i="6"/>
  <c r="I971" i="6" a="1"/>
  <c r="I971" i="6" s="1"/>
  <c r="H971" i="6"/>
  <c r="G971" i="6"/>
  <c r="K970" i="6"/>
  <c r="J970" i="6"/>
  <c r="I970" i="6" a="1"/>
  <c r="I970" i="6" s="1"/>
  <c r="H970" i="6"/>
  <c r="G970" i="6"/>
  <c r="K969" i="6"/>
  <c r="J969" i="6"/>
  <c r="I969" i="6" a="1"/>
  <c r="I969" i="6" s="1"/>
  <c r="H969" i="6"/>
  <c r="G969" i="6"/>
  <c r="K968" i="6"/>
  <c r="J968" i="6"/>
  <c r="I968" i="6" a="1"/>
  <c r="I968" i="6" s="1"/>
  <c r="H968" i="6"/>
  <c r="G968" i="6"/>
  <c r="K967" i="6"/>
  <c r="J967" i="6"/>
  <c r="I967" i="6" a="1"/>
  <c r="I967" i="6" s="1"/>
  <c r="H967" i="6"/>
  <c r="G967" i="6"/>
  <c r="K966" i="6"/>
  <c r="J966" i="6"/>
  <c r="I966" i="6" a="1"/>
  <c r="I966" i="6" s="1"/>
  <c r="H966" i="6"/>
  <c r="G966" i="6"/>
  <c r="K965" i="6"/>
  <c r="J965" i="6"/>
  <c r="I965" i="6" a="1"/>
  <c r="I965" i="6" s="1"/>
  <c r="H965" i="6"/>
  <c r="G965" i="6"/>
  <c r="K964" i="6"/>
  <c r="J964" i="6"/>
  <c r="I964" i="6" a="1"/>
  <c r="I964" i="6" s="1"/>
  <c r="H964" i="6"/>
  <c r="G964" i="6"/>
  <c r="K963" i="6"/>
  <c r="J963" i="6"/>
  <c r="I963" i="6" a="1"/>
  <c r="I963" i="6" s="1"/>
  <c r="H963" i="6"/>
  <c r="G963" i="6"/>
  <c r="K962" i="6"/>
  <c r="J962" i="6"/>
  <c r="I962" i="6" a="1"/>
  <c r="I962" i="6" s="1"/>
  <c r="H962" i="6"/>
  <c r="G962" i="6"/>
  <c r="K961" i="6"/>
  <c r="J961" i="6"/>
  <c r="I961" i="6" a="1"/>
  <c r="I961" i="6" s="1"/>
  <c r="H961" i="6"/>
  <c r="G961" i="6"/>
  <c r="K960" i="6"/>
  <c r="J960" i="6"/>
  <c r="I960" i="6" a="1"/>
  <c r="I960" i="6" s="1"/>
  <c r="H960" i="6"/>
  <c r="G960" i="6"/>
  <c r="K959" i="6"/>
  <c r="J959" i="6"/>
  <c r="I959" i="6" a="1"/>
  <c r="I959" i="6" s="1"/>
  <c r="H959" i="6"/>
  <c r="G959" i="6"/>
  <c r="K958" i="6"/>
  <c r="J958" i="6"/>
  <c r="I958" i="6" a="1"/>
  <c r="I958" i="6" s="1"/>
  <c r="H958" i="6"/>
  <c r="G958" i="6"/>
  <c r="K957" i="6"/>
  <c r="J957" i="6"/>
  <c r="I957" i="6" a="1"/>
  <c r="I957" i="6" s="1"/>
  <c r="H957" i="6"/>
  <c r="G957" i="6"/>
  <c r="K956" i="6"/>
  <c r="J956" i="6"/>
  <c r="I956" i="6" a="1"/>
  <c r="I956" i="6" s="1"/>
  <c r="H956" i="6"/>
  <c r="G956" i="6"/>
  <c r="K955" i="6"/>
  <c r="J955" i="6"/>
  <c r="I955" i="6" a="1"/>
  <c r="I955" i="6" s="1"/>
  <c r="H955" i="6"/>
  <c r="G955" i="6"/>
  <c r="K954" i="6"/>
  <c r="J954" i="6"/>
  <c r="I954" i="6" a="1"/>
  <c r="I954" i="6" s="1"/>
  <c r="H954" i="6"/>
  <c r="G954" i="6"/>
  <c r="K953" i="6"/>
  <c r="J953" i="6"/>
  <c r="I953" i="6" a="1"/>
  <c r="I953" i="6" s="1"/>
  <c r="H953" i="6"/>
  <c r="G953" i="6"/>
  <c r="K952" i="6"/>
  <c r="J952" i="6"/>
  <c r="I952" i="6" a="1"/>
  <c r="I952" i="6" s="1"/>
  <c r="H952" i="6"/>
  <c r="G952" i="6"/>
  <c r="K951" i="6"/>
  <c r="J951" i="6"/>
  <c r="I951" i="6" a="1"/>
  <c r="I951" i="6" s="1"/>
  <c r="H951" i="6"/>
  <c r="G951" i="6"/>
  <c r="K950" i="6"/>
  <c r="J950" i="6"/>
  <c r="I950" i="6" a="1"/>
  <c r="I950" i="6" s="1"/>
  <c r="H950" i="6"/>
  <c r="G950" i="6"/>
  <c r="K949" i="6"/>
  <c r="J949" i="6"/>
  <c r="I949" i="6" a="1"/>
  <c r="I949" i="6" s="1"/>
  <c r="H949" i="6"/>
  <c r="G949" i="6"/>
  <c r="K948" i="6"/>
  <c r="J948" i="6"/>
  <c r="I948" i="6" a="1"/>
  <c r="I948" i="6" s="1"/>
  <c r="H948" i="6"/>
  <c r="G948" i="6"/>
  <c r="K947" i="6"/>
  <c r="J947" i="6"/>
  <c r="I947" i="6" a="1"/>
  <c r="I947" i="6" s="1"/>
  <c r="H947" i="6"/>
  <c r="G947" i="6"/>
  <c r="K946" i="6"/>
  <c r="J946" i="6"/>
  <c r="I946" i="6" a="1"/>
  <c r="I946" i="6" s="1"/>
  <c r="H946" i="6"/>
  <c r="G946" i="6"/>
  <c r="K945" i="6"/>
  <c r="J945" i="6"/>
  <c r="I945" i="6" a="1"/>
  <c r="I945" i="6" s="1"/>
  <c r="H945" i="6"/>
  <c r="G945" i="6"/>
  <c r="K944" i="6"/>
  <c r="J944" i="6"/>
  <c r="I944" i="6" a="1"/>
  <c r="I944" i="6" s="1"/>
  <c r="H944" i="6"/>
  <c r="G944" i="6"/>
  <c r="K943" i="6"/>
  <c r="J943" i="6"/>
  <c r="I943" i="6" a="1"/>
  <c r="I943" i="6" s="1"/>
  <c r="H943" i="6"/>
  <c r="G943" i="6"/>
  <c r="K942" i="6"/>
  <c r="J942" i="6"/>
  <c r="I942" i="6" a="1"/>
  <c r="I942" i="6" s="1"/>
  <c r="H942" i="6"/>
  <c r="G942" i="6"/>
  <c r="K941" i="6"/>
  <c r="J941" i="6"/>
  <c r="I941" i="6" a="1"/>
  <c r="I941" i="6" s="1"/>
  <c r="H941" i="6"/>
  <c r="G941" i="6"/>
  <c r="K940" i="6"/>
  <c r="J940" i="6"/>
  <c r="I940" i="6" a="1"/>
  <c r="I940" i="6" s="1"/>
  <c r="H940" i="6"/>
  <c r="G940" i="6"/>
  <c r="K939" i="6"/>
  <c r="J939" i="6"/>
  <c r="I939" i="6" a="1"/>
  <c r="I939" i="6" s="1"/>
  <c r="H939" i="6"/>
  <c r="G939" i="6"/>
  <c r="K938" i="6"/>
  <c r="J938" i="6"/>
  <c r="I938" i="6" a="1"/>
  <c r="I938" i="6" s="1"/>
  <c r="H938" i="6"/>
  <c r="G938" i="6"/>
  <c r="K937" i="6"/>
  <c r="J937" i="6"/>
  <c r="I937" i="6" a="1"/>
  <c r="I937" i="6" s="1"/>
  <c r="H937" i="6"/>
  <c r="G937" i="6"/>
  <c r="K936" i="6"/>
  <c r="J936" i="6"/>
  <c r="I936" i="6" a="1"/>
  <c r="I936" i="6" s="1"/>
  <c r="H936" i="6"/>
  <c r="G936" i="6"/>
  <c r="K935" i="6"/>
  <c r="J935" i="6"/>
  <c r="I935" i="6" a="1"/>
  <c r="I935" i="6" s="1"/>
  <c r="H935" i="6"/>
  <c r="G935" i="6"/>
  <c r="K934" i="6"/>
  <c r="J934" i="6"/>
  <c r="I934" i="6" a="1"/>
  <c r="I934" i="6" s="1"/>
  <c r="H934" i="6"/>
  <c r="G934" i="6"/>
  <c r="K933" i="6"/>
  <c r="J933" i="6"/>
  <c r="I933" i="6" a="1"/>
  <c r="I933" i="6" s="1"/>
  <c r="H933" i="6"/>
  <c r="G933" i="6"/>
  <c r="K932" i="6"/>
  <c r="J932" i="6"/>
  <c r="I932" i="6" a="1"/>
  <c r="I932" i="6" s="1"/>
  <c r="H932" i="6"/>
  <c r="G932" i="6"/>
  <c r="K931" i="6"/>
  <c r="J931" i="6"/>
  <c r="I931" i="6" a="1"/>
  <c r="I931" i="6" s="1"/>
  <c r="H931" i="6"/>
  <c r="G931" i="6"/>
  <c r="K930" i="6"/>
  <c r="J930" i="6"/>
  <c r="I930" i="6" a="1"/>
  <c r="I930" i="6" s="1"/>
  <c r="H930" i="6"/>
  <c r="G930" i="6"/>
  <c r="K929" i="6"/>
  <c r="J929" i="6"/>
  <c r="I929" i="6" a="1"/>
  <c r="I929" i="6" s="1"/>
  <c r="H929" i="6"/>
  <c r="G929" i="6"/>
  <c r="K928" i="6"/>
  <c r="J928" i="6"/>
  <c r="I928" i="6" a="1"/>
  <c r="I928" i="6" s="1"/>
  <c r="H928" i="6"/>
  <c r="G928" i="6"/>
  <c r="K927" i="6"/>
  <c r="J927" i="6"/>
  <c r="I927" i="6" a="1"/>
  <c r="I927" i="6" s="1"/>
  <c r="H927" i="6"/>
  <c r="G927" i="6"/>
  <c r="K926" i="6"/>
  <c r="J926" i="6"/>
  <c r="I926" i="6" a="1"/>
  <c r="I926" i="6" s="1"/>
  <c r="H926" i="6"/>
  <c r="G926" i="6"/>
  <c r="K925" i="6"/>
  <c r="J925" i="6"/>
  <c r="I925" i="6" a="1"/>
  <c r="I925" i="6" s="1"/>
  <c r="H925" i="6"/>
  <c r="G925" i="6"/>
  <c r="K924" i="6"/>
  <c r="J924" i="6"/>
  <c r="I924" i="6" a="1"/>
  <c r="I924" i="6" s="1"/>
  <c r="H924" i="6"/>
  <c r="G924" i="6"/>
  <c r="K923" i="6"/>
  <c r="J923" i="6"/>
  <c r="I923" i="6" a="1"/>
  <c r="I923" i="6" s="1"/>
  <c r="H923" i="6"/>
  <c r="G923" i="6"/>
  <c r="K922" i="6"/>
  <c r="J922" i="6"/>
  <c r="I922" i="6" a="1"/>
  <c r="I922" i="6" s="1"/>
  <c r="H922" i="6"/>
  <c r="G922" i="6"/>
  <c r="K921" i="6"/>
  <c r="J921" i="6"/>
  <c r="I921" i="6" a="1"/>
  <c r="I921" i="6" s="1"/>
  <c r="H921" i="6"/>
  <c r="G921" i="6"/>
  <c r="K920" i="6"/>
  <c r="J920" i="6"/>
  <c r="I920" i="6" a="1"/>
  <c r="I920" i="6" s="1"/>
  <c r="H920" i="6"/>
  <c r="G920" i="6"/>
  <c r="K919" i="6"/>
  <c r="J919" i="6"/>
  <c r="I919" i="6" a="1"/>
  <c r="I919" i="6" s="1"/>
  <c r="H919" i="6"/>
  <c r="G919" i="6"/>
  <c r="K918" i="6"/>
  <c r="J918" i="6"/>
  <c r="I918" i="6" a="1"/>
  <c r="I918" i="6" s="1"/>
  <c r="H918" i="6"/>
  <c r="G918" i="6"/>
  <c r="K917" i="6"/>
  <c r="J917" i="6"/>
  <c r="I917" i="6" a="1"/>
  <c r="I917" i="6" s="1"/>
  <c r="H917" i="6"/>
  <c r="G917" i="6"/>
  <c r="K916" i="6"/>
  <c r="J916" i="6"/>
  <c r="I916" i="6" a="1"/>
  <c r="I916" i="6" s="1"/>
  <c r="H916" i="6"/>
  <c r="G916" i="6"/>
  <c r="K915" i="6"/>
  <c r="J915" i="6"/>
  <c r="I915" i="6" a="1"/>
  <c r="I915" i="6" s="1"/>
  <c r="H915" i="6"/>
  <c r="G915" i="6"/>
  <c r="K914" i="6"/>
  <c r="J914" i="6"/>
  <c r="I914" i="6" a="1"/>
  <c r="I914" i="6" s="1"/>
  <c r="H914" i="6"/>
  <c r="G914" i="6"/>
  <c r="K913" i="6"/>
  <c r="J913" i="6"/>
  <c r="I913" i="6" a="1"/>
  <c r="I913" i="6" s="1"/>
  <c r="H913" i="6"/>
  <c r="G913" i="6"/>
  <c r="K912" i="6"/>
  <c r="J912" i="6"/>
  <c r="I912" i="6" a="1"/>
  <c r="I912" i="6" s="1"/>
  <c r="H912" i="6"/>
  <c r="G912" i="6"/>
  <c r="K911" i="6"/>
  <c r="J911" i="6"/>
  <c r="I911" i="6" a="1"/>
  <c r="I911" i="6" s="1"/>
  <c r="H911" i="6"/>
  <c r="G911" i="6"/>
  <c r="K910" i="6"/>
  <c r="J910" i="6"/>
  <c r="I910" i="6" a="1"/>
  <c r="I910" i="6" s="1"/>
  <c r="H910" i="6"/>
  <c r="G910" i="6"/>
  <c r="K909" i="6"/>
  <c r="J909" i="6"/>
  <c r="I909" i="6" a="1"/>
  <c r="I909" i="6" s="1"/>
  <c r="H909" i="6"/>
  <c r="G909" i="6"/>
  <c r="K908" i="6"/>
  <c r="J908" i="6"/>
  <c r="I908" i="6" a="1"/>
  <c r="I908" i="6" s="1"/>
  <c r="H908" i="6"/>
  <c r="G908" i="6"/>
  <c r="K907" i="6"/>
  <c r="J907" i="6"/>
  <c r="I907" i="6" a="1"/>
  <c r="I907" i="6" s="1"/>
  <c r="H907" i="6"/>
  <c r="G907" i="6"/>
  <c r="K906" i="6"/>
  <c r="J906" i="6"/>
  <c r="I906" i="6" a="1"/>
  <c r="I906" i="6" s="1"/>
  <c r="H906" i="6"/>
  <c r="G906" i="6"/>
  <c r="K905" i="6"/>
  <c r="J905" i="6"/>
  <c r="I905" i="6" a="1"/>
  <c r="I905" i="6" s="1"/>
  <c r="H905" i="6"/>
  <c r="G905" i="6"/>
  <c r="K904" i="6"/>
  <c r="J904" i="6"/>
  <c r="I904" i="6" a="1"/>
  <c r="I904" i="6" s="1"/>
  <c r="H904" i="6"/>
  <c r="G904" i="6"/>
  <c r="K903" i="6"/>
  <c r="J903" i="6"/>
  <c r="I903" i="6" a="1"/>
  <c r="I903" i="6" s="1"/>
  <c r="H903" i="6"/>
  <c r="G903" i="6"/>
  <c r="K902" i="6"/>
  <c r="J902" i="6"/>
  <c r="I902" i="6" a="1"/>
  <c r="I902" i="6" s="1"/>
  <c r="H902" i="6"/>
  <c r="G902" i="6"/>
  <c r="K901" i="6"/>
  <c r="J901" i="6"/>
  <c r="I901" i="6" a="1"/>
  <c r="I901" i="6" s="1"/>
  <c r="H901" i="6"/>
  <c r="G901" i="6"/>
  <c r="K900" i="6"/>
  <c r="J900" i="6"/>
  <c r="I900" i="6" a="1"/>
  <c r="I900" i="6" s="1"/>
  <c r="H900" i="6"/>
  <c r="G900" i="6"/>
  <c r="K899" i="6"/>
  <c r="J899" i="6"/>
  <c r="I899" i="6" a="1"/>
  <c r="I899" i="6" s="1"/>
  <c r="H899" i="6"/>
  <c r="G899" i="6"/>
  <c r="K898" i="6"/>
  <c r="J898" i="6"/>
  <c r="I898" i="6" a="1"/>
  <c r="I898" i="6" s="1"/>
  <c r="H898" i="6"/>
  <c r="G898" i="6"/>
  <c r="K897" i="6"/>
  <c r="J897" i="6"/>
  <c r="I897" i="6" a="1"/>
  <c r="I897" i="6" s="1"/>
  <c r="H897" i="6"/>
  <c r="G897" i="6"/>
  <c r="K896" i="6"/>
  <c r="J896" i="6"/>
  <c r="I896" i="6" a="1"/>
  <c r="I896" i="6" s="1"/>
  <c r="H896" i="6"/>
  <c r="G896" i="6"/>
  <c r="K895" i="6"/>
  <c r="J895" i="6"/>
  <c r="I895" i="6" a="1"/>
  <c r="I895" i="6" s="1"/>
  <c r="H895" i="6"/>
  <c r="G895" i="6"/>
  <c r="K894" i="6"/>
  <c r="J894" i="6"/>
  <c r="I894" i="6" a="1"/>
  <c r="I894" i="6" s="1"/>
  <c r="H894" i="6"/>
  <c r="G894" i="6"/>
  <c r="K893" i="6"/>
  <c r="J893" i="6"/>
  <c r="I893" i="6" a="1"/>
  <c r="I893" i="6" s="1"/>
  <c r="H893" i="6"/>
  <c r="G893" i="6"/>
  <c r="K892" i="6"/>
  <c r="J892" i="6"/>
  <c r="I892" i="6" a="1"/>
  <c r="I892" i="6" s="1"/>
  <c r="H892" i="6"/>
  <c r="G892" i="6"/>
  <c r="K891" i="6"/>
  <c r="J891" i="6"/>
  <c r="I891" i="6" a="1"/>
  <c r="I891" i="6" s="1"/>
  <c r="H891" i="6"/>
  <c r="G891" i="6"/>
  <c r="K890" i="6"/>
  <c r="J890" i="6"/>
  <c r="I890" i="6" a="1"/>
  <c r="I890" i="6" s="1"/>
  <c r="H890" i="6"/>
  <c r="G890" i="6"/>
  <c r="K889" i="6"/>
  <c r="J889" i="6"/>
  <c r="I889" i="6" a="1"/>
  <c r="I889" i="6" s="1"/>
  <c r="H889" i="6"/>
  <c r="G889" i="6"/>
  <c r="K888" i="6"/>
  <c r="J888" i="6"/>
  <c r="I888" i="6" a="1"/>
  <c r="I888" i="6" s="1"/>
  <c r="H888" i="6"/>
  <c r="G888" i="6"/>
  <c r="K887" i="6"/>
  <c r="J887" i="6"/>
  <c r="I887" i="6" a="1"/>
  <c r="I887" i="6" s="1"/>
  <c r="H887" i="6"/>
  <c r="G887" i="6"/>
  <c r="K886" i="6"/>
  <c r="J886" i="6"/>
  <c r="I886" i="6" a="1"/>
  <c r="I886" i="6" s="1"/>
  <c r="H886" i="6"/>
  <c r="G886" i="6"/>
  <c r="K885" i="6"/>
  <c r="J885" i="6"/>
  <c r="I885" i="6" a="1"/>
  <c r="I885" i="6" s="1"/>
  <c r="H885" i="6"/>
  <c r="G885" i="6"/>
  <c r="K884" i="6"/>
  <c r="J884" i="6"/>
  <c r="I884" i="6" a="1"/>
  <c r="I884" i="6" s="1"/>
  <c r="H884" i="6"/>
  <c r="G884" i="6"/>
  <c r="K883" i="6"/>
  <c r="J883" i="6"/>
  <c r="I883" i="6" a="1"/>
  <c r="I883" i="6" s="1"/>
  <c r="H883" i="6"/>
  <c r="G883" i="6"/>
  <c r="K882" i="6"/>
  <c r="J882" i="6"/>
  <c r="I882" i="6" a="1"/>
  <c r="I882" i="6" s="1"/>
  <c r="H882" i="6"/>
  <c r="G882" i="6"/>
  <c r="K881" i="6"/>
  <c r="J881" i="6"/>
  <c r="I881" i="6" a="1"/>
  <c r="I881" i="6" s="1"/>
  <c r="H881" i="6"/>
  <c r="G881" i="6"/>
  <c r="K880" i="6"/>
  <c r="J880" i="6"/>
  <c r="I880" i="6" a="1"/>
  <c r="I880" i="6" s="1"/>
  <c r="H880" i="6"/>
  <c r="G880" i="6"/>
  <c r="K879" i="6"/>
  <c r="J879" i="6"/>
  <c r="I879" i="6" a="1"/>
  <c r="I879" i="6" s="1"/>
  <c r="H879" i="6"/>
  <c r="G879" i="6"/>
  <c r="K878" i="6"/>
  <c r="J878" i="6"/>
  <c r="I878" i="6" a="1"/>
  <c r="I878" i="6" s="1"/>
  <c r="H878" i="6"/>
  <c r="G878" i="6"/>
  <c r="K877" i="6"/>
  <c r="J877" i="6"/>
  <c r="I877" i="6" a="1"/>
  <c r="I877" i="6" s="1"/>
  <c r="H877" i="6"/>
  <c r="G877" i="6"/>
  <c r="K876" i="6"/>
  <c r="J876" i="6"/>
  <c r="I876" i="6" a="1"/>
  <c r="I876" i="6" s="1"/>
  <c r="H876" i="6"/>
  <c r="G876" i="6"/>
  <c r="K875" i="6"/>
  <c r="J875" i="6"/>
  <c r="I875" i="6" a="1"/>
  <c r="I875" i="6" s="1"/>
  <c r="H875" i="6"/>
  <c r="G875" i="6"/>
  <c r="K874" i="6"/>
  <c r="J874" i="6"/>
  <c r="I874" i="6" a="1"/>
  <c r="I874" i="6" s="1"/>
  <c r="H874" i="6"/>
  <c r="G874" i="6"/>
  <c r="K873" i="6"/>
  <c r="J873" i="6"/>
  <c r="I873" i="6" a="1"/>
  <c r="I873" i="6" s="1"/>
  <c r="H873" i="6"/>
  <c r="G873" i="6"/>
  <c r="K872" i="6"/>
  <c r="J872" i="6"/>
  <c r="I872" i="6" a="1"/>
  <c r="I872" i="6" s="1"/>
  <c r="H872" i="6"/>
  <c r="G872" i="6"/>
  <c r="K871" i="6"/>
  <c r="J871" i="6"/>
  <c r="I871" i="6" a="1"/>
  <c r="I871" i="6" s="1"/>
  <c r="H871" i="6"/>
  <c r="G871" i="6"/>
  <c r="K870" i="6"/>
  <c r="J870" i="6"/>
  <c r="I870" i="6" a="1"/>
  <c r="I870" i="6" s="1"/>
  <c r="H870" i="6"/>
  <c r="G870" i="6"/>
  <c r="K869" i="6"/>
  <c r="J869" i="6"/>
  <c r="I869" i="6" a="1"/>
  <c r="I869" i="6" s="1"/>
  <c r="H869" i="6"/>
  <c r="G869" i="6"/>
  <c r="K868" i="6"/>
  <c r="J868" i="6"/>
  <c r="I868" i="6" a="1"/>
  <c r="I868" i="6" s="1"/>
  <c r="H868" i="6"/>
  <c r="G868" i="6"/>
  <c r="K867" i="6"/>
  <c r="J867" i="6"/>
  <c r="I867" i="6" a="1"/>
  <c r="I867" i="6" s="1"/>
  <c r="H867" i="6"/>
  <c r="G867" i="6"/>
  <c r="K866" i="6"/>
  <c r="J866" i="6"/>
  <c r="I866" i="6" a="1"/>
  <c r="I866" i="6" s="1"/>
  <c r="H866" i="6"/>
  <c r="G866" i="6"/>
  <c r="K865" i="6"/>
  <c r="J865" i="6"/>
  <c r="I865" i="6" a="1"/>
  <c r="I865" i="6" s="1"/>
  <c r="H865" i="6"/>
  <c r="G865" i="6"/>
  <c r="K864" i="6"/>
  <c r="J864" i="6"/>
  <c r="I864" i="6" a="1"/>
  <c r="I864" i="6" s="1"/>
  <c r="H864" i="6"/>
  <c r="G864" i="6"/>
  <c r="K863" i="6"/>
  <c r="J863" i="6"/>
  <c r="I863" i="6" a="1"/>
  <c r="I863" i="6" s="1"/>
  <c r="H863" i="6"/>
  <c r="G863" i="6"/>
  <c r="K862" i="6"/>
  <c r="J862" i="6"/>
  <c r="I862" i="6" a="1"/>
  <c r="I862" i="6" s="1"/>
  <c r="H862" i="6"/>
  <c r="G862" i="6"/>
  <c r="K861" i="6"/>
  <c r="J861" i="6"/>
  <c r="I861" i="6" a="1"/>
  <c r="I861" i="6" s="1"/>
  <c r="H861" i="6"/>
  <c r="G861" i="6"/>
  <c r="K860" i="6"/>
  <c r="J860" i="6"/>
  <c r="I860" i="6" a="1"/>
  <c r="I860" i="6" s="1"/>
  <c r="H860" i="6"/>
  <c r="G860" i="6"/>
  <c r="K859" i="6"/>
  <c r="J859" i="6"/>
  <c r="I859" i="6" a="1"/>
  <c r="I859" i="6" s="1"/>
  <c r="H859" i="6"/>
  <c r="G859" i="6"/>
  <c r="K858" i="6"/>
  <c r="J858" i="6"/>
  <c r="I858" i="6" a="1"/>
  <c r="I858" i="6" s="1"/>
  <c r="H858" i="6"/>
  <c r="G858" i="6"/>
  <c r="K857" i="6"/>
  <c r="J857" i="6"/>
  <c r="I857" i="6" a="1"/>
  <c r="I857" i="6" s="1"/>
  <c r="H857" i="6"/>
  <c r="G857" i="6"/>
  <c r="K856" i="6"/>
  <c r="J856" i="6"/>
  <c r="I856" i="6" a="1"/>
  <c r="I856" i="6" s="1"/>
  <c r="H856" i="6"/>
  <c r="G856" i="6"/>
  <c r="K855" i="6"/>
  <c r="J855" i="6"/>
  <c r="I855" i="6" a="1"/>
  <c r="I855" i="6" s="1"/>
  <c r="H855" i="6"/>
  <c r="G855" i="6"/>
  <c r="K854" i="6"/>
  <c r="J854" i="6"/>
  <c r="I854" i="6" a="1"/>
  <c r="I854" i="6" s="1"/>
  <c r="H854" i="6"/>
  <c r="G854" i="6"/>
  <c r="K853" i="6"/>
  <c r="J853" i="6"/>
  <c r="I853" i="6" a="1"/>
  <c r="I853" i="6" s="1"/>
  <c r="H853" i="6"/>
  <c r="G853" i="6"/>
  <c r="K852" i="6"/>
  <c r="J852" i="6"/>
  <c r="I852" i="6" a="1"/>
  <c r="I852" i="6" s="1"/>
  <c r="H852" i="6"/>
  <c r="G852" i="6"/>
  <c r="K851" i="6"/>
  <c r="J851" i="6"/>
  <c r="I851" i="6" a="1"/>
  <c r="I851" i="6" s="1"/>
  <c r="H851" i="6"/>
  <c r="G851" i="6"/>
  <c r="K850" i="6"/>
  <c r="J850" i="6"/>
  <c r="I850" i="6" a="1"/>
  <c r="I850" i="6" s="1"/>
  <c r="H850" i="6"/>
  <c r="G850" i="6"/>
  <c r="K849" i="6"/>
  <c r="J849" i="6"/>
  <c r="I849" i="6" a="1"/>
  <c r="I849" i="6" s="1"/>
  <c r="H849" i="6"/>
  <c r="G849" i="6"/>
  <c r="K848" i="6"/>
  <c r="J848" i="6"/>
  <c r="I848" i="6" a="1"/>
  <c r="I848" i="6" s="1"/>
  <c r="H848" i="6"/>
  <c r="G848" i="6"/>
  <c r="K847" i="6"/>
  <c r="J847" i="6"/>
  <c r="I847" i="6" a="1"/>
  <c r="I847" i="6" s="1"/>
  <c r="H847" i="6"/>
  <c r="G847" i="6"/>
  <c r="K846" i="6"/>
  <c r="J846" i="6"/>
  <c r="I846" i="6" a="1"/>
  <c r="I846" i="6" s="1"/>
  <c r="H846" i="6"/>
  <c r="G846" i="6"/>
  <c r="K845" i="6"/>
  <c r="J845" i="6"/>
  <c r="I845" i="6" a="1"/>
  <c r="I845" i="6" s="1"/>
  <c r="H845" i="6"/>
  <c r="G845" i="6"/>
  <c r="K844" i="6"/>
  <c r="J844" i="6"/>
  <c r="I844" i="6" a="1"/>
  <c r="I844" i="6" s="1"/>
  <c r="H844" i="6"/>
  <c r="G844" i="6"/>
  <c r="K843" i="6"/>
  <c r="J843" i="6"/>
  <c r="I843" i="6" a="1"/>
  <c r="I843" i="6" s="1"/>
  <c r="H843" i="6"/>
  <c r="G843" i="6"/>
  <c r="K842" i="6"/>
  <c r="J842" i="6"/>
  <c r="I842" i="6" a="1"/>
  <c r="I842" i="6" s="1"/>
  <c r="H842" i="6"/>
  <c r="G842" i="6"/>
  <c r="K841" i="6"/>
  <c r="J841" i="6"/>
  <c r="I841" i="6" a="1"/>
  <c r="I841" i="6" s="1"/>
  <c r="H841" i="6"/>
  <c r="G841" i="6"/>
  <c r="K840" i="6"/>
  <c r="J840" i="6"/>
  <c r="I840" i="6" a="1"/>
  <c r="I840" i="6" s="1"/>
  <c r="H840" i="6"/>
  <c r="G840" i="6"/>
  <c r="K839" i="6"/>
  <c r="J839" i="6"/>
  <c r="I839" i="6" a="1"/>
  <c r="I839" i="6" s="1"/>
  <c r="H839" i="6"/>
  <c r="G839" i="6"/>
  <c r="K838" i="6"/>
  <c r="J838" i="6"/>
  <c r="I838" i="6" a="1"/>
  <c r="I838" i="6" s="1"/>
  <c r="H838" i="6"/>
  <c r="G838" i="6"/>
  <c r="K837" i="6"/>
  <c r="J837" i="6"/>
  <c r="I837" i="6" a="1"/>
  <c r="I837" i="6" s="1"/>
  <c r="H837" i="6"/>
  <c r="G837" i="6"/>
  <c r="K836" i="6"/>
  <c r="J836" i="6"/>
  <c r="I836" i="6" a="1"/>
  <c r="I836" i="6" s="1"/>
  <c r="H836" i="6"/>
  <c r="G836" i="6"/>
  <c r="K835" i="6"/>
  <c r="J835" i="6"/>
  <c r="I835" i="6" a="1"/>
  <c r="I835" i="6" s="1"/>
  <c r="H835" i="6"/>
  <c r="G835" i="6"/>
  <c r="K834" i="6"/>
  <c r="J834" i="6"/>
  <c r="I834" i="6" a="1"/>
  <c r="I834" i="6" s="1"/>
  <c r="H834" i="6"/>
  <c r="G834" i="6"/>
  <c r="K833" i="6"/>
  <c r="J833" i="6"/>
  <c r="I833" i="6" a="1"/>
  <c r="I833" i="6" s="1"/>
  <c r="H833" i="6"/>
  <c r="G833" i="6"/>
  <c r="K832" i="6"/>
  <c r="J832" i="6"/>
  <c r="I832" i="6" a="1"/>
  <c r="I832" i="6" s="1"/>
  <c r="H832" i="6"/>
  <c r="G832" i="6"/>
  <c r="K831" i="6"/>
  <c r="J831" i="6"/>
  <c r="I831" i="6" a="1"/>
  <c r="I831" i="6" s="1"/>
  <c r="H831" i="6"/>
  <c r="G831" i="6"/>
  <c r="K830" i="6"/>
  <c r="J830" i="6"/>
  <c r="I830" i="6" a="1"/>
  <c r="I830" i="6" s="1"/>
  <c r="H830" i="6"/>
  <c r="G830" i="6"/>
  <c r="K829" i="6"/>
  <c r="J829" i="6"/>
  <c r="I829" i="6" a="1"/>
  <c r="I829" i="6" s="1"/>
  <c r="H829" i="6"/>
  <c r="G829" i="6"/>
  <c r="K828" i="6"/>
  <c r="J828" i="6"/>
  <c r="I828" i="6" a="1"/>
  <c r="I828" i="6" s="1"/>
  <c r="H828" i="6"/>
  <c r="G828" i="6"/>
  <c r="K827" i="6"/>
  <c r="J827" i="6"/>
  <c r="I827" i="6" a="1"/>
  <c r="I827" i="6" s="1"/>
  <c r="H827" i="6"/>
  <c r="G827" i="6"/>
  <c r="K826" i="6"/>
  <c r="J826" i="6"/>
  <c r="I826" i="6" a="1"/>
  <c r="I826" i="6" s="1"/>
  <c r="H826" i="6"/>
  <c r="G826" i="6"/>
  <c r="K825" i="6"/>
  <c r="J825" i="6"/>
  <c r="I825" i="6" a="1"/>
  <c r="I825" i="6" s="1"/>
  <c r="H825" i="6"/>
  <c r="G825" i="6"/>
  <c r="K824" i="6"/>
  <c r="J824" i="6"/>
  <c r="I824" i="6" a="1"/>
  <c r="I824" i="6" s="1"/>
  <c r="H824" i="6"/>
  <c r="G824" i="6"/>
  <c r="K823" i="6"/>
  <c r="J823" i="6"/>
  <c r="I823" i="6" a="1"/>
  <c r="I823" i="6" s="1"/>
  <c r="H823" i="6"/>
  <c r="G823" i="6"/>
  <c r="K822" i="6"/>
  <c r="J822" i="6"/>
  <c r="I822" i="6" a="1"/>
  <c r="I822" i="6" s="1"/>
  <c r="H822" i="6"/>
  <c r="G822" i="6"/>
  <c r="K821" i="6"/>
  <c r="J821" i="6"/>
  <c r="I821" i="6" a="1"/>
  <c r="I821" i="6" s="1"/>
  <c r="H821" i="6"/>
  <c r="G821" i="6"/>
  <c r="K820" i="6"/>
  <c r="J820" i="6"/>
  <c r="I820" i="6" a="1"/>
  <c r="I820" i="6" s="1"/>
  <c r="H820" i="6"/>
  <c r="G820" i="6"/>
  <c r="K819" i="6"/>
  <c r="J819" i="6"/>
  <c r="I819" i="6" a="1"/>
  <c r="I819" i="6" s="1"/>
  <c r="H819" i="6"/>
  <c r="G819" i="6"/>
  <c r="K818" i="6"/>
  <c r="J818" i="6"/>
  <c r="I818" i="6" a="1"/>
  <c r="I818" i="6" s="1"/>
  <c r="H818" i="6"/>
  <c r="G818" i="6"/>
  <c r="K817" i="6"/>
  <c r="J817" i="6"/>
  <c r="I817" i="6" a="1"/>
  <c r="I817" i="6" s="1"/>
  <c r="H817" i="6"/>
  <c r="G817" i="6"/>
  <c r="K816" i="6"/>
  <c r="J816" i="6"/>
  <c r="I816" i="6" a="1"/>
  <c r="I816" i="6" s="1"/>
  <c r="H816" i="6"/>
  <c r="G816" i="6"/>
  <c r="K815" i="6"/>
  <c r="J815" i="6"/>
  <c r="I815" i="6" a="1"/>
  <c r="I815" i="6" s="1"/>
  <c r="H815" i="6"/>
  <c r="G815" i="6"/>
  <c r="K814" i="6"/>
  <c r="J814" i="6"/>
  <c r="I814" i="6" a="1"/>
  <c r="I814" i="6" s="1"/>
  <c r="H814" i="6"/>
  <c r="G814" i="6"/>
  <c r="K813" i="6"/>
  <c r="J813" i="6"/>
  <c r="I813" i="6" a="1"/>
  <c r="I813" i="6" s="1"/>
  <c r="H813" i="6"/>
  <c r="G813" i="6"/>
  <c r="K812" i="6"/>
  <c r="J812" i="6"/>
  <c r="I812" i="6" a="1"/>
  <c r="I812" i="6" s="1"/>
  <c r="H812" i="6"/>
  <c r="G812" i="6"/>
  <c r="K811" i="6"/>
  <c r="J811" i="6"/>
  <c r="I811" i="6" a="1"/>
  <c r="I811" i="6" s="1"/>
  <c r="H811" i="6"/>
  <c r="G811" i="6"/>
  <c r="K810" i="6"/>
  <c r="J810" i="6"/>
  <c r="I810" i="6" a="1"/>
  <c r="I810" i="6" s="1"/>
  <c r="H810" i="6"/>
  <c r="G810" i="6"/>
  <c r="K809" i="6"/>
  <c r="J809" i="6"/>
  <c r="I809" i="6" a="1"/>
  <c r="I809" i="6" s="1"/>
  <c r="H809" i="6"/>
  <c r="G809" i="6"/>
  <c r="K808" i="6"/>
  <c r="J808" i="6"/>
  <c r="I808" i="6" a="1"/>
  <c r="I808" i="6" s="1"/>
  <c r="H808" i="6"/>
  <c r="G808" i="6"/>
  <c r="K807" i="6"/>
  <c r="J807" i="6"/>
  <c r="I807" i="6" a="1"/>
  <c r="I807" i="6" s="1"/>
  <c r="H807" i="6"/>
  <c r="G807" i="6"/>
  <c r="K806" i="6"/>
  <c r="J806" i="6"/>
  <c r="I806" i="6" a="1"/>
  <c r="I806" i="6" s="1"/>
  <c r="H806" i="6"/>
  <c r="G806" i="6"/>
  <c r="K805" i="6"/>
  <c r="J805" i="6"/>
  <c r="I805" i="6" a="1"/>
  <c r="I805" i="6" s="1"/>
  <c r="H805" i="6"/>
  <c r="G805" i="6"/>
  <c r="K804" i="6"/>
  <c r="J804" i="6"/>
  <c r="I804" i="6" a="1"/>
  <c r="I804" i="6" s="1"/>
  <c r="H804" i="6"/>
  <c r="G804" i="6"/>
  <c r="K803" i="6"/>
  <c r="J803" i="6"/>
  <c r="I803" i="6" a="1"/>
  <c r="I803" i="6" s="1"/>
  <c r="H803" i="6"/>
  <c r="G803" i="6"/>
  <c r="K802" i="6"/>
  <c r="J802" i="6"/>
  <c r="I802" i="6" a="1"/>
  <c r="I802" i="6" s="1"/>
  <c r="H802" i="6"/>
  <c r="G802" i="6"/>
  <c r="K801" i="6"/>
  <c r="J801" i="6"/>
  <c r="I801" i="6" a="1"/>
  <c r="I801" i="6" s="1"/>
  <c r="H801" i="6"/>
  <c r="G801" i="6"/>
  <c r="K800" i="6"/>
  <c r="J800" i="6"/>
  <c r="I800" i="6" a="1"/>
  <c r="I800" i="6" s="1"/>
  <c r="H800" i="6"/>
  <c r="G800" i="6"/>
  <c r="K799" i="6"/>
  <c r="J799" i="6"/>
  <c r="I799" i="6" a="1"/>
  <c r="I799" i="6" s="1"/>
  <c r="H799" i="6"/>
  <c r="G799" i="6"/>
  <c r="K798" i="6"/>
  <c r="J798" i="6"/>
  <c r="I798" i="6" a="1"/>
  <c r="I798" i="6" s="1"/>
  <c r="H798" i="6"/>
  <c r="G798" i="6"/>
  <c r="K797" i="6"/>
  <c r="J797" i="6"/>
  <c r="I797" i="6" a="1"/>
  <c r="I797" i="6" s="1"/>
  <c r="H797" i="6"/>
  <c r="G797" i="6"/>
  <c r="K796" i="6"/>
  <c r="J796" i="6"/>
  <c r="I796" i="6" a="1"/>
  <c r="I796" i="6" s="1"/>
  <c r="H796" i="6"/>
  <c r="G796" i="6"/>
  <c r="K795" i="6"/>
  <c r="J795" i="6"/>
  <c r="I795" i="6" a="1"/>
  <c r="I795" i="6" s="1"/>
  <c r="H795" i="6"/>
  <c r="G795" i="6"/>
  <c r="K794" i="6"/>
  <c r="J794" i="6"/>
  <c r="I794" i="6" a="1"/>
  <c r="I794" i="6" s="1"/>
  <c r="H794" i="6"/>
  <c r="G794" i="6"/>
  <c r="K793" i="6"/>
  <c r="J793" i="6"/>
  <c r="I793" i="6" a="1"/>
  <c r="I793" i="6" s="1"/>
  <c r="H793" i="6"/>
  <c r="G793" i="6"/>
  <c r="K792" i="6"/>
  <c r="J792" i="6"/>
  <c r="I792" i="6" a="1"/>
  <c r="I792" i="6" s="1"/>
  <c r="H792" i="6"/>
  <c r="G792" i="6"/>
  <c r="K791" i="6"/>
  <c r="J791" i="6"/>
  <c r="I791" i="6" a="1"/>
  <c r="I791" i="6" s="1"/>
  <c r="H791" i="6"/>
  <c r="G791" i="6"/>
  <c r="K790" i="6"/>
  <c r="J790" i="6"/>
  <c r="I790" i="6" a="1"/>
  <c r="I790" i="6" s="1"/>
  <c r="H790" i="6"/>
  <c r="G790" i="6"/>
  <c r="K789" i="6"/>
  <c r="J789" i="6"/>
  <c r="I789" i="6" a="1"/>
  <c r="I789" i="6" s="1"/>
  <c r="H789" i="6"/>
  <c r="G789" i="6"/>
  <c r="K788" i="6"/>
  <c r="J788" i="6"/>
  <c r="I788" i="6" a="1"/>
  <c r="I788" i="6" s="1"/>
  <c r="H788" i="6"/>
  <c r="G788" i="6"/>
  <c r="K787" i="6"/>
  <c r="J787" i="6"/>
  <c r="I787" i="6" a="1"/>
  <c r="I787" i="6" s="1"/>
  <c r="H787" i="6"/>
  <c r="G787" i="6"/>
  <c r="K786" i="6"/>
  <c r="J786" i="6"/>
  <c r="I786" i="6" a="1"/>
  <c r="I786" i="6" s="1"/>
  <c r="H786" i="6"/>
  <c r="G786" i="6"/>
  <c r="K785" i="6"/>
  <c r="J785" i="6"/>
  <c r="I785" i="6" a="1"/>
  <c r="I785" i="6" s="1"/>
  <c r="H785" i="6"/>
  <c r="G785" i="6"/>
  <c r="K784" i="6"/>
  <c r="J784" i="6"/>
  <c r="I784" i="6" a="1"/>
  <c r="I784" i="6" s="1"/>
  <c r="H784" i="6"/>
  <c r="G784" i="6"/>
  <c r="K783" i="6"/>
  <c r="J783" i="6"/>
  <c r="I783" i="6" a="1"/>
  <c r="I783" i="6" s="1"/>
  <c r="H783" i="6"/>
  <c r="G783" i="6"/>
  <c r="K782" i="6"/>
  <c r="J782" i="6"/>
  <c r="I782" i="6" a="1"/>
  <c r="I782" i="6" s="1"/>
  <c r="H782" i="6"/>
  <c r="G782" i="6"/>
  <c r="K781" i="6"/>
  <c r="J781" i="6"/>
  <c r="I781" i="6" a="1"/>
  <c r="I781" i="6" s="1"/>
  <c r="H781" i="6"/>
  <c r="G781" i="6"/>
  <c r="K780" i="6"/>
  <c r="J780" i="6"/>
  <c r="I780" i="6" a="1"/>
  <c r="I780" i="6" s="1"/>
  <c r="H780" i="6"/>
  <c r="G780" i="6"/>
  <c r="K779" i="6"/>
  <c r="J779" i="6"/>
  <c r="I779" i="6" a="1"/>
  <c r="I779" i="6" s="1"/>
  <c r="H779" i="6"/>
  <c r="G779" i="6"/>
  <c r="K778" i="6"/>
  <c r="J778" i="6"/>
  <c r="I778" i="6" a="1"/>
  <c r="I778" i="6" s="1"/>
  <c r="H778" i="6"/>
  <c r="G778" i="6"/>
  <c r="K777" i="6"/>
  <c r="J777" i="6"/>
  <c r="I777" i="6" a="1"/>
  <c r="I777" i="6" s="1"/>
  <c r="H777" i="6"/>
  <c r="G777" i="6"/>
  <c r="K776" i="6"/>
  <c r="J776" i="6"/>
  <c r="I776" i="6" a="1"/>
  <c r="I776" i="6" s="1"/>
  <c r="H776" i="6"/>
  <c r="G776" i="6"/>
  <c r="K775" i="6"/>
  <c r="J775" i="6"/>
  <c r="I775" i="6" a="1"/>
  <c r="I775" i="6" s="1"/>
  <c r="H775" i="6"/>
  <c r="G775" i="6"/>
  <c r="K774" i="6"/>
  <c r="J774" i="6"/>
  <c r="I774" i="6" a="1"/>
  <c r="I774" i="6" s="1"/>
  <c r="H774" i="6"/>
  <c r="G774" i="6"/>
  <c r="K773" i="6"/>
  <c r="J773" i="6"/>
  <c r="I773" i="6" a="1"/>
  <c r="I773" i="6" s="1"/>
  <c r="H773" i="6"/>
  <c r="G773" i="6"/>
  <c r="K772" i="6"/>
  <c r="J772" i="6"/>
  <c r="I772" i="6" a="1"/>
  <c r="I772" i="6" s="1"/>
  <c r="H772" i="6"/>
  <c r="G772" i="6"/>
  <c r="K771" i="6"/>
  <c r="J771" i="6"/>
  <c r="I771" i="6" a="1"/>
  <c r="I771" i="6" s="1"/>
  <c r="H771" i="6"/>
  <c r="G771" i="6"/>
  <c r="K770" i="6"/>
  <c r="J770" i="6"/>
  <c r="I770" i="6" a="1"/>
  <c r="I770" i="6" s="1"/>
  <c r="H770" i="6"/>
  <c r="G770" i="6"/>
  <c r="K769" i="6"/>
  <c r="J769" i="6"/>
  <c r="I769" i="6" a="1"/>
  <c r="I769" i="6" s="1"/>
  <c r="H769" i="6"/>
  <c r="G769" i="6"/>
  <c r="K768" i="6"/>
  <c r="J768" i="6"/>
  <c r="I768" i="6" a="1"/>
  <c r="I768" i="6" s="1"/>
  <c r="H768" i="6"/>
  <c r="G768" i="6"/>
  <c r="K767" i="6"/>
  <c r="J767" i="6"/>
  <c r="I767" i="6" a="1"/>
  <c r="I767" i="6" s="1"/>
  <c r="H767" i="6"/>
  <c r="G767" i="6"/>
  <c r="K766" i="6"/>
  <c r="J766" i="6"/>
  <c r="I766" i="6" a="1"/>
  <c r="I766" i="6" s="1"/>
  <c r="H766" i="6"/>
  <c r="G766" i="6"/>
  <c r="K765" i="6"/>
  <c r="J765" i="6"/>
  <c r="I765" i="6" a="1"/>
  <c r="I765" i="6" s="1"/>
  <c r="H765" i="6"/>
  <c r="G765" i="6"/>
  <c r="K764" i="6"/>
  <c r="J764" i="6"/>
  <c r="I764" i="6" a="1"/>
  <c r="I764" i="6" s="1"/>
  <c r="H764" i="6"/>
  <c r="G764" i="6"/>
  <c r="K763" i="6"/>
  <c r="J763" i="6"/>
  <c r="I763" i="6" a="1"/>
  <c r="I763" i="6" s="1"/>
  <c r="H763" i="6"/>
  <c r="G763" i="6"/>
  <c r="K762" i="6"/>
  <c r="J762" i="6"/>
  <c r="I762" i="6" a="1"/>
  <c r="I762" i="6" s="1"/>
  <c r="H762" i="6"/>
  <c r="G762" i="6"/>
  <c r="K761" i="6"/>
  <c r="J761" i="6"/>
  <c r="I761" i="6" a="1"/>
  <c r="I761" i="6" s="1"/>
  <c r="H761" i="6"/>
  <c r="G761" i="6"/>
  <c r="K760" i="6"/>
  <c r="J760" i="6"/>
  <c r="I760" i="6" a="1"/>
  <c r="I760" i="6" s="1"/>
  <c r="H760" i="6"/>
  <c r="G760" i="6"/>
  <c r="K759" i="6"/>
  <c r="J759" i="6"/>
  <c r="I759" i="6" a="1"/>
  <c r="I759" i="6" s="1"/>
  <c r="H759" i="6"/>
  <c r="G759" i="6"/>
  <c r="K758" i="6"/>
  <c r="J758" i="6"/>
  <c r="I758" i="6" a="1"/>
  <c r="I758" i="6" s="1"/>
  <c r="H758" i="6"/>
  <c r="G758" i="6"/>
  <c r="K757" i="6"/>
  <c r="J757" i="6"/>
  <c r="I757" i="6" a="1"/>
  <c r="I757" i="6" s="1"/>
  <c r="H757" i="6"/>
  <c r="G757" i="6"/>
  <c r="K756" i="6"/>
  <c r="J756" i="6"/>
  <c r="I756" i="6" a="1"/>
  <c r="I756" i="6" s="1"/>
  <c r="H756" i="6"/>
  <c r="G756" i="6"/>
  <c r="K755" i="6"/>
  <c r="J755" i="6"/>
  <c r="I755" i="6" a="1"/>
  <c r="I755" i="6" s="1"/>
  <c r="H755" i="6"/>
  <c r="G755" i="6"/>
  <c r="K754" i="6"/>
  <c r="J754" i="6"/>
  <c r="I754" i="6" a="1"/>
  <c r="I754" i="6" s="1"/>
  <c r="H754" i="6"/>
  <c r="G754" i="6"/>
  <c r="K753" i="6"/>
  <c r="J753" i="6"/>
  <c r="I753" i="6" a="1"/>
  <c r="I753" i="6" s="1"/>
  <c r="H753" i="6"/>
  <c r="G753" i="6"/>
  <c r="K752" i="6"/>
  <c r="J752" i="6"/>
  <c r="I752" i="6" a="1"/>
  <c r="I752" i="6" s="1"/>
  <c r="H752" i="6"/>
  <c r="G752" i="6"/>
  <c r="K751" i="6"/>
  <c r="J751" i="6"/>
  <c r="I751" i="6" a="1"/>
  <c r="I751" i="6" s="1"/>
  <c r="H751" i="6"/>
  <c r="G751" i="6"/>
  <c r="K750" i="6"/>
  <c r="J750" i="6"/>
  <c r="I750" i="6" a="1"/>
  <c r="I750" i="6" s="1"/>
  <c r="H750" i="6"/>
  <c r="G750" i="6"/>
  <c r="K749" i="6"/>
  <c r="J749" i="6"/>
  <c r="I749" i="6" a="1"/>
  <c r="I749" i="6" s="1"/>
  <c r="H749" i="6"/>
  <c r="G749" i="6"/>
  <c r="K748" i="6"/>
  <c r="J748" i="6"/>
  <c r="I748" i="6" a="1"/>
  <c r="I748" i="6" s="1"/>
  <c r="H748" i="6"/>
  <c r="G748" i="6"/>
  <c r="K747" i="6"/>
  <c r="J747" i="6"/>
  <c r="I747" i="6" a="1"/>
  <c r="I747" i="6" s="1"/>
  <c r="H747" i="6"/>
  <c r="G747" i="6"/>
  <c r="K746" i="6"/>
  <c r="J746" i="6"/>
  <c r="I746" i="6" a="1"/>
  <c r="I746" i="6" s="1"/>
  <c r="H746" i="6"/>
  <c r="G746" i="6"/>
  <c r="K745" i="6"/>
  <c r="J745" i="6"/>
  <c r="I745" i="6" a="1"/>
  <c r="I745" i="6" s="1"/>
  <c r="H745" i="6"/>
  <c r="G745" i="6"/>
  <c r="K744" i="6"/>
  <c r="J744" i="6"/>
  <c r="I744" i="6" a="1"/>
  <c r="I744" i="6" s="1"/>
  <c r="H744" i="6"/>
  <c r="G744" i="6"/>
  <c r="K743" i="6"/>
  <c r="J743" i="6"/>
  <c r="I743" i="6" a="1"/>
  <c r="I743" i="6" s="1"/>
  <c r="H743" i="6"/>
  <c r="G743" i="6"/>
  <c r="K742" i="6"/>
  <c r="J742" i="6"/>
  <c r="I742" i="6" a="1"/>
  <c r="I742" i="6" s="1"/>
  <c r="H742" i="6"/>
  <c r="G742" i="6"/>
  <c r="K741" i="6"/>
  <c r="J741" i="6"/>
  <c r="I741" i="6" a="1"/>
  <c r="I741" i="6" s="1"/>
  <c r="H741" i="6"/>
  <c r="G741" i="6"/>
  <c r="K740" i="6"/>
  <c r="J740" i="6"/>
  <c r="I740" i="6" a="1"/>
  <c r="I740" i="6" s="1"/>
  <c r="H740" i="6"/>
  <c r="G740" i="6"/>
  <c r="K739" i="6"/>
  <c r="J739" i="6"/>
  <c r="I739" i="6" a="1"/>
  <c r="I739" i="6" s="1"/>
  <c r="H739" i="6"/>
  <c r="G739" i="6"/>
  <c r="K738" i="6"/>
  <c r="J738" i="6"/>
  <c r="I738" i="6" a="1"/>
  <c r="I738" i="6" s="1"/>
  <c r="H738" i="6"/>
  <c r="G738" i="6"/>
  <c r="K737" i="6"/>
  <c r="J737" i="6"/>
  <c r="I737" i="6" a="1"/>
  <c r="I737" i="6" s="1"/>
  <c r="H737" i="6"/>
  <c r="G737" i="6"/>
  <c r="K736" i="6"/>
  <c r="J736" i="6"/>
  <c r="I736" i="6" a="1"/>
  <c r="I736" i="6" s="1"/>
  <c r="H736" i="6"/>
  <c r="G736" i="6"/>
  <c r="K735" i="6"/>
  <c r="J735" i="6"/>
  <c r="I735" i="6" a="1"/>
  <c r="I735" i="6" s="1"/>
  <c r="H735" i="6"/>
  <c r="G735" i="6"/>
  <c r="K734" i="6"/>
  <c r="J734" i="6"/>
  <c r="I734" i="6" a="1"/>
  <c r="I734" i="6" s="1"/>
  <c r="H734" i="6"/>
  <c r="G734" i="6"/>
  <c r="K733" i="6"/>
  <c r="J733" i="6"/>
  <c r="I733" i="6" a="1"/>
  <c r="I733" i="6" s="1"/>
  <c r="H733" i="6"/>
  <c r="G733" i="6"/>
  <c r="K732" i="6"/>
  <c r="J732" i="6"/>
  <c r="I732" i="6" a="1"/>
  <c r="I732" i="6" s="1"/>
  <c r="H732" i="6"/>
  <c r="G732" i="6"/>
  <c r="K731" i="6"/>
  <c r="J731" i="6"/>
  <c r="I731" i="6" a="1"/>
  <c r="I731" i="6" s="1"/>
  <c r="H731" i="6"/>
  <c r="G731" i="6"/>
  <c r="K730" i="6"/>
  <c r="J730" i="6"/>
  <c r="I730" i="6" a="1"/>
  <c r="I730" i="6" s="1"/>
  <c r="H730" i="6"/>
  <c r="G730" i="6"/>
  <c r="K729" i="6"/>
  <c r="J729" i="6"/>
  <c r="I729" i="6" a="1"/>
  <c r="I729" i="6" s="1"/>
  <c r="H729" i="6"/>
  <c r="G729" i="6"/>
  <c r="K728" i="6"/>
  <c r="J728" i="6"/>
  <c r="I728" i="6" a="1"/>
  <c r="I728" i="6" s="1"/>
  <c r="H728" i="6"/>
  <c r="G728" i="6"/>
  <c r="K727" i="6"/>
  <c r="J727" i="6"/>
  <c r="I727" i="6" a="1"/>
  <c r="I727" i="6" s="1"/>
  <c r="H727" i="6"/>
  <c r="G727" i="6"/>
  <c r="K726" i="6"/>
  <c r="J726" i="6"/>
  <c r="I726" i="6" a="1"/>
  <c r="I726" i="6" s="1"/>
  <c r="H726" i="6"/>
  <c r="G726" i="6"/>
  <c r="K725" i="6"/>
  <c r="J725" i="6"/>
  <c r="I725" i="6" a="1"/>
  <c r="I725" i="6" s="1"/>
  <c r="H725" i="6"/>
  <c r="G725" i="6"/>
  <c r="K724" i="6"/>
  <c r="J724" i="6"/>
  <c r="I724" i="6" a="1"/>
  <c r="I724" i="6" s="1"/>
  <c r="H724" i="6"/>
  <c r="G724" i="6"/>
  <c r="K723" i="6"/>
  <c r="J723" i="6"/>
  <c r="I723" i="6" a="1"/>
  <c r="I723" i="6" s="1"/>
  <c r="H723" i="6"/>
  <c r="G723" i="6"/>
  <c r="K722" i="6"/>
  <c r="J722" i="6"/>
  <c r="I722" i="6" a="1"/>
  <c r="I722" i="6" s="1"/>
  <c r="H722" i="6"/>
  <c r="G722" i="6"/>
  <c r="K721" i="6"/>
  <c r="J721" i="6"/>
  <c r="I721" i="6" a="1"/>
  <c r="I721" i="6" s="1"/>
  <c r="H721" i="6"/>
  <c r="G721" i="6"/>
  <c r="K720" i="6"/>
  <c r="J720" i="6"/>
  <c r="I720" i="6" a="1"/>
  <c r="I720" i="6" s="1"/>
  <c r="H720" i="6"/>
  <c r="G720" i="6"/>
  <c r="K719" i="6"/>
  <c r="J719" i="6"/>
  <c r="I719" i="6" a="1"/>
  <c r="I719" i="6" s="1"/>
  <c r="H719" i="6"/>
  <c r="G719" i="6"/>
  <c r="K718" i="6"/>
  <c r="J718" i="6"/>
  <c r="I718" i="6" a="1"/>
  <c r="I718" i="6" s="1"/>
  <c r="H718" i="6"/>
  <c r="G718" i="6"/>
  <c r="K717" i="6"/>
  <c r="J717" i="6"/>
  <c r="I717" i="6" a="1"/>
  <c r="I717" i="6" s="1"/>
  <c r="H717" i="6"/>
  <c r="G717" i="6"/>
  <c r="K716" i="6"/>
  <c r="J716" i="6"/>
  <c r="I716" i="6" a="1"/>
  <c r="I716" i="6" s="1"/>
  <c r="H716" i="6"/>
  <c r="G716" i="6"/>
  <c r="K715" i="6"/>
  <c r="J715" i="6"/>
  <c r="I715" i="6" a="1"/>
  <c r="I715" i="6" s="1"/>
  <c r="H715" i="6"/>
  <c r="G715" i="6"/>
  <c r="K714" i="6"/>
  <c r="J714" i="6"/>
  <c r="I714" i="6" a="1"/>
  <c r="I714" i="6" s="1"/>
  <c r="H714" i="6"/>
  <c r="G714" i="6"/>
  <c r="K713" i="6"/>
  <c r="J713" i="6"/>
  <c r="I713" i="6" a="1"/>
  <c r="I713" i="6" s="1"/>
  <c r="H713" i="6"/>
  <c r="G713" i="6"/>
  <c r="K712" i="6"/>
  <c r="J712" i="6"/>
  <c r="I712" i="6" a="1"/>
  <c r="I712" i="6" s="1"/>
  <c r="H712" i="6"/>
  <c r="G712" i="6"/>
  <c r="K711" i="6"/>
  <c r="J711" i="6"/>
  <c r="I711" i="6" a="1"/>
  <c r="I711" i="6" s="1"/>
  <c r="H711" i="6"/>
  <c r="G711" i="6"/>
  <c r="K710" i="6"/>
  <c r="J710" i="6"/>
  <c r="I710" i="6" a="1"/>
  <c r="I710" i="6" s="1"/>
  <c r="H710" i="6"/>
  <c r="G710" i="6"/>
  <c r="K709" i="6"/>
  <c r="J709" i="6"/>
  <c r="I709" i="6" a="1"/>
  <c r="I709" i="6" s="1"/>
  <c r="H709" i="6"/>
  <c r="G709" i="6"/>
  <c r="K708" i="6"/>
  <c r="J708" i="6"/>
  <c r="I708" i="6" a="1"/>
  <c r="I708" i="6" s="1"/>
  <c r="H708" i="6"/>
  <c r="G708" i="6"/>
  <c r="K707" i="6"/>
  <c r="J707" i="6"/>
  <c r="I707" i="6" a="1"/>
  <c r="I707" i="6" s="1"/>
  <c r="H707" i="6"/>
  <c r="G707" i="6"/>
  <c r="K706" i="6"/>
  <c r="J706" i="6"/>
  <c r="I706" i="6" a="1"/>
  <c r="I706" i="6" s="1"/>
  <c r="H706" i="6"/>
  <c r="G706" i="6"/>
  <c r="K705" i="6"/>
  <c r="J705" i="6"/>
  <c r="I705" i="6" a="1"/>
  <c r="I705" i="6" s="1"/>
  <c r="H705" i="6"/>
  <c r="G705" i="6"/>
  <c r="K704" i="6"/>
  <c r="J704" i="6"/>
  <c r="I704" i="6" a="1"/>
  <c r="I704" i="6" s="1"/>
  <c r="H704" i="6"/>
  <c r="G704" i="6"/>
  <c r="K703" i="6"/>
  <c r="J703" i="6"/>
  <c r="I703" i="6" a="1"/>
  <c r="I703" i="6" s="1"/>
  <c r="H703" i="6"/>
  <c r="G703" i="6"/>
  <c r="K702" i="6"/>
  <c r="J702" i="6"/>
  <c r="I702" i="6" a="1"/>
  <c r="I702" i="6" s="1"/>
  <c r="H702" i="6"/>
  <c r="G702" i="6"/>
  <c r="K701" i="6"/>
  <c r="J701" i="6"/>
  <c r="I701" i="6" a="1"/>
  <c r="I701" i="6" s="1"/>
  <c r="H701" i="6"/>
  <c r="G701" i="6"/>
  <c r="K700" i="6"/>
  <c r="J700" i="6"/>
  <c r="I700" i="6" a="1"/>
  <c r="I700" i="6" s="1"/>
  <c r="H700" i="6"/>
  <c r="G700" i="6"/>
  <c r="K699" i="6"/>
  <c r="J699" i="6"/>
  <c r="I699" i="6" a="1"/>
  <c r="I699" i="6" s="1"/>
  <c r="H699" i="6"/>
  <c r="G699" i="6"/>
  <c r="K698" i="6"/>
  <c r="J698" i="6"/>
  <c r="I698" i="6" a="1"/>
  <c r="I698" i="6" s="1"/>
  <c r="H698" i="6"/>
  <c r="G698" i="6"/>
  <c r="K697" i="6"/>
  <c r="J697" i="6"/>
  <c r="I697" i="6" a="1"/>
  <c r="I697" i="6" s="1"/>
  <c r="H697" i="6"/>
  <c r="G697" i="6"/>
  <c r="K696" i="6"/>
  <c r="J696" i="6"/>
  <c r="I696" i="6" a="1"/>
  <c r="I696" i="6" s="1"/>
  <c r="H696" i="6"/>
  <c r="G696" i="6"/>
  <c r="K695" i="6"/>
  <c r="J695" i="6"/>
  <c r="I695" i="6" a="1"/>
  <c r="I695" i="6" s="1"/>
  <c r="H695" i="6"/>
  <c r="G695" i="6"/>
  <c r="K694" i="6"/>
  <c r="J694" i="6"/>
  <c r="I694" i="6" a="1"/>
  <c r="I694" i="6" s="1"/>
  <c r="H694" i="6"/>
  <c r="G694" i="6"/>
  <c r="K693" i="6"/>
  <c r="J693" i="6"/>
  <c r="I693" i="6" a="1"/>
  <c r="I693" i="6" s="1"/>
  <c r="H693" i="6"/>
  <c r="G693" i="6"/>
  <c r="K692" i="6"/>
  <c r="J692" i="6"/>
  <c r="I692" i="6" a="1"/>
  <c r="I692" i="6" s="1"/>
  <c r="H692" i="6"/>
  <c r="G692" i="6"/>
  <c r="K691" i="6"/>
  <c r="J691" i="6"/>
  <c r="I691" i="6" a="1"/>
  <c r="I691" i="6" s="1"/>
  <c r="H691" i="6"/>
  <c r="G691" i="6"/>
  <c r="K690" i="6"/>
  <c r="J690" i="6"/>
  <c r="I690" i="6" a="1"/>
  <c r="I690" i="6" s="1"/>
  <c r="H690" i="6"/>
  <c r="G690" i="6"/>
  <c r="K689" i="6"/>
  <c r="J689" i="6"/>
  <c r="I689" i="6" a="1"/>
  <c r="I689" i="6" s="1"/>
  <c r="H689" i="6"/>
  <c r="G689" i="6"/>
  <c r="K688" i="6"/>
  <c r="J688" i="6"/>
  <c r="I688" i="6" a="1"/>
  <c r="I688" i="6" s="1"/>
  <c r="H688" i="6"/>
  <c r="G688" i="6"/>
  <c r="K687" i="6"/>
  <c r="J687" i="6"/>
  <c r="I687" i="6" a="1"/>
  <c r="I687" i="6" s="1"/>
  <c r="H687" i="6"/>
  <c r="G687" i="6"/>
  <c r="K686" i="6"/>
  <c r="J686" i="6"/>
  <c r="I686" i="6" a="1"/>
  <c r="I686" i="6" s="1"/>
  <c r="H686" i="6"/>
  <c r="G686" i="6"/>
  <c r="K685" i="6"/>
  <c r="J685" i="6"/>
  <c r="I685" i="6" a="1"/>
  <c r="I685" i="6" s="1"/>
  <c r="H685" i="6"/>
  <c r="G685" i="6"/>
  <c r="K684" i="6"/>
  <c r="J684" i="6"/>
  <c r="I684" i="6" a="1"/>
  <c r="I684" i="6" s="1"/>
  <c r="H684" i="6"/>
  <c r="G684" i="6"/>
  <c r="K683" i="6"/>
  <c r="J683" i="6"/>
  <c r="I683" i="6" a="1"/>
  <c r="I683" i="6" s="1"/>
  <c r="H683" i="6"/>
  <c r="G683" i="6"/>
  <c r="K682" i="6"/>
  <c r="J682" i="6"/>
  <c r="I682" i="6" a="1"/>
  <c r="I682" i="6" s="1"/>
  <c r="H682" i="6"/>
  <c r="G682" i="6"/>
  <c r="K681" i="6"/>
  <c r="J681" i="6"/>
  <c r="I681" i="6" a="1"/>
  <c r="I681" i="6" s="1"/>
  <c r="H681" i="6"/>
  <c r="G681" i="6"/>
  <c r="K680" i="6"/>
  <c r="J680" i="6"/>
  <c r="I680" i="6" a="1"/>
  <c r="I680" i="6" s="1"/>
  <c r="H680" i="6"/>
  <c r="G680" i="6"/>
  <c r="K679" i="6"/>
  <c r="J679" i="6"/>
  <c r="I679" i="6" a="1"/>
  <c r="I679" i="6" s="1"/>
  <c r="H679" i="6"/>
  <c r="G679" i="6"/>
  <c r="K678" i="6"/>
  <c r="J678" i="6"/>
  <c r="I678" i="6" a="1"/>
  <c r="I678" i="6" s="1"/>
  <c r="H678" i="6"/>
  <c r="G678" i="6"/>
  <c r="K677" i="6"/>
  <c r="J677" i="6"/>
  <c r="I677" i="6" a="1"/>
  <c r="I677" i="6" s="1"/>
  <c r="H677" i="6"/>
  <c r="G677" i="6"/>
  <c r="K676" i="6"/>
  <c r="J676" i="6"/>
  <c r="I676" i="6" a="1"/>
  <c r="I676" i="6" s="1"/>
  <c r="H676" i="6"/>
  <c r="G676" i="6"/>
  <c r="K675" i="6"/>
  <c r="J675" i="6"/>
  <c r="I675" i="6" a="1"/>
  <c r="I675" i="6" s="1"/>
  <c r="H675" i="6"/>
  <c r="G675" i="6"/>
  <c r="K674" i="6"/>
  <c r="J674" i="6"/>
  <c r="I674" i="6" a="1"/>
  <c r="I674" i="6" s="1"/>
  <c r="H674" i="6"/>
  <c r="G674" i="6"/>
  <c r="K673" i="6"/>
  <c r="J673" i="6"/>
  <c r="I673" i="6" a="1"/>
  <c r="I673" i="6" s="1"/>
  <c r="H673" i="6"/>
  <c r="G673" i="6"/>
  <c r="K672" i="6"/>
  <c r="J672" i="6"/>
  <c r="I672" i="6" a="1"/>
  <c r="I672" i="6" s="1"/>
  <c r="H672" i="6"/>
  <c r="G672" i="6"/>
  <c r="K671" i="6"/>
  <c r="J671" i="6"/>
  <c r="I671" i="6" a="1"/>
  <c r="I671" i="6" s="1"/>
  <c r="H671" i="6"/>
  <c r="G671" i="6"/>
  <c r="K670" i="6"/>
  <c r="J670" i="6"/>
  <c r="I670" i="6" a="1"/>
  <c r="I670" i="6" s="1"/>
  <c r="H670" i="6"/>
  <c r="G670" i="6"/>
  <c r="K669" i="6"/>
  <c r="J669" i="6"/>
  <c r="I669" i="6" a="1"/>
  <c r="I669" i="6" s="1"/>
  <c r="H669" i="6"/>
  <c r="G669" i="6"/>
  <c r="K668" i="6"/>
  <c r="J668" i="6"/>
  <c r="I668" i="6" a="1"/>
  <c r="I668" i="6" s="1"/>
  <c r="H668" i="6"/>
  <c r="G668" i="6"/>
  <c r="K667" i="6"/>
  <c r="J667" i="6"/>
  <c r="I667" i="6" a="1"/>
  <c r="I667" i="6" s="1"/>
  <c r="H667" i="6"/>
  <c r="G667" i="6"/>
  <c r="K666" i="6"/>
  <c r="J666" i="6"/>
  <c r="I666" i="6" a="1"/>
  <c r="I666" i="6" s="1"/>
  <c r="H666" i="6"/>
  <c r="G666" i="6"/>
  <c r="K665" i="6"/>
  <c r="J665" i="6"/>
  <c r="I665" i="6" a="1"/>
  <c r="I665" i="6" s="1"/>
  <c r="H665" i="6"/>
  <c r="G665" i="6"/>
  <c r="K664" i="6"/>
  <c r="J664" i="6"/>
  <c r="I664" i="6" a="1"/>
  <c r="I664" i="6" s="1"/>
  <c r="H664" i="6"/>
  <c r="G664" i="6"/>
  <c r="K663" i="6"/>
  <c r="J663" i="6"/>
  <c r="I663" i="6" a="1"/>
  <c r="I663" i="6" s="1"/>
  <c r="H663" i="6"/>
  <c r="G663" i="6"/>
  <c r="K662" i="6"/>
  <c r="J662" i="6"/>
  <c r="I662" i="6" a="1"/>
  <c r="I662" i="6" s="1"/>
  <c r="H662" i="6"/>
  <c r="G662" i="6"/>
  <c r="K661" i="6"/>
  <c r="J661" i="6"/>
  <c r="I661" i="6" a="1"/>
  <c r="I661" i="6" s="1"/>
  <c r="H661" i="6"/>
  <c r="G661" i="6"/>
  <c r="K660" i="6"/>
  <c r="J660" i="6"/>
  <c r="I660" i="6" a="1"/>
  <c r="I660" i="6" s="1"/>
  <c r="H660" i="6"/>
  <c r="G660" i="6"/>
  <c r="K659" i="6"/>
  <c r="J659" i="6"/>
  <c r="I659" i="6" a="1"/>
  <c r="I659" i="6" s="1"/>
  <c r="H659" i="6"/>
  <c r="G659" i="6"/>
  <c r="K658" i="6"/>
  <c r="J658" i="6"/>
  <c r="I658" i="6" a="1"/>
  <c r="I658" i="6" s="1"/>
  <c r="H658" i="6"/>
  <c r="G658" i="6"/>
  <c r="K657" i="6"/>
  <c r="J657" i="6"/>
  <c r="I657" i="6" a="1"/>
  <c r="I657" i="6" s="1"/>
  <c r="H657" i="6"/>
  <c r="G657" i="6"/>
  <c r="K656" i="6"/>
  <c r="J656" i="6"/>
  <c r="I656" i="6" a="1"/>
  <c r="I656" i="6" s="1"/>
  <c r="H656" i="6"/>
  <c r="G656" i="6"/>
  <c r="K655" i="6"/>
  <c r="J655" i="6"/>
  <c r="I655" i="6" a="1"/>
  <c r="I655" i="6" s="1"/>
  <c r="H655" i="6"/>
  <c r="G655" i="6"/>
  <c r="K654" i="6"/>
  <c r="J654" i="6"/>
  <c r="I654" i="6" a="1"/>
  <c r="I654" i="6" s="1"/>
  <c r="H654" i="6"/>
  <c r="G654" i="6"/>
  <c r="K653" i="6"/>
  <c r="J653" i="6"/>
  <c r="I653" i="6" a="1"/>
  <c r="I653" i="6" s="1"/>
  <c r="H653" i="6"/>
  <c r="G653" i="6"/>
  <c r="K652" i="6"/>
  <c r="J652" i="6"/>
  <c r="I652" i="6" a="1"/>
  <c r="I652" i="6" s="1"/>
  <c r="H652" i="6"/>
  <c r="G652" i="6"/>
  <c r="K651" i="6"/>
  <c r="J651" i="6"/>
  <c r="I651" i="6" a="1"/>
  <c r="I651" i="6" s="1"/>
  <c r="H651" i="6"/>
  <c r="G651" i="6"/>
  <c r="K650" i="6"/>
  <c r="J650" i="6"/>
  <c r="I650" i="6" a="1"/>
  <c r="I650" i="6" s="1"/>
  <c r="H650" i="6"/>
  <c r="G650" i="6"/>
  <c r="K649" i="6"/>
  <c r="J649" i="6"/>
  <c r="I649" i="6" a="1"/>
  <c r="I649" i="6" s="1"/>
  <c r="H649" i="6"/>
  <c r="G649" i="6"/>
  <c r="K648" i="6"/>
  <c r="J648" i="6"/>
  <c r="I648" i="6" a="1"/>
  <c r="I648" i="6" s="1"/>
  <c r="H648" i="6"/>
  <c r="G648" i="6"/>
  <c r="K647" i="6"/>
  <c r="J647" i="6"/>
  <c r="I647" i="6" a="1"/>
  <c r="I647" i="6" s="1"/>
  <c r="H647" i="6"/>
  <c r="G647" i="6"/>
  <c r="K646" i="6"/>
  <c r="J646" i="6"/>
  <c r="I646" i="6" a="1"/>
  <c r="I646" i="6" s="1"/>
  <c r="H646" i="6"/>
  <c r="G646" i="6"/>
  <c r="K645" i="6"/>
  <c r="J645" i="6"/>
  <c r="I645" i="6" a="1"/>
  <c r="I645" i="6" s="1"/>
  <c r="H645" i="6"/>
  <c r="G645" i="6"/>
  <c r="K644" i="6"/>
  <c r="J644" i="6"/>
  <c r="I644" i="6" a="1"/>
  <c r="I644" i="6" s="1"/>
  <c r="H644" i="6"/>
  <c r="G644" i="6"/>
  <c r="K643" i="6"/>
  <c r="J643" i="6"/>
  <c r="I643" i="6" a="1"/>
  <c r="I643" i="6" s="1"/>
  <c r="H643" i="6"/>
  <c r="G643" i="6"/>
  <c r="K642" i="6"/>
  <c r="J642" i="6"/>
  <c r="I642" i="6" a="1"/>
  <c r="I642" i="6" s="1"/>
  <c r="H642" i="6"/>
  <c r="G642" i="6"/>
  <c r="K641" i="6"/>
  <c r="J641" i="6"/>
  <c r="I641" i="6" a="1"/>
  <c r="I641" i="6" s="1"/>
  <c r="H641" i="6"/>
  <c r="G641" i="6"/>
  <c r="K640" i="6"/>
  <c r="J640" i="6"/>
  <c r="I640" i="6" a="1"/>
  <c r="I640" i="6" s="1"/>
  <c r="H640" i="6"/>
  <c r="G640" i="6"/>
  <c r="K639" i="6"/>
  <c r="J639" i="6"/>
  <c r="I639" i="6" a="1"/>
  <c r="I639" i="6" s="1"/>
  <c r="H639" i="6"/>
  <c r="G639" i="6"/>
  <c r="K638" i="6"/>
  <c r="J638" i="6"/>
  <c r="I638" i="6" a="1"/>
  <c r="I638" i="6" s="1"/>
  <c r="H638" i="6"/>
  <c r="G638" i="6"/>
  <c r="K637" i="6"/>
  <c r="J637" i="6"/>
  <c r="I637" i="6" a="1"/>
  <c r="I637" i="6" s="1"/>
  <c r="H637" i="6"/>
  <c r="G637" i="6"/>
  <c r="K636" i="6"/>
  <c r="J636" i="6"/>
  <c r="I636" i="6" a="1"/>
  <c r="I636" i="6" s="1"/>
  <c r="H636" i="6"/>
  <c r="G636" i="6"/>
  <c r="K635" i="6"/>
  <c r="J635" i="6"/>
  <c r="I635" i="6" a="1"/>
  <c r="I635" i="6" s="1"/>
  <c r="H635" i="6"/>
  <c r="G635" i="6"/>
  <c r="K634" i="6"/>
  <c r="J634" i="6"/>
  <c r="I634" i="6" a="1"/>
  <c r="I634" i="6" s="1"/>
  <c r="H634" i="6"/>
  <c r="G634" i="6"/>
  <c r="K633" i="6"/>
  <c r="J633" i="6"/>
  <c r="I633" i="6" a="1"/>
  <c r="I633" i="6" s="1"/>
  <c r="H633" i="6"/>
  <c r="G633" i="6"/>
  <c r="K632" i="6"/>
  <c r="J632" i="6"/>
  <c r="I632" i="6" a="1"/>
  <c r="I632" i="6" s="1"/>
  <c r="H632" i="6"/>
  <c r="G632" i="6"/>
  <c r="K631" i="6"/>
  <c r="J631" i="6"/>
  <c r="I631" i="6" a="1"/>
  <c r="I631" i="6" s="1"/>
  <c r="H631" i="6"/>
  <c r="G631" i="6"/>
  <c r="K630" i="6"/>
  <c r="J630" i="6"/>
  <c r="I630" i="6" a="1"/>
  <c r="I630" i="6" s="1"/>
  <c r="H630" i="6"/>
  <c r="G630" i="6"/>
  <c r="K629" i="6"/>
  <c r="J629" i="6"/>
  <c r="I629" i="6" a="1"/>
  <c r="I629" i="6" s="1"/>
  <c r="H629" i="6"/>
  <c r="G629" i="6"/>
  <c r="K628" i="6"/>
  <c r="J628" i="6"/>
  <c r="I628" i="6" a="1"/>
  <c r="I628" i="6" s="1"/>
  <c r="H628" i="6"/>
  <c r="G628" i="6"/>
  <c r="K627" i="6"/>
  <c r="J627" i="6"/>
  <c r="I627" i="6" a="1"/>
  <c r="I627" i="6" s="1"/>
  <c r="H627" i="6"/>
  <c r="G627" i="6"/>
  <c r="K626" i="6"/>
  <c r="J626" i="6"/>
  <c r="I626" i="6" a="1"/>
  <c r="I626" i="6" s="1"/>
  <c r="H626" i="6"/>
  <c r="G626" i="6"/>
  <c r="K625" i="6"/>
  <c r="J625" i="6"/>
  <c r="I625" i="6" a="1"/>
  <c r="I625" i="6" s="1"/>
  <c r="H625" i="6"/>
  <c r="G625" i="6"/>
  <c r="K624" i="6"/>
  <c r="J624" i="6"/>
  <c r="I624" i="6" a="1"/>
  <c r="I624" i="6" s="1"/>
  <c r="H624" i="6"/>
  <c r="G624" i="6"/>
  <c r="K623" i="6"/>
  <c r="J623" i="6"/>
  <c r="I623" i="6" a="1"/>
  <c r="I623" i="6" s="1"/>
  <c r="H623" i="6"/>
  <c r="G623" i="6"/>
  <c r="K622" i="6"/>
  <c r="J622" i="6"/>
  <c r="I622" i="6" a="1"/>
  <c r="I622" i="6" s="1"/>
  <c r="H622" i="6"/>
  <c r="G622" i="6"/>
  <c r="K621" i="6"/>
  <c r="J621" i="6"/>
  <c r="I621" i="6" a="1"/>
  <c r="I621" i="6" s="1"/>
  <c r="H621" i="6"/>
  <c r="G621" i="6"/>
  <c r="K620" i="6"/>
  <c r="J620" i="6"/>
  <c r="I620" i="6" a="1"/>
  <c r="I620" i="6" s="1"/>
  <c r="H620" i="6"/>
  <c r="G620" i="6"/>
  <c r="K619" i="6"/>
  <c r="J619" i="6"/>
  <c r="I619" i="6" a="1"/>
  <c r="I619" i="6" s="1"/>
  <c r="H619" i="6"/>
  <c r="G619" i="6"/>
  <c r="K618" i="6"/>
  <c r="J618" i="6"/>
  <c r="I618" i="6" a="1"/>
  <c r="I618" i="6" s="1"/>
  <c r="H618" i="6"/>
  <c r="G618" i="6"/>
  <c r="K617" i="6"/>
  <c r="J617" i="6"/>
  <c r="I617" i="6" a="1"/>
  <c r="I617" i="6" s="1"/>
  <c r="H617" i="6"/>
  <c r="G617" i="6"/>
  <c r="K616" i="6"/>
  <c r="J616" i="6"/>
  <c r="I616" i="6" a="1"/>
  <c r="I616" i="6" s="1"/>
  <c r="H616" i="6"/>
  <c r="G616" i="6"/>
  <c r="K615" i="6"/>
  <c r="J615" i="6"/>
  <c r="I615" i="6" a="1"/>
  <c r="I615" i="6" s="1"/>
  <c r="H615" i="6"/>
  <c r="G615" i="6"/>
  <c r="K614" i="6"/>
  <c r="J614" i="6"/>
  <c r="I614" i="6" a="1"/>
  <c r="I614" i="6" s="1"/>
  <c r="H614" i="6"/>
  <c r="G614" i="6"/>
  <c r="K613" i="6"/>
  <c r="J613" i="6"/>
  <c r="I613" i="6" a="1"/>
  <c r="I613" i="6" s="1"/>
  <c r="H613" i="6"/>
  <c r="G613" i="6"/>
  <c r="K612" i="6"/>
  <c r="J612" i="6"/>
  <c r="I612" i="6" a="1"/>
  <c r="I612" i="6" s="1"/>
  <c r="H612" i="6"/>
  <c r="G612" i="6"/>
  <c r="K611" i="6"/>
  <c r="J611" i="6"/>
  <c r="I611" i="6" a="1"/>
  <c r="I611" i="6" s="1"/>
  <c r="H611" i="6"/>
  <c r="G611" i="6"/>
  <c r="K610" i="6"/>
  <c r="J610" i="6"/>
  <c r="I610" i="6" a="1"/>
  <c r="I610" i="6" s="1"/>
  <c r="H610" i="6"/>
  <c r="G610" i="6"/>
  <c r="K609" i="6"/>
  <c r="J609" i="6"/>
  <c r="I609" i="6" a="1"/>
  <c r="I609" i="6" s="1"/>
  <c r="H609" i="6"/>
  <c r="G609" i="6"/>
  <c r="K608" i="6"/>
  <c r="J608" i="6"/>
  <c r="I608" i="6" a="1"/>
  <c r="I608" i="6" s="1"/>
  <c r="H608" i="6"/>
  <c r="G608" i="6"/>
  <c r="K607" i="6"/>
  <c r="J607" i="6"/>
  <c r="I607" i="6" a="1"/>
  <c r="I607" i="6" s="1"/>
  <c r="H607" i="6"/>
  <c r="G607" i="6"/>
  <c r="K606" i="6"/>
  <c r="J606" i="6"/>
  <c r="I606" i="6" a="1"/>
  <c r="I606" i="6" s="1"/>
  <c r="H606" i="6"/>
  <c r="G606" i="6"/>
  <c r="K605" i="6"/>
  <c r="J605" i="6"/>
  <c r="I605" i="6" a="1"/>
  <c r="I605" i="6" s="1"/>
  <c r="H605" i="6"/>
  <c r="G605" i="6"/>
  <c r="K604" i="6"/>
  <c r="J604" i="6"/>
  <c r="I604" i="6" a="1"/>
  <c r="I604" i="6" s="1"/>
  <c r="H604" i="6"/>
  <c r="G604" i="6"/>
  <c r="K603" i="6"/>
  <c r="J603" i="6"/>
  <c r="I603" i="6" a="1"/>
  <c r="I603" i="6" s="1"/>
  <c r="H603" i="6"/>
  <c r="G603" i="6"/>
  <c r="K602" i="6"/>
  <c r="J602" i="6"/>
  <c r="I602" i="6" a="1"/>
  <c r="I602" i="6" s="1"/>
  <c r="H602" i="6"/>
  <c r="G602" i="6"/>
  <c r="K601" i="6"/>
  <c r="J601" i="6"/>
  <c r="I601" i="6" a="1"/>
  <c r="I601" i="6" s="1"/>
  <c r="H601" i="6"/>
  <c r="G601" i="6"/>
  <c r="K600" i="6"/>
  <c r="J600" i="6"/>
  <c r="I600" i="6" a="1"/>
  <c r="I600" i="6" s="1"/>
  <c r="H600" i="6"/>
  <c r="G600" i="6"/>
  <c r="K599" i="6"/>
  <c r="J599" i="6"/>
  <c r="I599" i="6" a="1"/>
  <c r="I599" i="6" s="1"/>
  <c r="H599" i="6"/>
  <c r="G599" i="6"/>
  <c r="K598" i="6"/>
  <c r="J598" i="6"/>
  <c r="I598" i="6" a="1"/>
  <c r="I598" i="6" s="1"/>
  <c r="H598" i="6"/>
  <c r="G598" i="6"/>
  <c r="K597" i="6"/>
  <c r="J597" i="6"/>
  <c r="I597" i="6" a="1"/>
  <c r="I597" i="6" s="1"/>
  <c r="H597" i="6"/>
  <c r="G597" i="6"/>
  <c r="K596" i="6"/>
  <c r="J596" i="6"/>
  <c r="I596" i="6" a="1"/>
  <c r="I596" i="6" s="1"/>
  <c r="H596" i="6"/>
  <c r="G596" i="6"/>
  <c r="K595" i="6"/>
  <c r="J595" i="6"/>
  <c r="I595" i="6" a="1"/>
  <c r="I595" i="6" s="1"/>
  <c r="H595" i="6"/>
  <c r="G595" i="6"/>
  <c r="K594" i="6"/>
  <c r="J594" i="6"/>
  <c r="I594" i="6" a="1"/>
  <c r="I594" i="6" s="1"/>
  <c r="H594" i="6"/>
  <c r="G594" i="6"/>
  <c r="K593" i="6"/>
  <c r="J593" i="6"/>
  <c r="I593" i="6" a="1"/>
  <c r="I593" i="6" s="1"/>
  <c r="H593" i="6"/>
  <c r="G593" i="6"/>
  <c r="K592" i="6"/>
  <c r="J592" i="6"/>
  <c r="I592" i="6" a="1"/>
  <c r="I592" i="6" s="1"/>
  <c r="H592" i="6"/>
  <c r="G592" i="6"/>
  <c r="K591" i="6"/>
  <c r="J591" i="6"/>
  <c r="I591" i="6" a="1"/>
  <c r="I591" i="6" s="1"/>
  <c r="H591" i="6"/>
  <c r="G591" i="6"/>
  <c r="K590" i="6"/>
  <c r="J590" i="6"/>
  <c r="I590" i="6" a="1"/>
  <c r="I590" i="6" s="1"/>
  <c r="H590" i="6"/>
  <c r="G590" i="6"/>
  <c r="K589" i="6"/>
  <c r="J589" i="6"/>
  <c r="I589" i="6" a="1"/>
  <c r="I589" i="6" s="1"/>
  <c r="H589" i="6"/>
  <c r="G589" i="6"/>
  <c r="K588" i="6"/>
  <c r="J588" i="6"/>
  <c r="I588" i="6" a="1"/>
  <c r="I588" i="6" s="1"/>
  <c r="H588" i="6"/>
  <c r="G588" i="6"/>
  <c r="K587" i="6"/>
  <c r="J587" i="6"/>
  <c r="I587" i="6" a="1"/>
  <c r="I587" i="6" s="1"/>
  <c r="H587" i="6"/>
  <c r="G587" i="6"/>
  <c r="K586" i="6"/>
  <c r="J586" i="6"/>
  <c r="I586" i="6" a="1"/>
  <c r="I586" i="6" s="1"/>
  <c r="H586" i="6"/>
  <c r="G586" i="6"/>
  <c r="K585" i="6"/>
  <c r="J585" i="6"/>
  <c r="I585" i="6" a="1"/>
  <c r="I585" i="6" s="1"/>
  <c r="H585" i="6"/>
  <c r="G585" i="6"/>
  <c r="K584" i="6"/>
  <c r="J584" i="6"/>
  <c r="I584" i="6" a="1"/>
  <c r="I584" i="6" s="1"/>
  <c r="H584" i="6"/>
  <c r="G584" i="6"/>
  <c r="K583" i="6"/>
  <c r="J583" i="6"/>
  <c r="I583" i="6" a="1"/>
  <c r="I583" i="6" s="1"/>
  <c r="H583" i="6"/>
  <c r="G583" i="6"/>
  <c r="K582" i="6"/>
  <c r="J582" i="6"/>
  <c r="I582" i="6" a="1"/>
  <c r="I582" i="6" s="1"/>
  <c r="H582" i="6"/>
  <c r="G582" i="6"/>
  <c r="K581" i="6"/>
  <c r="J581" i="6"/>
  <c r="I581" i="6" a="1"/>
  <c r="I581" i="6" s="1"/>
  <c r="H581" i="6"/>
  <c r="G581" i="6"/>
  <c r="K580" i="6"/>
  <c r="J580" i="6"/>
  <c r="I580" i="6" a="1"/>
  <c r="I580" i="6" s="1"/>
  <c r="H580" i="6"/>
  <c r="G580" i="6"/>
  <c r="K579" i="6"/>
  <c r="J579" i="6"/>
  <c r="I579" i="6" a="1"/>
  <c r="I579" i="6" s="1"/>
  <c r="H579" i="6"/>
  <c r="G579" i="6"/>
  <c r="K578" i="6"/>
  <c r="J578" i="6"/>
  <c r="I578" i="6" a="1"/>
  <c r="I578" i="6" s="1"/>
  <c r="H578" i="6"/>
  <c r="G578" i="6"/>
  <c r="K577" i="6"/>
  <c r="J577" i="6"/>
  <c r="I577" i="6" a="1"/>
  <c r="I577" i="6" s="1"/>
  <c r="H577" i="6"/>
  <c r="G577" i="6"/>
  <c r="K576" i="6"/>
  <c r="J576" i="6"/>
  <c r="I576" i="6" a="1"/>
  <c r="I576" i="6" s="1"/>
  <c r="H576" i="6"/>
  <c r="G576" i="6"/>
  <c r="K575" i="6"/>
  <c r="J575" i="6"/>
  <c r="I575" i="6" a="1"/>
  <c r="I575" i="6" s="1"/>
  <c r="H575" i="6"/>
  <c r="G575" i="6"/>
  <c r="K574" i="6"/>
  <c r="J574" i="6"/>
  <c r="I574" i="6" a="1"/>
  <c r="I574" i="6" s="1"/>
  <c r="H574" i="6"/>
  <c r="G574" i="6"/>
  <c r="K573" i="6"/>
  <c r="J573" i="6"/>
  <c r="I573" i="6" a="1"/>
  <c r="I573" i="6" s="1"/>
  <c r="H573" i="6"/>
  <c r="G573" i="6"/>
  <c r="K572" i="6"/>
  <c r="J572" i="6"/>
  <c r="I572" i="6" a="1"/>
  <c r="I572" i="6" s="1"/>
  <c r="H572" i="6"/>
  <c r="G572" i="6"/>
  <c r="K571" i="6"/>
  <c r="J571" i="6"/>
  <c r="I571" i="6" a="1"/>
  <c r="I571" i="6" s="1"/>
  <c r="H571" i="6"/>
  <c r="G571" i="6"/>
  <c r="K570" i="6"/>
  <c r="J570" i="6"/>
  <c r="I570" i="6" a="1"/>
  <c r="I570" i="6" s="1"/>
  <c r="H570" i="6"/>
  <c r="G570" i="6"/>
  <c r="K569" i="6"/>
  <c r="J569" i="6"/>
  <c r="I569" i="6" a="1"/>
  <c r="I569" i="6" s="1"/>
  <c r="H569" i="6"/>
  <c r="G569" i="6"/>
  <c r="K568" i="6"/>
  <c r="J568" i="6"/>
  <c r="I568" i="6" a="1"/>
  <c r="I568" i="6" s="1"/>
  <c r="H568" i="6"/>
  <c r="G568" i="6"/>
  <c r="K567" i="6"/>
  <c r="J567" i="6"/>
  <c r="I567" i="6" a="1"/>
  <c r="I567" i="6" s="1"/>
  <c r="H567" i="6"/>
  <c r="G567" i="6"/>
  <c r="K566" i="6"/>
  <c r="J566" i="6"/>
  <c r="I566" i="6" a="1"/>
  <c r="I566" i="6" s="1"/>
  <c r="H566" i="6"/>
  <c r="G566" i="6"/>
  <c r="K565" i="6"/>
  <c r="J565" i="6"/>
  <c r="I565" i="6" a="1"/>
  <c r="I565" i="6" s="1"/>
  <c r="H565" i="6"/>
  <c r="G565" i="6"/>
  <c r="K564" i="6"/>
  <c r="J564" i="6"/>
  <c r="I564" i="6" a="1"/>
  <c r="I564" i="6" s="1"/>
  <c r="H564" i="6"/>
  <c r="G564" i="6"/>
  <c r="K563" i="6"/>
  <c r="J563" i="6"/>
  <c r="I563" i="6" a="1"/>
  <c r="I563" i="6" s="1"/>
  <c r="H563" i="6"/>
  <c r="G563" i="6"/>
  <c r="K562" i="6"/>
  <c r="J562" i="6"/>
  <c r="I562" i="6" a="1"/>
  <c r="I562" i="6" s="1"/>
  <c r="H562" i="6"/>
  <c r="G562" i="6"/>
  <c r="K561" i="6"/>
  <c r="J561" i="6"/>
  <c r="I561" i="6" a="1"/>
  <c r="I561" i="6" s="1"/>
  <c r="H561" i="6"/>
  <c r="G561" i="6"/>
  <c r="K560" i="6"/>
  <c r="J560" i="6"/>
  <c r="I560" i="6" a="1"/>
  <c r="I560" i="6" s="1"/>
  <c r="H560" i="6"/>
  <c r="G560" i="6"/>
  <c r="K559" i="6"/>
  <c r="J559" i="6"/>
  <c r="I559" i="6" a="1"/>
  <c r="I559" i="6" s="1"/>
  <c r="H559" i="6"/>
  <c r="G559" i="6"/>
  <c r="K558" i="6"/>
  <c r="J558" i="6"/>
  <c r="I558" i="6" a="1"/>
  <c r="I558" i="6" s="1"/>
  <c r="H558" i="6"/>
  <c r="G558" i="6"/>
  <c r="K557" i="6"/>
  <c r="J557" i="6"/>
  <c r="I557" i="6" a="1"/>
  <c r="I557" i="6" s="1"/>
  <c r="H557" i="6"/>
  <c r="G557" i="6"/>
  <c r="K556" i="6"/>
  <c r="J556" i="6"/>
  <c r="I556" i="6" a="1"/>
  <c r="I556" i="6" s="1"/>
  <c r="H556" i="6"/>
  <c r="G556" i="6"/>
  <c r="K555" i="6"/>
  <c r="J555" i="6"/>
  <c r="I555" i="6" a="1"/>
  <c r="I555" i="6" s="1"/>
  <c r="H555" i="6"/>
  <c r="G555" i="6"/>
  <c r="K554" i="6"/>
  <c r="J554" i="6"/>
  <c r="I554" i="6" a="1"/>
  <c r="I554" i="6" s="1"/>
  <c r="H554" i="6"/>
  <c r="G554" i="6"/>
  <c r="K553" i="6"/>
  <c r="J553" i="6"/>
  <c r="I553" i="6" a="1"/>
  <c r="I553" i="6" s="1"/>
  <c r="H553" i="6"/>
  <c r="G553" i="6"/>
  <c r="K552" i="6"/>
  <c r="J552" i="6"/>
  <c r="I552" i="6" a="1"/>
  <c r="I552" i="6" s="1"/>
  <c r="H552" i="6"/>
  <c r="G552" i="6"/>
  <c r="K551" i="6"/>
  <c r="J551" i="6"/>
  <c r="I551" i="6" a="1"/>
  <c r="I551" i="6" s="1"/>
  <c r="H551" i="6"/>
  <c r="G551" i="6"/>
  <c r="K550" i="6"/>
  <c r="J550" i="6"/>
  <c r="I550" i="6" a="1"/>
  <c r="I550" i="6" s="1"/>
  <c r="H550" i="6"/>
  <c r="G550" i="6"/>
  <c r="K549" i="6"/>
  <c r="J549" i="6"/>
  <c r="I549" i="6" a="1"/>
  <c r="I549" i="6" s="1"/>
  <c r="H549" i="6"/>
  <c r="G549" i="6"/>
  <c r="K548" i="6"/>
  <c r="J548" i="6"/>
  <c r="I548" i="6" a="1"/>
  <c r="I548" i="6" s="1"/>
  <c r="H548" i="6"/>
  <c r="G548" i="6"/>
  <c r="K547" i="6"/>
  <c r="J547" i="6"/>
  <c r="I547" i="6" a="1"/>
  <c r="I547" i="6" s="1"/>
  <c r="H547" i="6"/>
  <c r="G547" i="6"/>
  <c r="K546" i="6"/>
  <c r="J546" i="6"/>
  <c r="I546" i="6" a="1"/>
  <c r="I546" i="6" s="1"/>
  <c r="H546" i="6"/>
  <c r="G546" i="6"/>
  <c r="K545" i="6"/>
  <c r="J545" i="6"/>
  <c r="I545" i="6" a="1"/>
  <c r="I545" i="6" s="1"/>
  <c r="H545" i="6"/>
  <c r="G545" i="6"/>
  <c r="K544" i="6"/>
  <c r="J544" i="6"/>
  <c r="I544" i="6" a="1"/>
  <c r="I544" i="6" s="1"/>
  <c r="H544" i="6"/>
  <c r="G544" i="6"/>
  <c r="K543" i="6"/>
  <c r="J543" i="6"/>
  <c r="I543" i="6" a="1"/>
  <c r="I543" i="6" s="1"/>
  <c r="H543" i="6"/>
  <c r="G543" i="6"/>
  <c r="K542" i="6"/>
  <c r="J542" i="6"/>
  <c r="I542" i="6" a="1"/>
  <c r="I542" i="6" s="1"/>
  <c r="H542" i="6"/>
  <c r="G542" i="6"/>
  <c r="K541" i="6"/>
  <c r="J541" i="6"/>
  <c r="I541" i="6" a="1"/>
  <c r="I541" i="6" s="1"/>
  <c r="H541" i="6"/>
  <c r="G541" i="6"/>
  <c r="K540" i="6"/>
  <c r="J540" i="6"/>
  <c r="I540" i="6" a="1"/>
  <c r="I540" i="6" s="1"/>
  <c r="H540" i="6"/>
  <c r="G540" i="6"/>
  <c r="K539" i="6"/>
  <c r="J539" i="6"/>
  <c r="I539" i="6" a="1"/>
  <c r="I539" i="6" s="1"/>
  <c r="H539" i="6"/>
  <c r="G539" i="6"/>
  <c r="K538" i="6"/>
  <c r="J538" i="6"/>
  <c r="I538" i="6" a="1"/>
  <c r="I538" i="6" s="1"/>
  <c r="H538" i="6"/>
  <c r="G538" i="6"/>
  <c r="K537" i="6"/>
  <c r="J537" i="6"/>
  <c r="I537" i="6" a="1"/>
  <c r="I537" i="6" s="1"/>
  <c r="H537" i="6"/>
  <c r="G537" i="6"/>
  <c r="K536" i="6"/>
  <c r="J536" i="6"/>
  <c r="I536" i="6" a="1"/>
  <c r="I536" i="6" s="1"/>
  <c r="H536" i="6"/>
  <c r="G536" i="6"/>
  <c r="K535" i="6"/>
  <c r="J535" i="6"/>
  <c r="I535" i="6" a="1"/>
  <c r="I535" i="6" s="1"/>
  <c r="H535" i="6"/>
  <c r="G535" i="6"/>
  <c r="K534" i="6"/>
  <c r="J534" i="6"/>
  <c r="I534" i="6" a="1"/>
  <c r="I534" i="6" s="1"/>
  <c r="H534" i="6"/>
  <c r="G534" i="6"/>
  <c r="K533" i="6"/>
  <c r="J533" i="6"/>
  <c r="I533" i="6" a="1"/>
  <c r="I533" i="6" s="1"/>
  <c r="H533" i="6"/>
  <c r="G533" i="6"/>
  <c r="K532" i="6"/>
  <c r="J532" i="6"/>
  <c r="I532" i="6" a="1"/>
  <c r="I532" i="6" s="1"/>
  <c r="H532" i="6"/>
  <c r="G532" i="6"/>
  <c r="K531" i="6"/>
  <c r="J531" i="6"/>
  <c r="I531" i="6" a="1"/>
  <c r="I531" i="6" s="1"/>
  <c r="H531" i="6"/>
  <c r="G531" i="6"/>
  <c r="K530" i="6"/>
  <c r="J530" i="6"/>
  <c r="I530" i="6" a="1"/>
  <c r="I530" i="6" s="1"/>
  <c r="H530" i="6"/>
  <c r="G530" i="6"/>
  <c r="K529" i="6"/>
  <c r="J529" i="6"/>
  <c r="I529" i="6" a="1"/>
  <c r="I529" i="6" s="1"/>
  <c r="H529" i="6"/>
  <c r="G529" i="6"/>
  <c r="K528" i="6"/>
  <c r="J528" i="6"/>
  <c r="I528" i="6" a="1"/>
  <c r="I528" i="6" s="1"/>
  <c r="H528" i="6"/>
  <c r="G528" i="6"/>
  <c r="K527" i="6"/>
  <c r="J527" i="6"/>
  <c r="I527" i="6" a="1"/>
  <c r="I527" i="6" s="1"/>
  <c r="H527" i="6"/>
  <c r="G527" i="6"/>
  <c r="K526" i="6"/>
  <c r="J526" i="6"/>
  <c r="I526" i="6" a="1"/>
  <c r="I526" i="6" s="1"/>
  <c r="H526" i="6"/>
  <c r="G526" i="6"/>
  <c r="K525" i="6"/>
  <c r="J525" i="6"/>
  <c r="I525" i="6" a="1"/>
  <c r="I525" i="6" s="1"/>
  <c r="H525" i="6"/>
  <c r="G525" i="6"/>
  <c r="K524" i="6"/>
  <c r="J524" i="6"/>
  <c r="I524" i="6" a="1"/>
  <c r="I524" i="6" s="1"/>
  <c r="H524" i="6"/>
  <c r="G524" i="6"/>
  <c r="K523" i="6"/>
  <c r="J523" i="6"/>
  <c r="I523" i="6" a="1"/>
  <c r="I523" i="6" s="1"/>
  <c r="H523" i="6"/>
  <c r="G523" i="6"/>
  <c r="K522" i="6"/>
  <c r="J522" i="6"/>
  <c r="I522" i="6" a="1"/>
  <c r="I522" i="6" s="1"/>
  <c r="H522" i="6"/>
  <c r="G522" i="6"/>
  <c r="K521" i="6"/>
  <c r="J521" i="6"/>
  <c r="I521" i="6" a="1"/>
  <c r="I521" i="6" s="1"/>
  <c r="H521" i="6"/>
  <c r="G521" i="6"/>
  <c r="K520" i="6"/>
  <c r="J520" i="6"/>
  <c r="I520" i="6" a="1"/>
  <c r="I520" i="6" s="1"/>
  <c r="H520" i="6"/>
  <c r="G520" i="6"/>
  <c r="K519" i="6"/>
  <c r="J519" i="6"/>
  <c r="I519" i="6" a="1"/>
  <c r="I519" i="6" s="1"/>
  <c r="H519" i="6"/>
  <c r="G519" i="6"/>
  <c r="K518" i="6"/>
  <c r="J518" i="6"/>
  <c r="I518" i="6" a="1"/>
  <c r="I518" i="6" s="1"/>
  <c r="H518" i="6"/>
  <c r="G518" i="6"/>
  <c r="K517" i="6"/>
  <c r="J517" i="6"/>
  <c r="I517" i="6" a="1"/>
  <c r="I517" i="6" s="1"/>
  <c r="H517" i="6"/>
  <c r="G517" i="6"/>
  <c r="K516" i="6"/>
  <c r="J516" i="6"/>
  <c r="I516" i="6" a="1"/>
  <c r="I516" i="6" s="1"/>
  <c r="H516" i="6"/>
  <c r="G516" i="6"/>
  <c r="K515" i="6"/>
  <c r="J515" i="6"/>
  <c r="I515" i="6" a="1"/>
  <c r="I515" i="6" s="1"/>
  <c r="H515" i="6"/>
  <c r="G515" i="6"/>
  <c r="K514" i="6"/>
  <c r="J514" i="6"/>
  <c r="I514" i="6" a="1"/>
  <c r="I514" i="6" s="1"/>
  <c r="H514" i="6"/>
  <c r="G514" i="6"/>
  <c r="K513" i="6"/>
  <c r="J513" i="6"/>
  <c r="I513" i="6" a="1"/>
  <c r="I513" i="6" s="1"/>
  <c r="H513" i="6"/>
  <c r="G513" i="6"/>
  <c r="K512" i="6"/>
  <c r="J512" i="6"/>
  <c r="I512" i="6" a="1"/>
  <c r="I512" i="6" s="1"/>
  <c r="H512" i="6"/>
  <c r="G512" i="6"/>
  <c r="K511" i="6"/>
  <c r="J511" i="6"/>
  <c r="I511" i="6" a="1"/>
  <c r="I511" i="6" s="1"/>
  <c r="H511" i="6"/>
  <c r="G511" i="6"/>
  <c r="K510" i="6"/>
  <c r="J510" i="6"/>
  <c r="I510" i="6" a="1"/>
  <c r="I510" i="6" s="1"/>
  <c r="H510" i="6"/>
  <c r="G510" i="6"/>
  <c r="K509" i="6"/>
  <c r="J509" i="6"/>
  <c r="I509" i="6" a="1"/>
  <c r="I509" i="6" s="1"/>
  <c r="H509" i="6"/>
  <c r="G509" i="6"/>
  <c r="K508" i="6"/>
  <c r="J508" i="6"/>
  <c r="I508" i="6" a="1"/>
  <c r="I508" i="6" s="1"/>
  <c r="H508" i="6"/>
  <c r="G508" i="6"/>
  <c r="K507" i="6"/>
  <c r="J507" i="6"/>
  <c r="I507" i="6" a="1"/>
  <c r="I507" i="6" s="1"/>
  <c r="H507" i="6"/>
  <c r="G507" i="6"/>
  <c r="K506" i="6"/>
  <c r="J506" i="6"/>
  <c r="I506" i="6" a="1"/>
  <c r="I506" i="6" s="1"/>
  <c r="H506" i="6"/>
  <c r="G506" i="6"/>
  <c r="K505" i="6"/>
  <c r="J505" i="6"/>
  <c r="I505" i="6" a="1"/>
  <c r="I505" i="6" s="1"/>
  <c r="H505" i="6"/>
  <c r="G505" i="6"/>
  <c r="K504" i="6"/>
  <c r="J504" i="6"/>
  <c r="I504" i="6" a="1"/>
  <c r="I504" i="6" s="1"/>
  <c r="H504" i="6"/>
  <c r="G504" i="6"/>
  <c r="K503" i="6"/>
  <c r="J503" i="6"/>
  <c r="I503" i="6" a="1"/>
  <c r="I503" i="6" s="1"/>
  <c r="H503" i="6"/>
  <c r="G503" i="6"/>
  <c r="K502" i="6"/>
  <c r="J502" i="6"/>
  <c r="I502" i="6" a="1"/>
  <c r="I502" i="6" s="1"/>
  <c r="H502" i="6"/>
  <c r="G502" i="6"/>
  <c r="K501" i="6"/>
  <c r="J501" i="6"/>
  <c r="I501" i="6" a="1"/>
  <c r="I501" i="6" s="1"/>
  <c r="H501" i="6"/>
  <c r="G501" i="6"/>
  <c r="J15" i="6" l="1"/>
  <c r="I15" i="6" a="1"/>
  <c r="I15" i="6" s="1"/>
  <c r="G15" i="6"/>
  <c r="G3" i="6"/>
  <c r="K15" i="6" l="1"/>
  <c r="H15" i="6" s="1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K500" i="6" l="1"/>
  <c r="H500" i="6" s="1"/>
  <c r="J500" i="6"/>
  <c r="I500" i="6" a="1"/>
  <c r="I500" i="6" s="1"/>
  <c r="G500" i="6"/>
  <c r="K499" i="6"/>
  <c r="J499" i="6"/>
  <c r="I499" i="6" a="1"/>
  <c r="I499" i="6" s="1"/>
  <c r="H499" i="6"/>
  <c r="G499" i="6"/>
  <c r="K498" i="6"/>
  <c r="J498" i="6"/>
  <c r="I498" i="6" a="1"/>
  <c r="I498" i="6" s="1"/>
  <c r="H498" i="6"/>
  <c r="G498" i="6"/>
  <c r="K497" i="6"/>
  <c r="J497" i="6"/>
  <c r="I497" i="6" a="1"/>
  <c r="I497" i="6" s="1"/>
  <c r="H497" i="6"/>
  <c r="G497" i="6"/>
  <c r="K496" i="6"/>
  <c r="J496" i="6"/>
  <c r="I496" i="6" a="1"/>
  <c r="I496" i="6" s="1"/>
  <c r="H496" i="6"/>
  <c r="G496" i="6"/>
  <c r="K495" i="6"/>
  <c r="J495" i="6"/>
  <c r="I495" i="6" a="1"/>
  <c r="I495" i="6" s="1"/>
  <c r="H495" i="6"/>
  <c r="G495" i="6"/>
  <c r="K494" i="6"/>
  <c r="J494" i="6"/>
  <c r="I494" i="6" a="1"/>
  <c r="I494" i="6" s="1"/>
  <c r="H494" i="6"/>
  <c r="G494" i="6"/>
  <c r="K493" i="6"/>
  <c r="J493" i="6"/>
  <c r="I493" i="6" a="1"/>
  <c r="I493" i="6" s="1"/>
  <c r="H493" i="6"/>
  <c r="G493" i="6"/>
  <c r="K492" i="6"/>
  <c r="J492" i="6"/>
  <c r="I492" i="6" a="1"/>
  <c r="I492" i="6" s="1"/>
  <c r="H492" i="6"/>
  <c r="G492" i="6"/>
  <c r="K491" i="6"/>
  <c r="J491" i="6"/>
  <c r="I491" i="6" a="1"/>
  <c r="I491" i="6" s="1"/>
  <c r="H491" i="6"/>
  <c r="G491" i="6"/>
  <c r="K490" i="6"/>
  <c r="J490" i="6"/>
  <c r="I490" i="6" a="1"/>
  <c r="I490" i="6" s="1"/>
  <c r="H490" i="6"/>
  <c r="G490" i="6"/>
  <c r="K489" i="6"/>
  <c r="J489" i="6"/>
  <c r="I489" i="6" a="1"/>
  <c r="I489" i="6" s="1"/>
  <c r="H489" i="6"/>
  <c r="G489" i="6"/>
  <c r="K488" i="6"/>
  <c r="J488" i="6"/>
  <c r="I488" i="6" a="1"/>
  <c r="I488" i="6" s="1"/>
  <c r="H488" i="6"/>
  <c r="G488" i="6"/>
  <c r="K487" i="6"/>
  <c r="J487" i="6"/>
  <c r="I487" i="6" a="1"/>
  <c r="I487" i="6" s="1"/>
  <c r="H487" i="6"/>
  <c r="G487" i="6"/>
  <c r="K486" i="6"/>
  <c r="J486" i="6"/>
  <c r="I486" i="6" a="1"/>
  <c r="I486" i="6" s="1"/>
  <c r="H486" i="6"/>
  <c r="G486" i="6"/>
  <c r="K485" i="6"/>
  <c r="J485" i="6"/>
  <c r="I485" i="6" a="1"/>
  <c r="I485" i="6" s="1"/>
  <c r="H485" i="6"/>
  <c r="G485" i="6"/>
  <c r="K484" i="6"/>
  <c r="J484" i="6"/>
  <c r="I484" i="6" a="1"/>
  <c r="I484" i="6" s="1"/>
  <c r="H484" i="6"/>
  <c r="G484" i="6"/>
  <c r="K483" i="6"/>
  <c r="J483" i="6"/>
  <c r="I483" i="6" a="1"/>
  <c r="I483" i="6" s="1"/>
  <c r="H483" i="6"/>
  <c r="G483" i="6"/>
  <c r="K482" i="6"/>
  <c r="J482" i="6"/>
  <c r="I482" i="6" a="1"/>
  <c r="I482" i="6" s="1"/>
  <c r="H482" i="6"/>
  <c r="G482" i="6"/>
  <c r="K481" i="6"/>
  <c r="J481" i="6"/>
  <c r="I481" i="6" a="1"/>
  <c r="I481" i="6" s="1"/>
  <c r="H481" i="6"/>
  <c r="G481" i="6"/>
  <c r="K480" i="6"/>
  <c r="J480" i="6"/>
  <c r="I480" i="6" a="1"/>
  <c r="I480" i="6" s="1"/>
  <c r="H480" i="6"/>
  <c r="G480" i="6"/>
  <c r="K479" i="6"/>
  <c r="J479" i="6"/>
  <c r="I479" i="6" a="1"/>
  <c r="I479" i="6" s="1"/>
  <c r="H479" i="6"/>
  <c r="G479" i="6"/>
  <c r="K478" i="6"/>
  <c r="J478" i="6"/>
  <c r="I478" i="6" a="1"/>
  <c r="I478" i="6" s="1"/>
  <c r="H478" i="6"/>
  <c r="G478" i="6"/>
  <c r="K477" i="6"/>
  <c r="J477" i="6"/>
  <c r="I477" i="6" a="1"/>
  <c r="I477" i="6" s="1"/>
  <c r="H477" i="6"/>
  <c r="G477" i="6"/>
  <c r="K476" i="6"/>
  <c r="J476" i="6"/>
  <c r="I476" i="6" a="1"/>
  <c r="I476" i="6" s="1"/>
  <c r="H476" i="6"/>
  <c r="G476" i="6"/>
  <c r="K475" i="6"/>
  <c r="J475" i="6"/>
  <c r="I475" i="6" a="1"/>
  <c r="I475" i="6" s="1"/>
  <c r="H475" i="6"/>
  <c r="G475" i="6"/>
  <c r="K474" i="6"/>
  <c r="J474" i="6"/>
  <c r="I474" i="6" a="1"/>
  <c r="I474" i="6" s="1"/>
  <c r="H474" i="6"/>
  <c r="G474" i="6"/>
  <c r="J473" i="6"/>
  <c r="K473" i="6" s="1"/>
  <c r="I473" i="6" a="1"/>
  <c r="I473" i="6" s="1"/>
  <c r="G473" i="6"/>
  <c r="J472" i="6"/>
  <c r="I472" i="6" a="1"/>
  <c r="I472" i="6" s="1"/>
  <c r="G472" i="6"/>
  <c r="K471" i="6"/>
  <c r="J471" i="6"/>
  <c r="I471" i="6" a="1"/>
  <c r="I471" i="6" s="1"/>
  <c r="H471" i="6"/>
  <c r="G471" i="6"/>
  <c r="K470" i="6"/>
  <c r="J470" i="6"/>
  <c r="I470" i="6" a="1"/>
  <c r="I470" i="6" s="1"/>
  <c r="H470" i="6"/>
  <c r="G470" i="6"/>
  <c r="K469" i="6"/>
  <c r="J469" i="6"/>
  <c r="I469" i="6" a="1"/>
  <c r="I469" i="6" s="1"/>
  <c r="H469" i="6"/>
  <c r="G469" i="6"/>
  <c r="J468" i="6"/>
  <c r="K468" i="6" s="1"/>
  <c r="I468" i="6" a="1"/>
  <c r="I468" i="6" s="1"/>
  <c r="G468" i="6"/>
  <c r="K467" i="6"/>
  <c r="J467" i="6"/>
  <c r="I467" i="6" a="1"/>
  <c r="I467" i="6" s="1"/>
  <c r="H467" i="6"/>
  <c r="G467" i="6"/>
  <c r="K466" i="6"/>
  <c r="J466" i="6"/>
  <c r="I466" i="6" a="1"/>
  <c r="I466" i="6" s="1"/>
  <c r="H466" i="6"/>
  <c r="G466" i="6"/>
  <c r="K465" i="6"/>
  <c r="J465" i="6"/>
  <c r="I465" i="6" a="1"/>
  <c r="I465" i="6" s="1"/>
  <c r="H465" i="6"/>
  <c r="G465" i="6"/>
  <c r="K464" i="6"/>
  <c r="J464" i="6"/>
  <c r="I464" i="6" a="1"/>
  <c r="I464" i="6" s="1"/>
  <c r="H464" i="6"/>
  <c r="G464" i="6"/>
  <c r="K463" i="6"/>
  <c r="J463" i="6"/>
  <c r="I463" i="6" a="1"/>
  <c r="I463" i="6" s="1"/>
  <c r="H463" i="6"/>
  <c r="G463" i="6"/>
  <c r="K462" i="6"/>
  <c r="J462" i="6"/>
  <c r="I462" i="6" a="1"/>
  <c r="I462" i="6" s="1"/>
  <c r="H462" i="6"/>
  <c r="G462" i="6"/>
  <c r="K461" i="6"/>
  <c r="J461" i="6"/>
  <c r="I461" i="6" a="1"/>
  <c r="I461" i="6" s="1"/>
  <c r="H461" i="6"/>
  <c r="G461" i="6"/>
  <c r="K460" i="6"/>
  <c r="J460" i="6"/>
  <c r="I460" i="6" a="1"/>
  <c r="I460" i="6" s="1"/>
  <c r="H460" i="6"/>
  <c r="G460" i="6"/>
  <c r="K459" i="6"/>
  <c r="J459" i="6"/>
  <c r="I459" i="6" a="1"/>
  <c r="I459" i="6" s="1"/>
  <c r="H459" i="6"/>
  <c r="G459" i="6"/>
  <c r="K458" i="6"/>
  <c r="J458" i="6"/>
  <c r="I458" i="6" a="1"/>
  <c r="I458" i="6" s="1"/>
  <c r="H458" i="6"/>
  <c r="G458" i="6"/>
  <c r="K457" i="6"/>
  <c r="J457" i="6"/>
  <c r="I457" i="6" a="1"/>
  <c r="I457" i="6" s="1"/>
  <c r="H457" i="6"/>
  <c r="G457" i="6"/>
  <c r="K456" i="6"/>
  <c r="J456" i="6"/>
  <c r="I456" i="6" a="1"/>
  <c r="I456" i="6" s="1"/>
  <c r="H456" i="6"/>
  <c r="G456" i="6"/>
  <c r="K455" i="6"/>
  <c r="J455" i="6"/>
  <c r="I455" i="6" a="1"/>
  <c r="I455" i="6" s="1"/>
  <c r="H455" i="6"/>
  <c r="G455" i="6"/>
  <c r="K454" i="6"/>
  <c r="J454" i="6"/>
  <c r="I454" i="6" a="1"/>
  <c r="I454" i="6" s="1"/>
  <c r="H454" i="6"/>
  <c r="G454" i="6"/>
  <c r="K453" i="6"/>
  <c r="J453" i="6"/>
  <c r="I453" i="6" a="1"/>
  <c r="I453" i="6" s="1"/>
  <c r="H453" i="6"/>
  <c r="G453" i="6"/>
  <c r="K452" i="6"/>
  <c r="J452" i="6"/>
  <c r="I452" i="6" a="1"/>
  <c r="I452" i="6" s="1"/>
  <c r="H452" i="6"/>
  <c r="G452" i="6"/>
  <c r="K451" i="6"/>
  <c r="J451" i="6"/>
  <c r="I451" i="6" a="1"/>
  <c r="I451" i="6" s="1"/>
  <c r="H451" i="6"/>
  <c r="G451" i="6"/>
  <c r="K450" i="6"/>
  <c r="J450" i="6"/>
  <c r="I450" i="6" a="1"/>
  <c r="I450" i="6" s="1"/>
  <c r="H450" i="6"/>
  <c r="G450" i="6"/>
  <c r="K449" i="6"/>
  <c r="J449" i="6"/>
  <c r="I449" i="6" a="1"/>
  <c r="I449" i="6" s="1"/>
  <c r="H449" i="6"/>
  <c r="G449" i="6"/>
  <c r="K448" i="6"/>
  <c r="J448" i="6"/>
  <c r="I448" i="6" a="1"/>
  <c r="I448" i="6" s="1"/>
  <c r="H448" i="6"/>
  <c r="G448" i="6"/>
  <c r="K447" i="6"/>
  <c r="J447" i="6"/>
  <c r="I447" i="6" a="1"/>
  <c r="I447" i="6" s="1"/>
  <c r="H447" i="6"/>
  <c r="G447" i="6"/>
  <c r="K446" i="6"/>
  <c r="J446" i="6"/>
  <c r="I446" i="6" a="1"/>
  <c r="I446" i="6" s="1"/>
  <c r="H446" i="6"/>
  <c r="G446" i="6"/>
  <c r="K445" i="6"/>
  <c r="J445" i="6"/>
  <c r="I445" i="6" a="1"/>
  <c r="I445" i="6" s="1"/>
  <c r="H445" i="6"/>
  <c r="G445" i="6"/>
  <c r="K444" i="6"/>
  <c r="J444" i="6"/>
  <c r="I444" i="6" a="1"/>
  <c r="I444" i="6" s="1"/>
  <c r="H444" i="6"/>
  <c r="G444" i="6"/>
  <c r="K443" i="6"/>
  <c r="J443" i="6"/>
  <c r="I443" i="6" a="1"/>
  <c r="I443" i="6" s="1"/>
  <c r="H443" i="6"/>
  <c r="G443" i="6"/>
  <c r="K442" i="6"/>
  <c r="J442" i="6"/>
  <c r="I442" i="6" a="1"/>
  <c r="I442" i="6" s="1"/>
  <c r="H442" i="6"/>
  <c r="G442" i="6"/>
  <c r="K441" i="6"/>
  <c r="J441" i="6"/>
  <c r="I441" i="6" a="1"/>
  <c r="I441" i="6" s="1"/>
  <c r="H441" i="6"/>
  <c r="G441" i="6"/>
  <c r="K440" i="6"/>
  <c r="J440" i="6"/>
  <c r="I440" i="6" a="1"/>
  <c r="I440" i="6" s="1"/>
  <c r="H440" i="6"/>
  <c r="G440" i="6"/>
  <c r="K439" i="6"/>
  <c r="J439" i="6"/>
  <c r="I439" i="6" a="1"/>
  <c r="I439" i="6" s="1"/>
  <c r="H439" i="6"/>
  <c r="G439" i="6"/>
  <c r="K438" i="6"/>
  <c r="J438" i="6"/>
  <c r="I438" i="6" a="1"/>
  <c r="I438" i="6" s="1"/>
  <c r="H438" i="6"/>
  <c r="G438" i="6"/>
  <c r="K437" i="6"/>
  <c r="J437" i="6"/>
  <c r="I437" i="6" a="1"/>
  <c r="I437" i="6" s="1"/>
  <c r="H437" i="6"/>
  <c r="G437" i="6"/>
  <c r="K436" i="6"/>
  <c r="J436" i="6"/>
  <c r="I436" i="6" a="1"/>
  <c r="I436" i="6" s="1"/>
  <c r="H436" i="6"/>
  <c r="G436" i="6"/>
  <c r="K435" i="6"/>
  <c r="J435" i="6"/>
  <c r="I435" i="6" a="1"/>
  <c r="I435" i="6" s="1"/>
  <c r="H435" i="6"/>
  <c r="G435" i="6"/>
  <c r="K434" i="6"/>
  <c r="J434" i="6"/>
  <c r="I434" i="6" a="1"/>
  <c r="I434" i="6" s="1"/>
  <c r="H434" i="6"/>
  <c r="G434" i="6"/>
  <c r="K433" i="6"/>
  <c r="J433" i="6"/>
  <c r="I433" i="6" a="1"/>
  <c r="I433" i="6" s="1"/>
  <c r="H433" i="6"/>
  <c r="G433" i="6"/>
  <c r="K432" i="6"/>
  <c r="J432" i="6"/>
  <c r="I432" i="6" a="1"/>
  <c r="I432" i="6" s="1"/>
  <c r="H432" i="6"/>
  <c r="G432" i="6"/>
  <c r="K431" i="6"/>
  <c r="J431" i="6"/>
  <c r="I431" i="6" a="1"/>
  <c r="I431" i="6" s="1"/>
  <c r="H431" i="6"/>
  <c r="G431" i="6"/>
  <c r="K430" i="6"/>
  <c r="J430" i="6"/>
  <c r="I430" i="6" a="1"/>
  <c r="I430" i="6" s="1"/>
  <c r="H430" i="6"/>
  <c r="G430" i="6"/>
  <c r="K429" i="6"/>
  <c r="J429" i="6"/>
  <c r="I429" i="6" a="1"/>
  <c r="I429" i="6" s="1"/>
  <c r="H429" i="6"/>
  <c r="G429" i="6"/>
  <c r="K428" i="6"/>
  <c r="J428" i="6"/>
  <c r="I428" i="6" a="1"/>
  <c r="I428" i="6" s="1"/>
  <c r="H428" i="6"/>
  <c r="G428" i="6"/>
  <c r="K427" i="6"/>
  <c r="J427" i="6"/>
  <c r="I427" i="6" a="1"/>
  <c r="I427" i="6" s="1"/>
  <c r="H427" i="6"/>
  <c r="G427" i="6"/>
  <c r="K426" i="6"/>
  <c r="J426" i="6"/>
  <c r="I426" i="6" a="1"/>
  <c r="I426" i="6" s="1"/>
  <c r="H426" i="6"/>
  <c r="G426" i="6"/>
  <c r="K425" i="6"/>
  <c r="J425" i="6"/>
  <c r="I425" i="6" a="1"/>
  <c r="I425" i="6" s="1"/>
  <c r="H425" i="6"/>
  <c r="G425" i="6"/>
  <c r="K424" i="6"/>
  <c r="J424" i="6"/>
  <c r="I424" i="6" a="1"/>
  <c r="I424" i="6" s="1"/>
  <c r="H424" i="6"/>
  <c r="G424" i="6"/>
  <c r="K423" i="6"/>
  <c r="J423" i="6"/>
  <c r="I423" i="6" a="1"/>
  <c r="I423" i="6" s="1"/>
  <c r="H423" i="6"/>
  <c r="G423" i="6"/>
  <c r="K422" i="6"/>
  <c r="J422" i="6"/>
  <c r="I422" i="6" a="1"/>
  <c r="I422" i="6" s="1"/>
  <c r="H422" i="6"/>
  <c r="G422" i="6"/>
  <c r="K421" i="6"/>
  <c r="J421" i="6"/>
  <c r="I421" i="6" a="1"/>
  <c r="I421" i="6" s="1"/>
  <c r="H421" i="6"/>
  <c r="G421" i="6"/>
  <c r="K420" i="6"/>
  <c r="J420" i="6"/>
  <c r="I420" i="6" a="1"/>
  <c r="I420" i="6" s="1"/>
  <c r="H420" i="6"/>
  <c r="G420" i="6"/>
  <c r="K419" i="6"/>
  <c r="J419" i="6"/>
  <c r="I419" i="6" a="1"/>
  <c r="I419" i="6" s="1"/>
  <c r="H419" i="6"/>
  <c r="G419" i="6"/>
  <c r="K418" i="6"/>
  <c r="J418" i="6"/>
  <c r="I418" i="6" a="1"/>
  <c r="I418" i="6" s="1"/>
  <c r="H418" i="6"/>
  <c r="G418" i="6"/>
  <c r="K417" i="6"/>
  <c r="J417" i="6"/>
  <c r="I417" i="6" a="1"/>
  <c r="I417" i="6" s="1"/>
  <c r="H417" i="6"/>
  <c r="G417" i="6"/>
  <c r="K416" i="6"/>
  <c r="J416" i="6"/>
  <c r="I416" i="6" a="1"/>
  <c r="I416" i="6" s="1"/>
  <c r="H416" i="6"/>
  <c r="G416" i="6"/>
  <c r="K415" i="6"/>
  <c r="J415" i="6"/>
  <c r="I415" i="6" a="1"/>
  <c r="I415" i="6" s="1"/>
  <c r="H415" i="6"/>
  <c r="G415" i="6"/>
  <c r="K414" i="6"/>
  <c r="J414" i="6"/>
  <c r="I414" i="6" a="1"/>
  <c r="I414" i="6" s="1"/>
  <c r="H414" i="6"/>
  <c r="G414" i="6"/>
  <c r="K413" i="6"/>
  <c r="J413" i="6"/>
  <c r="I413" i="6" a="1"/>
  <c r="I413" i="6" s="1"/>
  <c r="H413" i="6"/>
  <c r="G413" i="6"/>
  <c r="K412" i="6"/>
  <c r="J412" i="6"/>
  <c r="I412" i="6" a="1"/>
  <c r="I412" i="6" s="1"/>
  <c r="H412" i="6"/>
  <c r="G412" i="6"/>
  <c r="K411" i="6"/>
  <c r="J411" i="6"/>
  <c r="I411" i="6" a="1"/>
  <c r="I411" i="6" s="1"/>
  <c r="H411" i="6"/>
  <c r="G411" i="6"/>
  <c r="K410" i="6"/>
  <c r="J410" i="6"/>
  <c r="I410" i="6" a="1"/>
  <c r="I410" i="6" s="1"/>
  <c r="H410" i="6"/>
  <c r="G410" i="6"/>
  <c r="K409" i="6"/>
  <c r="J409" i="6"/>
  <c r="I409" i="6" a="1"/>
  <c r="I409" i="6" s="1"/>
  <c r="H409" i="6"/>
  <c r="G409" i="6"/>
  <c r="K408" i="6"/>
  <c r="J408" i="6"/>
  <c r="I408" i="6" a="1"/>
  <c r="I408" i="6" s="1"/>
  <c r="H408" i="6"/>
  <c r="G408" i="6"/>
  <c r="K407" i="6"/>
  <c r="J407" i="6"/>
  <c r="I407" i="6" a="1"/>
  <c r="I407" i="6" s="1"/>
  <c r="H407" i="6"/>
  <c r="G407" i="6"/>
  <c r="K406" i="6"/>
  <c r="J406" i="6"/>
  <c r="I406" i="6" a="1"/>
  <c r="I406" i="6" s="1"/>
  <c r="H406" i="6"/>
  <c r="G406" i="6"/>
  <c r="K405" i="6"/>
  <c r="J405" i="6"/>
  <c r="I405" i="6" a="1"/>
  <c r="I405" i="6" s="1"/>
  <c r="H405" i="6"/>
  <c r="G405" i="6"/>
  <c r="K404" i="6"/>
  <c r="J404" i="6"/>
  <c r="I404" i="6" a="1"/>
  <c r="I404" i="6" s="1"/>
  <c r="H404" i="6"/>
  <c r="G404" i="6"/>
  <c r="K403" i="6"/>
  <c r="J403" i="6"/>
  <c r="I403" i="6" a="1"/>
  <c r="I403" i="6" s="1"/>
  <c r="H403" i="6"/>
  <c r="G403" i="6"/>
  <c r="K402" i="6"/>
  <c r="J402" i="6"/>
  <c r="I402" i="6" a="1"/>
  <c r="I402" i="6" s="1"/>
  <c r="H402" i="6"/>
  <c r="G402" i="6"/>
  <c r="K401" i="6"/>
  <c r="J401" i="6"/>
  <c r="I401" i="6" a="1"/>
  <c r="I401" i="6" s="1"/>
  <c r="H401" i="6"/>
  <c r="G401" i="6"/>
  <c r="K400" i="6"/>
  <c r="J400" i="6"/>
  <c r="I400" i="6" a="1"/>
  <c r="I400" i="6" s="1"/>
  <c r="H400" i="6"/>
  <c r="G400" i="6"/>
  <c r="K399" i="6"/>
  <c r="J399" i="6"/>
  <c r="I399" i="6" a="1"/>
  <c r="I399" i="6" s="1"/>
  <c r="H399" i="6"/>
  <c r="G399" i="6"/>
  <c r="K398" i="6"/>
  <c r="J398" i="6"/>
  <c r="I398" i="6" a="1"/>
  <c r="I398" i="6" s="1"/>
  <c r="H398" i="6"/>
  <c r="G398" i="6"/>
  <c r="K397" i="6"/>
  <c r="J397" i="6"/>
  <c r="I397" i="6" a="1"/>
  <c r="I397" i="6" s="1"/>
  <c r="H397" i="6"/>
  <c r="G397" i="6"/>
  <c r="K396" i="6"/>
  <c r="J396" i="6"/>
  <c r="I396" i="6" a="1"/>
  <c r="I396" i="6" s="1"/>
  <c r="H396" i="6"/>
  <c r="G396" i="6"/>
  <c r="K395" i="6"/>
  <c r="J395" i="6"/>
  <c r="I395" i="6" a="1"/>
  <c r="I395" i="6" s="1"/>
  <c r="H395" i="6"/>
  <c r="G395" i="6"/>
  <c r="K394" i="6"/>
  <c r="J394" i="6"/>
  <c r="I394" i="6" a="1"/>
  <c r="I394" i="6" s="1"/>
  <c r="H394" i="6"/>
  <c r="G394" i="6"/>
  <c r="K393" i="6"/>
  <c r="J393" i="6"/>
  <c r="I393" i="6" a="1"/>
  <c r="I393" i="6" s="1"/>
  <c r="H393" i="6"/>
  <c r="G393" i="6"/>
  <c r="K392" i="6"/>
  <c r="J392" i="6"/>
  <c r="I392" i="6" a="1"/>
  <c r="I392" i="6" s="1"/>
  <c r="H392" i="6"/>
  <c r="G392" i="6"/>
  <c r="K391" i="6"/>
  <c r="J391" i="6"/>
  <c r="I391" i="6" a="1"/>
  <c r="I391" i="6" s="1"/>
  <c r="H391" i="6"/>
  <c r="G391" i="6"/>
  <c r="K390" i="6"/>
  <c r="J390" i="6"/>
  <c r="I390" i="6" a="1"/>
  <c r="I390" i="6" s="1"/>
  <c r="H390" i="6"/>
  <c r="G390" i="6"/>
  <c r="K389" i="6"/>
  <c r="J389" i="6"/>
  <c r="I389" i="6" a="1"/>
  <c r="I389" i="6" s="1"/>
  <c r="H389" i="6"/>
  <c r="G389" i="6"/>
  <c r="K388" i="6"/>
  <c r="J388" i="6"/>
  <c r="I388" i="6" a="1"/>
  <c r="I388" i="6" s="1"/>
  <c r="H388" i="6"/>
  <c r="G388" i="6"/>
  <c r="K387" i="6"/>
  <c r="J387" i="6"/>
  <c r="I387" i="6" a="1"/>
  <c r="I387" i="6" s="1"/>
  <c r="H387" i="6"/>
  <c r="G387" i="6"/>
  <c r="K386" i="6"/>
  <c r="J386" i="6"/>
  <c r="I386" i="6" a="1"/>
  <c r="I386" i="6" s="1"/>
  <c r="H386" i="6"/>
  <c r="G386" i="6"/>
  <c r="K385" i="6"/>
  <c r="J385" i="6"/>
  <c r="I385" i="6" a="1"/>
  <c r="I385" i="6" s="1"/>
  <c r="H385" i="6"/>
  <c r="G385" i="6"/>
  <c r="K384" i="6"/>
  <c r="J384" i="6"/>
  <c r="I384" i="6" a="1"/>
  <c r="I384" i="6" s="1"/>
  <c r="H384" i="6"/>
  <c r="G384" i="6"/>
  <c r="K383" i="6"/>
  <c r="J383" i="6"/>
  <c r="I383" i="6" a="1"/>
  <c r="I383" i="6" s="1"/>
  <c r="H383" i="6"/>
  <c r="G383" i="6"/>
  <c r="K382" i="6"/>
  <c r="J382" i="6"/>
  <c r="I382" i="6" a="1"/>
  <c r="I382" i="6" s="1"/>
  <c r="H382" i="6"/>
  <c r="G382" i="6"/>
  <c r="K381" i="6"/>
  <c r="J381" i="6"/>
  <c r="I381" i="6" a="1"/>
  <c r="I381" i="6" s="1"/>
  <c r="H381" i="6"/>
  <c r="G381" i="6"/>
  <c r="K380" i="6"/>
  <c r="J380" i="6"/>
  <c r="I380" i="6" a="1"/>
  <c r="I380" i="6" s="1"/>
  <c r="H380" i="6"/>
  <c r="G380" i="6"/>
  <c r="K379" i="6"/>
  <c r="J379" i="6"/>
  <c r="I379" i="6" a="1"/>
  <c r="I379" i="6" s="1"/>
  <c r="H379" i="6"/>
  <c r="G379" i="6"/>
  <c r="K378" i="6"/>
  <c r="J378" i="6"/>
  <c r="I378" i="6" a="1"/>
  <c r="I378" i="6" s="1"/>
  <c r="H378" i="6"/>
  <c r="G378" i="6"/>
  <c r="K377" i="6"/>
  <c r="J377" i="6"/>
  <c r="I377" i="6" a="1"/>
  <c r="I377" i="6" s="1"/>
  <c r="H377" i="6"/>
  <c r="G377" i="6"/>
  <c r="K376" i="6"/>
  <c r="J376" i="6"/>
  <c r="I376" i="6" a="1"/>
  <c r="I376" i="6" s="1"/>
  <c r="H376" i="6"/>
  <c r="G376" i="6"/>
  <c r="K375" i="6"/>
  <c r="J375" i="6"/>
  <c r="I375" i="6" a="1"/>
  <c r="I375" i="6" s="1"/>
  <c r="H375" i="6"/>
  <c r="G375" i="6"/>
  <c r="K374" i="6"/>
  <c r="J374" i="6"/>
  <c r="I374" i="6" a="1"/>
  <c r="I374" i="6" s="1"/>
  <c r="H374" i="6"/>
  <c r="G374" i="6"/>
  <c r="K373" i="6"/>
  <c r="J373" i="6"/>
  <c r="I373" i="6" a="1"/>
  <c r="I373" i="6" s="1"/>
  <c r="H373" i="6"/>
  <c r="G373" i="6"/>
  <c r="K372" i="6"/>
  <c r="J372" i="6"/>
  <c r="I372" i="6" a="1"/>
  <c r="I372" i="6" s="1"/>
  <c r="H372" i="6"/>
  <c r="G372" i="6"/>
  <c r="K371" i="6"/>
  <c r="J371" i="6"/>
  <c r="I371" i="6" a="1"/>
  <c r="I371" i="6" s="1"/>
  <c r="H371" i="6"/>
  <c r="G371" i="6"/>
  <c r="K370" i="6"/>
  <c r="J370" i="6"/>
  <c r="I370" i="6" a="1"/>
  <c r="I370" i="6" s="1"/>
  <c r="H370" i="6"/>
  <c r="G370" i="6"/>
  <c r="K369" i="6"/>
  <c r="J369" i="6"/>
  <c r="I369" i="6" a="1"/>
  <c r="I369" i="6" s="1"/>
  <c r="H369" i="6"/>
  <c r="G369" i="6"/>
  <c r="K368" i="6"/>
  <c r="J368" i="6"/>
  <c r="I368" i="6" a="1"/>
  <c r="I368" i="6" s="1"/>
  <c r="H368" i="6"/>
  <c r="G368" i="6"/>
  <c r="K367" i="6"/>
  <c r="J367" i="6"/>
  <c r="I367" i="6" a="1"/>
  <c r="I367" i="6" s="1"/>
  <c r="H367" i="6"/>
  <c r="G367" i="6"/>
  <c r="K366" i="6"/>
  <c r="J366" i="6"/>
  <c r="I366" i="6" a="1"/>
  <c r="I366" i="6" s="1"/>
  <c r="H366" i="6"/>
  <c r="G366" i="6"/>
  <c r="K365" i="6"/>
  <c r="J365" i="6"/>
  <c r="I365" i="6" a="1"/>
  <c r="I365" i="6" s="1"/>
  <c r="H365" i="6"/>
  <c r="G365" i="6"/>
  <c r="K364" i="6"/>
  <c r="J364" i="6"/>
  <c r="I364" i="6" a="1"/>
  <c r="I364" i="6" s="1"/>
  <c r="H364" i="6"/>
  <c r="G364" i="6"/>
  <c r="K363" i="6"/>
  <c r="J363" i="6"/>
  <c r="I363" i="6" a="1"/>
  <c r="I363" i="6" s="1"/>
  <c r="H363" i="6"/>
  <c r="G363" i="6"/>
  <c r="K362" i="6"/>
  <c r="J362" i="6"/>
  <c r="I362" i="6" a="1"/>
  <c r="I362" i="6" s="1"/>
  <c r="H362" i="6"/>
  <c r="G362" i="6"/>
  <c r="K361" i="6"/>
  <c r="J361" i="6"/>
  <c r="I361" i="6" a="1"/>
  <c r="I361" i="6" s="1"/>
  <c r="H361" i="6"/>
  <c r="G361" i="6"/>
  <c r="K360" i="6"/>
  <c r="J360" i="6"/>
  <c r="I360" i="6" a="1"/>
  <c r="I360" i="6" s="1"/>
  <c r="H360" i="6"/>
  <c r="G360" i="6"/>
  <c r="K359" i="6"/>
  <c r="J359" i="6"/>
  <c r="I359" i="6" a="1"/>
  <c r="I359" i="6" s="1"/>
  <c r="H359" i="6"/>
  <c r="G359" i="6"/>
  <c r="K358" i="6"/>
  <c r="J358" i="6"/>
  <c r="I358" i="6" a="1"/>
  <c r="I358" i="6" s="1"/>
  <c r="H358" i="6"/>
  <c r="G358" i="6"/>
  <c r="K357" i="6"/>
  <c r="J357" i="6"/>
  <c r="I357" i="6" a="1"/>
  <c r="I357" i="6" s="1"/>
  <c r="H357" i="6"/>
  <c r="G357" i="6"/>
  <c r="K356" i="6"/>
  <c r="J356" i="6"/>
  <c r="I356" i="6" a="1"/>
  <c r="I356" i="6" s="1"/>
  <c r="H356" i="6"/>
  <c r="G356" i="6"/>
  <c r="K355" i="6"/>
  <c r="J355" i="6"/>
  <c r="I355" i="6" a="1"/>
  <c r="I355" i="6" s="1"/>
  <c r="H355" i="6"/>
  <c r="G355" i="6"/>
  <c r="K354" i="6"/>
  <c r="J354" i="6"/>
  <c r="I354" i="6" a="1"/>
  <c r="I354" i="6" s="1"/>
  <c r="H354" i="6"/>
  <c r="G354" i="6"/>
  <c r="K353" i="6"/>
  <c r="J353" i="6"/>
  <c r="I353" i="6" a="1"/>
  <c r="I353" i="6" s="1"/>
  <c r="H353" i="6"/>
  <c r="G353" i="6"/>
  <c r="K352" i="6"/>
  <c r="J352" i="6"/>
  <c r="I352" i="6" a="1"/>
  <c r="I352" i="6" s="1"/>
  <c r="H352" i="6"/>
  <c r="G352" i="6"/>
  <c r="K351" i="6"/>
  <c r="J351" i="6"/>
  <c r="I351" i="6" a="1"/>
  <c r="I351" i="6" s="1"/>
  <c r="H351" i="6"/>
  <c r="G351" i="6"/>
  <c r="K350" i="6"/>
  <c r="J350" i="6"/>
  <c r="I350" i="6" a="1"/>
  <c r="I350" i="6" s="1"/>
  <c r="H350" i="6"/>
  <c r="G350" i="6"/>
  <c r="K349" i="6"/>
  <c r="J349" i="6"/>
  <c r="I349" i="6" a="1"/>
  <c r="I349" i="6" s="1"/>
  <c r="H349" i="6"/>
  <c r="G349" i="6"/>
  <c r="K348" i="6"/>
  <c r="J348" i="6"/>
  <c r="I348" i="6" a="1"/>
  <c r="I348" i="6" s="1"/>
  <c r="H348" i="6"/>
  <c r="G348" i="6"/>
  <c r="K347" i="6"/>
  <c r="J347" i="6"/>
  <c r="I347" i="6" a="1"/>
  <c r="I347" i="6" s="1"/>
  <c r="H347" i="6"/>
  <c r="G347" i="6"/>
  <c r="K346" i="6"/>
  <c r="J346" i="6"/>
  <c r="I346" i="6" a="1"/>
  <c r="I346" i="6" s="1"/>
  <c r="H346" i="6"/>
  <c r="G346" i="6"/>
  <c r="K345" i="6"/>
  <c r="J345" i="6"/>
  <c r="I345" i="6" a="1"/>
  <c r="I345" i="6" s="1"/>
  <c r="H345" i="6"/>
  <c r="G345" i="6"/>
  <c r="K344" i="6"/>
  <c r="J344" i="6"/>
  <c r="I344" i="6" a="1"/>
  <c r="I344" i="6" s="1"/>
  <c r="H344" i="6"/>
  <c r="G344" i="6"/>
  <c r="K343" i="6"/>
  <c r="J343" i="6"/>
  <c r="I343" i="6" a="1"/>
  <c r="I343" i="6" s="1"/>
  <c r="H343" i="6"/>
  <c r="G343" i="6"/>
  <c r="K342" i="6"/>
  <c r="J342" i="6"/>
  <c r="I342" i="6" a="1"/>
  <c r="I342" i="6" s="1"/>
  <c r="H342" i="6"/>
  <c r="G342" i="6"/>
  <c r="K341" i="6"/>
  <c r="J341" i="6"/>
  <c r="I341" i="6" a="1"/>
  <c r="I341" i="6" s="1"/>
  <c r="H341" i="6"/>
  <c r="G341" i="6"/>
  <c r="K340" i="6"/>
  <c r="J340" i="6"/>
  <c r="I340" i="6" a="1"/>
  <c r="I340" i="6" s="1"/>
  <c r="H340" i="6"/>
  <c r="G340" i="6"/>
  <c r="K339" i="6"/>
  <c r="J339" i="6"/>
  <c r="I339" i="6" a="1"/>
  <c r="I339" i="6" s="1"/>
  <c r="H339" i="6"/>
  <c r="G339" i="6"/>
  <c r="K338" i="6"/>
  <c r="J338" i="6"/>
  <c r="I338" i="6" a="1"/>
  <c r="I338" i="6" s="1"/>
  <c r="H338" i="6"/>
  <c r="G338" i="6"/>
  <c r="K337" i="6"/>
  <c r="J337" i="6"/>
  <c r="I337" i="6" a="1"/>
  <c r="I337" i="6" s="1"/>
  <c r="H337" i="6"/>
  <c r="G337" i="6"/>
  <c r="K336" i="6"/>
  <c r="J336" i="6"/>
  <c r="I336" i="6" a="1"/>
  <c r="I336" i="6" s="1"/>
  <c r="H336" i="6"/>
  <c r="G336" i="6"/>
  <c r="K335" i="6"/>
  <c r="J335" i="6"/>
  <c r="I335" i="6" a="1"/>
  <c r="I335" i="6" s="1"/>
  <c r="H335" i="6"/>
  <c r="G335" i="6"/>
  <c r="K334" i="6"/>
  <c r="J334" i="6"/>
  <c r="I334" i="6" a="1"/>
  <c r="I334" i="6" s="1"/>
  <c r="H334" i="6"/>
  <c r="G334" i="6"/>
  <c r="K333" i="6"/>
  <c r="J333" i="6"/>
  <c r="I333" i="6" a="1"/>
  <c r="I333" i="6" s="1"/>
  <c r="H333" i="6"/>
  <c r="G333" i="6"/>
  <c r="K332" i="6"/>
  <c r="J332" i="6"/>
  <c r="I332" i="6" a="1"/>
  <c r="I332" i="6" s="1"/>
  <c r="H332" i="6"/>
  <c r="G332" i="6"/>
  <c r="K331" i="6"/>
  <c r="J331" i="6"/>
  <c r="I331" i="6" a="1"/>
  <c r="I331" i="6" s="1"/>
  <c r="H331" i="6"/>
  <c r="G331" i="6"/>
  <c r="K330" i="6"/>
  <c r="J330" i="6"/>
  <c r="I330" i="6" a="1"/>
  <c r="I330" i="6" s="1"/>
  <c r="H330" i="6"/>
  <c r="G330" i="6"/>
  <c r="K329" i="6"/>
  <c r="J329" i="6"/>
  <c r="I329" i="6" a="1"/>
  <c r="I329" i="6" s="1"/>
  <c r="H329" i="6"/>
  <c r="G329" i="6"/>
  <c r="K328" i="6"/>
  <c r="J328" i="6"/>
  <c r="I328" i="6" a="1"/>
  <c r="I328" i="6" s="1"/>
  <c r="H328" i="6"/>
  <c r="G328" i="6"/>
  <c r="K327" i="6"/>
  <c r="J327" i="6"/>
  <c r="I327" i="6" a="1"/>
  <c r="I327" i="6" s="1"/>
  <c r="H327" i="6"/>
  <c r="G327" i="6"/>
  <c r="K326" i="6"/>
  <c r="J326" i="6"/>
  <c r="I326" i="6" a="1"/>
  <c r="I326" i="6" s="1"/>
  <c r="H326" i="6"/>
  <c r="G326" i="6"/>
  <c r="K325" i="6"/>
  <c r="J325" i="6"/>
  <c r="I325" i="6" a="1"/>
  <c r="I325" i="6" s="1"/>
  <c r="H325" i="6"/>
  <c r="G325" i="6"/>
  <c r="K324" i="6"/>
  <c r="J324" i="6"/>
  <c r="I324" i="6" a="1"/>
  <c r="I324" i="6" s="1"/>
  <c r="H324" i="6"/>
  <c r="G324" i="6"/>
  <c r="K323" i="6"/>
  <c r="J323" i="6"/>
  <c r="I323" i="6" a="1"/>
  <c r="I323" i="6" s="1"/>
  <c r="H323" i="6"/>
  <c r="G323" i="6"/>
  <c r="K322" i="6"/>
  <c r="J322" i="6"/>
  <c r="I322" i="6" a="1"/>
  <c r="I322" i="6" s="1"/>
  <c r="H322" i="6"/>
  <c r="G322" i="6"/>
  <c r="K321" i="6"/>
  <c r="J321" i="6"/>
  <c r="I321" i="6" a="1"/>
  <c r="I321" i="6" s="1"/>
  <c r="H321" i="6"/>
  <c r="G321" i="6"/>
  <c r="K320" i="6"/>
  <c r="J320" i="6"/>
  <c r="I320" i="6" a="1"/>
  <c r="I320" i="6" s="1"/>
  <c r="H320" i="6"/>
  <c r="G320" i="6"/>
  <c r="K319" i="6"/>
  <c r="J319" i="6"/>
  <c r="I319" i="6" a="1"/>
  <c r="I319" i="6" s="1"/>
  <c r="H319" i="6"/>
  <c r="G319" i="6"/>
  <c r="K318" i="6"/>
  <c r="J318" i="6"/>
  <c r="I318" i="6" a="1"/>
  <c r="I318" i="6" s="1"/>
  <c r="H318" i="6"/>
  <c r="G318" i="6"/>
  <c r="K317" i="6"/>
  <c r="J317" i="6"/>
  <c r="I317" i="6" a="1"/>
  <c r="I317" i="6" s="1"/>
  <c r="H317" i="6"/>
  <c r="G317" i="6"/>
  <c r="K316" i="6"/>
  <c r="J316" i="6"/>
  <c r="I316" i="6" a="1"/>
  <c r="I316" i="6" s="1"/>
  <c r="H316" i="6"/>
  <c r="G316" i="6"/>
  <c r="K315" i="6"/>
  <c r="J315" i="6"/>
  <c r="I315" i="6" a="1"/>
  <c r="I315" i="6" s="1"/>
  <c r="H315" i="6"/>
  <c r="G315" i="6"/>
  <c r="K314" i="6"/>
  <c r="J314" i="6"/>
  <c r="I314" i="6" a="1"/>
  <c r="I314" i="6" s="1"/>
  <c r="H314" i="6"/>
  <c r="G314" i="6"/>
  <c r="K313" i="6"/>
  <c r="J313" i="6"/>
  <c r="I313" i="6" a="1"/>
  <c r="I313" i="6" s="1"/>
  <c r="H313" i="6"/>
  <c r="G313" i="6"/>
  <c r="K312" i="6"/>
  <c r="J312" i="6"/>
  <c r="I312" i="6" a="1"/>
  <c r="I312" i="6" s="1"/>
  <c r="H312" i="6"/>
  <c r="G312" i="6"/>
  <c r="K311" i="6"/>
  <c r="J311" i="6"/>
  <c r="I311" i="6" a="1"/>
  <c r="I311" i="6" s="1"/>
  <c r="H311" i="6"/>
  <c r="G311" i="6"/>
  <c r="K310" i="6"/>
  <c r="J310" i="6"/>
  <c r="I310" i="6" a="1"/>
  <c r="I310" i="6" s="1"/>
  <c r="H310" i="6"/>
  <c r="G310" i="6"/>
  <c r="K309" i="6"/>
  <c r="J309" i="6"/>
  <c r="I309" i="6" a="1"/>
  <c r="I309" i="6" s="1"/>
  <c r="H309" i="6"/>
  <c r="G309" i="6"/>
  <c r="K308" i="6"/>
  <c r="J308" i="6"/>
  <c r="I308" i="6" a="1"/>
  <c r="I308" i="6" s="1"/>
  <c r="H308" i="6"/>
  <c r="G308" i="6"/>
  <c r="K307" i="6"/>
  <c r="J307" i="6"/>
  <c r="I307" i="6" a="1"/>
  <c r="I307" i="6" s="1"/>
  <c r="H307" i="6"/>
  <c r="G307" i="6"/>
  <c r="K306" i="6"/>
  <c r="J306" i="6"/>
  <c r="I306" i="6" a="1"/>
  <c r="I306" i="6" s="1"/>
  <c r="H306" i="6"/>
  <c r="G306" i="6"/>
  <c r="K305" i="6"/>
  <c r="J305" i="6"/>
  <c r="I305" i="6" a="1"/>
  <c r="I305" i="6" s="1"/>
  <c r="H305" i="6"/>
  <c r="G305" i="6"/>
  <c r="K304" i="6"/>
  <c r="J304" i="6"/>
  <c r="I304" i="6" a="1"/>
  <c r="I304" i="6" s="1"/>
  <c r="H304" i="6"/>
  <c r="G304" i="6"/>
  <c r="K303" i="6"/>
  <c r="J303" i="6"/>
  <c r="I303" i="6" a="1"/>
  <c r="I303" i="6" s="1"/>
  <c r="H303" i="6"/>
  <c r="G303" i="6"/>
  <c r="K302" i="6"/>
  <c r="J302" i="6"/>
  <c r="I302" i="6" a="1"/>
  <c r="I302" i="6" s="1"/>
  <c r="H302" i="6"/>
  <c r="G302" i="6"/>
  <c r="K301" i="6"/>
  <c r="J301" i="6"/>
  <c r="I301" i="6" a="1"/>
  <c r="I301" i="6" s="1"/>
  <c r="H301" i="6"/>
  <c r="G301" i="6"/>
  <c r="K300" i="6"/>
  <c r="J300" i="6"/>
  <c r="I300" i="6" a="1"/>
  <c r="I300" i="6" s="1"/>
  <c r="H300" i="6"/>
  <c r="G300" i="6"/>
  <c r="K299" i="6"/>
  <c r="J299" i="6"/>
  <c r="I299" i="6" a="1"/>
  <c r="I299" i="6" s="1"/>
  <c r="H299" i="6"/>
  <c r="G299" i="6"/>
  <c r="K298" i="6"/>
  <c r="J298" i="6"/>
  <c r="I298" i="6" a="1"/>
  <c r="I298" i="6" s="1"/>
  <c r="H298" i="6"/>
  <c r="G298" i="6"/>
  <c r="K297" i="6"/>
  <c r="J297" i="6"/>
  <c r="I297" i="6" a="1"/>
  <c r="I297" i="6" s="1"/>
  <c r="H297" i="6"/>
  <c r="G297" i="6"/>
  <c r="K296" i="6"/>
  <c r="J296" i="6"/>
  <c r="I296" i="6" a="1"/>
  <c r="I296" i="6" s="1"/>
  <c r="H296" i="6"/>
  <c r="G296" i="6"/>
  <c r="K295" i="6"/>
  <c r="J295" i="6"/>
  <c r="I295" i="6" a="1"/>
  <c r="I295" i="6" s="1"/>
  <c r="H295" i="6"/>
  <c r="G295" i="6"/>
  <c r="K294" i="6"/>
  <c r="J294" i="6"/>
  <c r="I294" i="6" a="1"/>
  <c r="I294" i="6" s="1"/>
  <c r="H294" i="6"/>
  <c r="G294" i="6"/>
  <c r="K293" i="6"/>
  <c r="J293" i="6"/>
  <c r="I293" i="6" a="1"/>
  <c r="I293" i="6" s="1"/>
  <c r="H293" i="6"/>
  <c r="G293" i="6"/>
  <c r="K292" i="6"/>
  <c r="J292" i="6"/>
  <c r="I292" i="6" a="1"/>
  <c r="I292" i="6" s="1"/>
  <c r="H292" i="6"/>
  <c r="G292" i="6"/>
  <c r="K291" i="6"/>
  <c r="J291" i="6"/>
  <c r="I291" i="6" a="1"/>
  <c r="I291" i="6" s="1"/>
  <c r="H291" i="6"/>
  <c r="G291" i="6"/>
  <c r="K290" i="6"/>
  <c r="J290" i="6"/>
  <c r="I290" i="6" a="1"/>
  <c r="I290" i="6" s="1"/>
  <c r="H290" i="6"/>
  <c r="G290" i="6"/>
  <c r="K289" i="6"/>
  <c r="J289" i="6"/>
  <c r="I289" i="6" a="1"/>
  <c r="I289" i="6" s="1"/>
  <c r="H289" i="6"/>
  <c r="G289" i="6"/>
  <c r="K288" i="6"/>
  <c r="J288" i="6"/>
  <c r="I288" i="6" a="1"/>
  <c r="I288" i="6" s="1"/>
  <c r="H288" i="6"/>
  <c r="G288" i="6"/>
  <c r="K287" i="6"/>
  <c r="J287" i="6"/>
  <c r="I287" i="6" a="1"/>
  <c r="I287" i="6" s="1"/>
  <c r="H287" i="6"/>
  <c r="G287" i="6"/>
  <c r="K286" i="6"/>
  <c r="J286" i="6"/>
  <c r="I286" i="6" a="1"/>
  <c r="I286" i="6" s="1"/>
  <c r="H286" i="6"/>
  <c r="G286" i="6"/>
  <c r="K285" i="6"/>
  <c r="J285" i="6"/>
  <c r="I285" i="6" a="1"/>
  <c r="I285" i="6" s="1"/>
  <c r="H285" i="6"/>
  <c r="G285" i="6"/>
  <c r="K284" i="6"/>
  <c r="J284" i="6"/>
  <c r="I284" i="6" a="1"/>
  <c r="I284" i="6" s="1"/>
  <c r="H284" i="6"/>
  <c r="G284" i="6"/>
  <c r="K283" i="6"/>
  <c r="J283" i="6"/>
  <c r="I283" i="6" a="1"/>
  <c r="I283" i="6" s="1"/>
  <c r="H283" i="6"/>
  <c r="G283" i="6"/>
  <c r="K282" i="6"/>
  <c r="J282" i="6"/>
  <c r="I282" i="6" a="1"/>
  <c r="I282" i="6" s="1"/>
  <c r="H282" i="6"/>
  <c r="G282" i="6"/>
  <c r="K281" i="6"/>
  <c r="J281" i="6"/>
  <c r="I281" i="6" a="1"/>
  <c r="I281" i="6" s="1"/>
  <c r="H281" i="6"/>
  <c r="G281" i="6"/>
  <c r="K280" i="6"/>
  <c r="J280" i="6"/>
  <c r="I280" i="6" a="1"/>
  <c r="I280" i="6" s="1"/>
  <c r="H280" i="6"/>
  <c r="G280" i="6"/>
  <c r="K279" i="6"/>
  <c r="J279" i="6"/>
  <c r="I279" i="6" a="1"/>
  <c r="I279" i="6" s="1"/>
  <c r="H279" i="6"/>
  <c r="G279" i="6"/>
  <c r="K278" i="6"/>
  <c r="J278" i="6"/>
  <c r="I278" i="6" a="1"/>
  <c r="I278" i="6" s="1"/>
  <c r="H278" i="6"/>
  <c r="G278" i="6"/>
  <c r="K277" i="6"/>
  <c r="J277" i="6"/>
  <c r="I277" i="6" a="1"/>
  <c r="I277" i="6" s="1"/>
  <c r="H277" i="6"/>
  <c r="G277" i="6"/>
  <c r="K276" i="6"/>
  <c r="J276" i="6"/>
  <c r="I276" i="6" a="1"/>
  <c r="I276" i="6" s="1"/>
  <c r="H276" i="6"/>
  <c r="G276" i="6"/>
  <c r="K275" i="6"/>
  <c r="J275" i="6"/>
  <c r="I275" i="6" a="1"/>
  <c r="I275" i="6" s="1"/>
  <c r="H275" i="6"/>
  <c r="G275" i="6"/>
  <c r="K274" i="6"/>
  <c r="J274" i="6"/>
  <c r="I274" i="6" a="1"/>
  <c r="I274" i="6" s="1"/>
  <c r="H274" i="6"/>
  <c r="G274" i="6"/>
  <c r="K273" i="6"/>
  <c r="J273" i="6"/>
  <c r="I273" i="6" a="1"/>
  <c r="I273" i="6" s="1"/>
  <c r="H273" i="6"/>
  <c r="G273" i="6"/>
  <c r="K272" i="6"/>
  <c r="J272" i="6"/>
  <c r="I272" i="6" a="1"/>
  <c r="I272" i="6" s="1"/>
  <c r="H272" i="6"/>
  <c r="G272" i="6"/>
  <c r="K271" i="6"/>
  <c r="J271" i="6"/>
  <c r="I271" i="6" a="1"/>
  <c r="I271" i="6" s="1"/>
  <c r="H271" i="6"/>
  <c r="G271" i="6"/>
  <c r="K270" i="6"/>
  <c r="J270" i="6"/>
  <c r="I270" i="6" a="1"/>
  <c r="I270" i="6" s="1"/>
  <c r="H270" i="6"/>
  <c r="G270" i="6"/>
  <c r="K269" i="6"/>
  <c r="J269" i="6"/>
  <c r="I269" i="6" a="1"/>
  <c r="I269" i="6" s="1"/>
  <c r="H269" i="6"/>
  <c r="G269" i="6"/>
  <c r="K268" i="6"/>
  <c r="J268" i="6"/>
  <c r="I268" i="6" a="1"/>
  <c r="I268" i="6" s="1"/>
  <c r="H268" i="6"/>
  <c r="G268" i="6"/>
  <c r="K267" i="6"/>
  <c r="J267" i="6"/>
  <c r="I267" i="6" a="1"/>
  <c r="I267" i="6" s="1"/>
  <c r="H267" i="6"/>
  <c r="G267" i="6"/>
  <c r="K266" i="6"/>
  <c r="J266" i="6"/>
  <c r="I266" i="6" a="1"/>
  <c r="I266" i="6" s="1"/>
  <c r="H266" i="6"/>
  <c r="G266" i="6"/>
  <c r="K265" i="6"/>
  <c r="J265" i="6"/>
  <c r="I265" i="6" a="1"/>
  <c r="I265" i="6" s="1"/>
  <c r="H265" i="6"/>
  <c r="G265" i="6"/>
  <c r="K264" i="6"/>
  <c r="J264" i="6"/>
  <c r="I264" i="6" a="1"/>
  <c r="I264" i="6" s="1"/>
  <c r="H264" i="6"/>
  <c r="G264" i="6"/>
  <c r="K263" i="6"/>
  <c r="J263" i="6"/>
  <c r="I263" i="6" a="1"/>
  <c r="I263" i="6" s="1"/>
  <c r="H263" i="6"/>
  <c r="G263" i="6"/>
  <c r="K262" i="6"/>
  <c r="J262" i="6"/>
  <c r="I262" i="6" a="1"/>
  <c r="I262" i="6" s="1"/>
  <c r="H262" i="6"/>
  <c r="G262" i="6"/>
  <c r="K261" i="6"/>
  <c r="J261" i="6"/>
  <c r="I261" i="6" a="1"/>
  <c r="I261" i="6" s="1"/>
  <c r="H261" i="6"/>
  <c r="G261" i="6"/>
  <c r="K260" i="6"/>
  <c r="J260" i="6"/>
  <c r="I260" i="6" a="1"/>
  <c r="I260" i="6" s="1"/>
  <c r="H260" i="6"/>
  <c r="G260" i="6"/>
  <c r="K259" i="6"/>
  <c r="J259" i="6"/>
  <c r="I259" i="6" a="1"/>
  <c r="I259" i="6" s="1"/>
  <c r="H259" i="6"/>
  <c r="G259" i="6"/>
  <c r="K258" i="6"/>
  <c r="J258" i="6"/>
  <c r="I258" i="6" a="1"/>
  <c r="I258" i="6" s="1"/>
  <c r="H258" i="6"/>
  <c r="G258" i="6"/>
  <c r="K257" i="6"/>
  <c r="J257" i="6"/>
  <c r="I257" i="6" a="1"/>
  <c r="I257" i="6" s="1"/>
  <c r="H257" i="6"/>
  <c r="G257" i="6"/>
  <c r="K256" i="6"/>
  <c r="J256" i="6"/>
  <c r="I256" i="6" a="1"/>
  <c r="I256" i="6" s="1"/>
  <c r="H256" i="6"/>
  <c r="G256" i="6"/>
  <c r="K255" i="6"/>
  <c r="J255" i="6"/>
  <c r="I255" i="6" a="1"/>
  <c r="I255" i="6" s="1"/>
  <c r="H255" i="6"/>
  <c r="G255" i="6"/>
  <c r="K254" i="6"/>
  <c r="J254" i="6"/>
  <c r="I254" i="6" a="1"/>
  <c r="I254" i="6" s="1"/>
  <c r="H254" i="6"/>
  <c r="G254" i="6"/>
  <c r="K253" i="6"/>
  <c r="J253" i="6"/>
  <c r="I253" i="6" a="1"/>
  <c r="I253" i="6" s="1"/>
  <c r="H253" i="6"/>
  <c r="G253" i="6"/>
  <c r="K252" i="6"/>
  <c r="J252" i="6"/>
  <c r="I252" i="6" a="1"/>
  <c r="I252" i="6" s="1"/>
  <c r="H252" i="6"/>
  <c r="G252" i="6"/>
  <c r="K251" i="6"/>
  <c r="J251" i="6"/>
  <c r="I251" i="6" a="1"/>
  <c r="I251" i="6" s="1"/>
  <c r="H251" i="6"/>
  <c r="G251" i="6"/>
  <c r="K250" i="6"/>
  <c r="J250" i="6"/>
  <c r="I250" i="6" a="1"/>
  <c r="I250" i="6" s="1"/>
  <c r="H250" i="6"/>
  <c r="G250" i="6"/>
  <c r="K249" i="6"/>
  <c r="J249" i="6"/>
  <c r="I249" i="6" a="1"/>
  <c r="I249" i="6" s="1"/>
  <c r="H249" i="6"/>
  <c r="G249" i="6"/>
  <c r="K248" i="6"/>
  <c r="J248" i="6"/>
  <c r="I248" i="6" a="1"/>
  <c r="I248" i="6" s="1"/>
  <c r="H248" i="6"/>
  <c r="G248" i="6"/>
  <c r="K247" i="6"/>
  <c r="J247" i="6"/>
  <c r="I247" i="6" a="1"/>
  <c r="I247" i="6" s="1"/>
  <c r="H247" i="6"/>
  <c r="G247" i="6"/>
  <c r="K246" i="6"/>
  <c r="J246" i="6"/>
  <c r="I246" i="6" a="1"/>
  <c r="I246" i="6" s="1"/>
  <c r="H246" i="6"/>
  <c r="G246" i="6"/>
  <c r="K245" i="6"/>
  <c r="J245" i="6"/>
  <c r="I245" i="6" a="1"/>
  <c r="I245" i="6" s="1"/>
  <c r="H245" i="6"/>
  <c r="G245" i="6"/>
  <c r="K244" i="6"/>
  <c r="J244" i="6"/>
  <c r="I244" i="6" a="1"/>
  <c r="I244" i="6" s="1"/>
  <c r="H244" i="6"/>
  <c r="G244" i="6"/>
  <c r="K243" i="6"/>
  <c r="J243" i="6"/>
  <c r="I243" i="6" a="1"/>
  <c r="I243" i="6" s="1"/>
  <c r="H243" i="6"/>
  <c r="G243" i="6"/>
  <c r="K242" i="6"/>
  <c r="J242" i="6"/>
  <c r="I242" i="6" a="1"/>
  <c r="I242" i="6" s="1"/>
  <c r="H242" i="6"/>
  <c r="G242" i="6"/>
  <c r="K241" i="6"/>
  <c r="J241" i="6"/>
  <c r="I241" i="6" a="1"/>
  <c r="I241" i="6" s="1"/>
  <c r="H241" i="6"/>
  <c r="G241" i="6"/>
  <c r="K240" i="6"/>
  <c r="J240" i="6"/>
  <c r="I240" i="6" a="1"/>
  <c r="I240" i="6" s="1"/>
  <c r="H240" i="6"/>
  <c r="G240" i="6"/>
  <c r="K239" i="6"/>
  <c r="J239" i="6"/>
  <c r="I239" i="6" a="1"/>
  <c r="I239" i="6" s="1"/>
  <c r="H239" i="6"/>
  <c r="G239" i="6"/>
  <c r="K238" i="6"/>
  <c r="J238" i="6"/>
  <c r="I238" i="6" a="1"/>
  <c r="I238" i="6" s="1"/>
  <c r="H238" i="6"/>
  <c r="G238" i="6"/>
  <c r="K237" i="6"/>
  <c r="J237" i="6"/>
  <c r="I237" i="6" a="1"/>
  <c r="I237" i="6" s="1"/>
  <c r="H237" i="6"/>
  <c r="G237" i="6"/>
  <c r="K236" i="6"/>
  <c r="J236" i="6"/>
  <c r="I236" i="6" a="1"/>
  <c r="I236" i="6" s="1"/>
  <c r="H236" i="6"/>
  <c r="G236" i="6"/>
  <c r="K235" i="6"/>
  <c r="J235" i="6"/>
  <c r="I235" i="6" a="1"/>
  <c r="I235" i="6" s="1"/>
  <c r="H235" i="6"/>
  <c r="G235" i="6"/>
  <c r="K234" i="6"/>
  <c r="J234" i="6"/>
  <c r="I234" i="6" a="1"/>
  <c r="I234" i="6" s="1"/>
  <c r="H234" i="6"/>
  <c r="G234" i="6"/>
  <c r="K233" i="6"/>
  <c r="J233" i="6"/>
  <c r="I233" i="6" a="1"/>
  <c r="I233" i="6" s="1"/>
  <c r="H233" i="6"/>
  <c r="G233" i="6"/>
  <c r="K232" i="6"/>
  <c r="J232" i="6"/>
  <c r="I232" i="6" a="1"/>
  <c r="I232" i="6" s="1"/>
  <c r="H232" i="6"/>
  <c r="G232" i="6"/>
  <c r="K231" i="6"/>
  <c r="J231" i="6"/>
  <c r="I231" i="6" a="1"/>
  <c r="I231" i="6" s="1"/>
  <c r="H231" i="6"/>
  <c r="G231" i="6"/>
  <c r="K230" i="6"/>
  <c r="J230" i="6"/>
  <c r="I230" i="6" a="1"/>
  <c r="I230" i="6" s="1"/>
  <c r="H230" i="6"/>
  <c r="G230" i="6"/>
  <c r="K229" i="6"/>
  <c r="J229" i="6"/>
  <c r="I229" i="6" a="1"/>
  <c r="I229" i="6" s="1"/>
  <c r="H229" i="6"/>
  <c r="G229" i="6"/>
  <c r="K228" i="6"/>
  <c r="J228" i="6"/>
  <c r="I228" i="6" a="1"/>
  <c r="I228" i="6" s="1"/>
  <c r="H228" i="6"/>
  <c r="G228" i="6"/>
  <c r="K227" i="6"/>
  <c r="J227" i="6"/>
  <c r="I227" i="6" a="1"/>
  <c r="I227" i="6" s="1"/>
  <c r="H227" i="6"/>
  <c r="G227" i="6"/>
  <c r="K226" i="6"/>
  <c r="J226" i="6"/>
  <c r="I226" i="6" a="1"/>
  <c r="I226" i="6" s="1"/>
  <c r="H226" i="6"/>
  <c r="G226" i="6"/>
  <c r="K225" i="6"/>
  <c r="J225" i="6"/>
  <c r="I225" i="6" a="1"/>
  <c r="I225" i="6" s="1"/>
  <c r="H225" i="6"/>
  <c r="G225" i="6"/>
  <c r="K224" i="6"/>
  <c r="J224" i="6"/>
  <c r="I224" i="6" a="1"/>
  <c r="I224" i="6" s="1"/>
  <c r="H224" i="6"/>
  <c r="G224" i="6"/>
  <c r="K223" i="6"/>
  <c r="J223" i="6"/>
  <c r="I223" i="6" a="1"/>
  <c r="I223" i="6" s="1"/>
  <c r="H223" i="6"/>
  <c r="G223" i="6"/>
  <c r="K222" i="6"/>
  <c r="J222" i="6"/>
  <c r="I222" i="6" a="1"/>
  <c r="I222" i="6" s="1"/>
  <c r="H222" i="6"/>
  <c r="G222" i="6"/>
  <c r="K221" i="6"/>
  <c r="J221" i="6"/>
  <c r="I221" i="6" a="1"/>
  <c r="I221" i="6" s="1"/>
  <c r="H221" i="6"/>
  <c r="G221" i="6"/>
  <c r="K220" i="6"/>
  <c r="J220" i="6"/>
  <c r="I220" i="6" a="1"/>
  <c r="I220" i="6" s="1"/>
  <c r="H220" i="6"/>
  <c r="G220" i="6"/>
  <c r="K219" i="6"/>
  <c r="J219" i="6"/>
  <c r="I219" i="6" a="1"/>
  <c r="I219" i="6" s="1"/>
  <c r="H219" i="6"/>
  <c r="G219" i="6"/>
  <c r="K218" i="6"/>
  <c r="J218" i="6"/>
  <c r="I218" i="6" a="1"/>
  <c r="I218" i="6" s="1"/>
  <c r="H218" i="6"/>
  <c r="G218" i="6"/>
  <c r="K217" i="6"/>
  <c r="J217" i="6"/>
  <c r="I217" i="6" a="1"/>
  <c r="I217" i="6" s="1"/>
  <c r="H217" i="6"/>
  <c r="G217" i="6"/>
  <c r="K216" i="6"/>
  <c r="J216" i="6"/>
  <c r="I216" i="6" a="1"/>
  <c r="I216" i="6" s="1"/>
  <c r="H216" i="6"/>
  <c r="G216" i="6"/>
  <c r="K215" i="6"/>
  <c r="J215" i="6"/>
  <c r="I215" i="6" a="1"/>
  <c r="I215" i="6" s="1"/>
  <c r="H215" i="6"/>
  <c r="G215" i="6"/>
  <c r="K214" i="6"/>
  <c r="J214" i="6"/>
  <c r="I214" i="6" a="1"/>
  <c r="I214" i="6" s="1"/>
  <c r="H214" i="6"/>
  <c r="G214" i="6"/>
  <c r="K213" i="6"/>
  <c r="J213" i="6"/>
  <c r="I213" i="6" a="1"/>
  <c r="I213" i="6" s="1"/>
  <c r="H213" i="6"/>
  <c r="G213" i="6"/>
  <c r="K212" i="6"/>
  <c r="J212" i="6"/>
  <c r="I212" i="6" a="1"/>
  <c r="I212" i="6" s="1"/>
  <c r="H212" i="6"/>
  <c r="G212" i="6"/>
  <c r="K211" i="6"/>
  <c r="J211" i="6"/>
  <c r="I211" i="6" a="1"/>
  <c r="I211" i="6" s="1"/>
  <c r="H211" i="6"/>
  <c r="G211" i="6"/>
  <c r="K210" i="6"/>
  <c r="J210" i="6"/>
  <c r="I210" i="6" a="1"/>
  <c r="I210" i="6" s="1"/>
  <c r="H210" i="6"/>
  <c r="G210" i="6"/>
  <c r="K209" i="6"/>
  <c r="J209" i="6"/>
  <c r="I209" i="6" a="1"/>
  <c r="I209" i="6" s="1"/>
  <c r="H209" i="6"/>
  <c r="G209" i="6"/>
  <c r="K208" i="6"/>
  <c r="J208" i="6"/>
  <c r="I208" i="6" a="1"/>
  <c r="I208" i="6" s="1"/>
  <c r="H208" i="6"/>
  <c r="G208" i="6"/>
  <c r="K207" i="6"/>
  <c r="J207" i="6"/>
  <c r="I207" i="6" a="1"/>
  <c r="I207" i="6" s="1"/>
  <c r="H207" i="6"/>
  <c r="G207" i="6"/>
  <c r="K206" i="6"/>
  <c r="J206" i="6"/>
  <c r="I206" i="6" a="1"/>
  <c r="I206" i="6" s="1"/>
  <c r="H206" i="6"/>
  <c r="G206" i="6"/>
  <c r="K205" i="6"/>
  <c r="J205" i="6"/>
  <c r="I205" i="6" a="1"/>
  <c r="I205" i="6" s="1"/>
  <c r="H205" i="6"/>
  <c r="G205" i="6"/>
  <c r="K204" i="6"/>
  <c r="J204" i="6"/>
  <c r="I204" i="6" a="1"/>
  <c r="I204" i="6" s="1"/>
  <c r="H204" i="6"/>
  <c r="G204" i="6"/>
  <c r="K203" i="6"/>
  <c r="J203" i="6"/>
  <c r="I203" i="6" a="1"/>
  <c r="I203" i="6" s="1"/>
  <c r="H203" i="6"/>
  <c r="G203" i="6"/>
  <c r="K202" i="6"/>
  <c r="J202" i="6"/>
  <c r="I202" i="6" a="1"/>
  <c r="I202" i="6" s="1"/>
  <c r="H202" i="6"/>
  <c r="G202" i="6"/>
  <c r="K201" i="6"/>
  <c r="J201" i="6"/>
  <c r="I201" i="6" a="1"/>
  <c r="I201" i="6" s="1"/>
  <c r="H201" i="6"/>
  <c r="G201" i="6"/>
  <c r="K200" i="6"/>
  <c r="J200" i="6"/>
  <c r="I200" i="6" a="1"/>
  <c r="I200" i="6" s="1"/>
  <c r="H200" i="6"/>
  <c r="G200" i="6"/>
  <c r="K199" i="6"/>
  <c r="J199" i="6"/>
  <c r="I199" i="6" a="1"/>
  <c r="I199" i="6" s="1"/>
  <c r="H199" i="6"/>
  <c r="G199" i="6"/>
  <c r="K198" i="6"/>
  <c r="J198" i="6"/>
  <c r="I198" i="6" a="1"/>
  <c r="I198" i="6" s="1"/>
  <c r="H198" i="6"/>
  <c r="G198" i="6"/>
  <c r="K197" i="6"/>
  <c r="J197" i="6"/>
  <c r="I197" i="6" a="1"/>
  <c r="I197" i="6" s="1"/>
  <c r="H197" i="6"/>
  <c r="G197" i="6"/>
  <c r="K196" i="6"/>
  <c r="J196" i="6"/>
  <c r="I196" i="6" a="1"/>
  <c r="I196" i="6" s="1"/>
  <c r="H196" i="6"/>
  <c r="G196" i="6"/>
  <c r="K195" i="6"/>
  <c r="J195" i="6"/>
  <c r="I195" i="6" a="1"/>
  <c r="I195" i="6" s="1"/>
  <c r="H195" i="6"/>
  <c r="G195" i="6"/>
  <c r="K194" i="6"/>
  <c r="J194" i="6"/>
  <c r="I194" i="6" a="1"/>
  <c r="I194" i="6" s="1"/>
  <c r="H194" i="6"/>
  <c r="G194" i="6"/>
  <c r="K193" i="6"/>
  <c r="J193" i="6"/>
  <c r="I193" i="6" a="1"/>
  <c r="I193" i="6" s="1"/>
  <c r="H193" i="6"/>
  <c r="G193" i="6"/>
  <c r="K192" i="6"/>
  <c r="J192" i="6"/>
  <c r="I192" i="6" a="1"/>
  <c r="I192" i="6" s="1"/>
  <c r="H192" i="6"/>
  <c r="G192" i="6"/>
  <c r="K191" i="6"/>
  <c r="J191" i="6"/>
  <c r="I191" i="6" a="1"/>
  <c r="I191" i="6" s="1"/>
  <c r="H191" i="6"/>
  <c r="G191" i="6"/>
  <c r="K190" i="6"/>
  <c r="J190" i="6"/>
  <c r="I190" i="6" a="1"/>
  <c r="I190" i="6" s="1"/>
  <c r="H190" i="6"/>
  <c r="G190" i="6"/>
  <c r="K189" i="6"/>
  <c r="J189" i="6"/>
  <c r="I189" i="6" a="1"/>
  <c r="I189" i="6" s="1"/>
  <c r="H189" i="6"/>
  <c r="G189" i="6"/>
  <c r="K188" i="6"/>
  <c r="J188" i="6"/>
  <c r="I188" i="6" a="1"/>
  <c r="I188" i="6" s="1"/>
  <c r="H188" i="6"/>
  <c r="G188" i="6"/>
  <c r="K187" i="6"/>
  <c r="J187" i="6"/>
  <c r="I187" i="6" a="1"/>
  <c r="I187" i="6" s="1"/>
  <c r="H187" i="6"/>
  <c r="G187" i="6"/>
  <c r="K186" i="6"/>
  <c r="J186" i="6"/>
  <c r="I186" i="6" a="1"/>
  <c r="I186" i="6" s="1"/>
  <c r="H186" i="6"/>
  <c r="G186" i="6"/>
  <c r="K185" i="6"/>
  <c r="J185" i="6"/>
  <c r="I185" i="6" a="1"/>
  <c r="I185" i="6" s="1"/>
  <c r="H185" i="6"/>
  <c r="G185" i="6"/>
  <c r="K184" i="6"/>
  <c r="J184" i="6"/>
  <c r="I184" i="6" a="1"/>
  <c r="I184" i="6" s="1"/>
  <c r="H184" i="6"/>
  <c r="G184" i="6"/>
  <c r="K183" i="6"/>
  <c r="J183" i="6"/>
  <c r="I183" i="6" a="1"/>
  <c r="I183" i="6" s="1"/>
  <c r="H183" i="6"/>
  <c r="G183" i="6"/>
  <c r="K182" i="6"/>
  <c r="J182" i="6"/>
  <c r="I182" i="6" a="1"/>
  <c r="I182" i="6" s="1"/>
  <c r="H182" i="6"/>
  <c r="G182" i="6"/>
  <c r="K181" i="6"/>
  <c r="J181" i="6"/>
  <c r="I181" i="6" a="1"/>
  <c r="I181" i="6" s="1"/>
  <c r="H181" i="6"/>
  <c r="G181" i="6"/>
  <c r="K180" i="6"/>
  <c r="J180" i="6"/>
  <c r="I180" i="6" a="1"/>
  <c r="I180" i="6" s="1"/>
  <c r="H180" i="6"/>
  <c r="G180" i="6"/>
  <c r="K179" i="6"/>
  <c r="J179" i="6"/>
  <c r="I179" i="6" a="1"/>
  <c r="I179" i="6" s="1"/>
  <c r="H179" i="6"/>
  <c r="G179" i="6"/>
  <c r="K178" i="6"/>
  <c r="J178" i="6"/>
  <c r="I178" i="6" a="1"/>
  <c r="I178" i="6" s="1"/>
  <c r="H178" i="6"/>
  <c r="G178" i="6"/>
  <c r="K177" i="6"/>
  <c r="J177" i="6"/>
  <c r="I177" i="6" a="1"/>
  <c r="I177" i="6" s="1"/>
  <c r="H177" i="6"/>
  <c r="G177" i="6"/>
  <c r="K176" i="6"/>
  <c r="J176" i="6"/>
  <c r="I176" i="6" a="1"/>
  <c r="I176" i="6" s="1"/>
  <c r="H176" i="6"/>
  <c r="G176" i="6"/>
  <c r="K175" i="6"/>
  <c r="J175" i="6"/>
  <c r="I175" i="6" a="1"/>
  <c r="I175" i="6" s="1"/>
  <c r="H175" i="6"/>
  <c r="G175" i="6"/>
  <c r="K174" i="6"/>
  <c r="J174" i="6"/>
  <c r="I174" i="6" a="1"/>
  <c r="I174" i="6" s="1"/>
  <c r="H174" i="6"/>
  <c r="G174" i="6"/>
  <c r="K173" i="6"/>
  <c r="J173" i="6"/>
  <c r="I173" i="6" a="1"/>
  <c r="I173" i="6" s="1"/>
  <c r="H173" i="6"/>
  <c r="G173" i="6"/>
  <c r="K172" i="6"/>
  <c r="J172" i="6"/>
  <c r="I172" i="6" a="1"/>
  <c r="I172" i="6" s="1"/>
  <c r="H172" i="6"/>
  <c r="G172" i="6"/>
  <c r="K171" i="6"/>
  <c r="J171" i="6"/>
  <c r="I171" i="6" a="1"/>
  <c r="I171" i="6" s="1"/>
  <c r="H171" i="6"/>
  <c r="G171" i="6"/>
  <c r="K170" i="6"/>
  <c r="J170" i="6"/>
  <c r="I170" i="6" a="1"/>
  <c r="I170" i="6" s="1"/>
  <c r="H170" i="6"/>
  <c r="G170" i="6"/>
  <c r="J169" i="6"/>
  <c r="I169" i="6" a="1"/>
  <c r="I169" i="6" s="1"/>
  <c r="G169" i="6"/>
  <c r="K168" i="6"/>
  <c r="J168" i="6"/>
  <c r="I168" i="6" a="1"/>
  <c r="I168" i="6" s="1"/>
  <c r="H168" i="6"/>
  <c r="G168" i="6"/>
  <c r="K167" i="6"/>
  <c r="J167" i="6"/>
  <c r="I167" i="6" a="1"/>
  <c r="I167" i="6" s="1"/>
  <c r="H167" i="6"/>
  <c r="G167" i="6"/>
  <c r="K166" i="6"/>
  <c r="J166" i="6"/>
  <c r="I166" i="6" a="1"/>
  <c r="I166" i="6" s="1"/>
  <c r="H166" i="6"/>
  <c r="G166" i="6"/>
  <c r="K165" i="6"/>
  <c r="J165" i="6"/>
  <c r="I165" i="6" a="1"/>
  <c r="I165" i="6" s="1"/>
  <c r="H165" i="6"/>
  <c r="G165" i="6"/>
  <c r="K164" i="6"/>
  <c r="J164" i="6"/>
  <c r="I164" i="6" a="1"/>
  <c r="I164" i="6" s="1"/>
  <c r="H164" i="6"/>
  <c r="G164" i="6"/>
  <c r="K163" i="6"/>
  <c r="J163" i="6"/>
  <c r="I163" i="6" a="1"/>
  <c r="I163" i="6" s="1"/>
  <c r="H163" i="6"/>
  <c r="G163" i="6"/>
  <c r="K162" i="6"/>
  <c r="J162" i="6"/>
  <c r="I162" i="6" a="1"/>
  <c r="I162" i="6" s="1"/>
  <c r="H162" i="6"/>
  <c r="G162" i="6"/>
  <c r="K161" i="6"/>
  <c r="J161" i="6"/>
  <c r="I161" i="6" a="1"/>
  <c r="I161" i="6" s="1"/>
  <c r="H161" i="6"/>
  <c r="G161" i="6"/>
  <c r="K160" i="6"/>
  <c r="J160" i="6"/>
  <c r="I160" i="6" a="1"/>
  <c r="I160" i="6" s="1"/>
  <c r="H160" i="6"/>
  <c r="G160" i="6"/>
  <c r="K159" i="6"/>
  <c r="J159" i="6"/>
  <c r="I159" i="6" a="1"/>
  <c r="I159" i="6" s="1"/>
  <c r="H159" i="6"/>
  <c r="G159" i="6"/>
  <c r="K158" i="6"/>
  <c r="J158" i="6"/>
  <c r="I158" i="6" a="1"/>
  <c r="I158" i="6" s="1"/>
  <c r="H158" i="6"/>
  <c r="G158" i="6"/>
  <c r="K157" i="6"/>
  <c r="J157" i="6"/>
  <c r="I157" i="6" a="1"/>
  <c r="I157" i="6" s="1"/>
  <c r="H157" i="6"/>
  <c r="G157" i="6"/>
  <c r="K156" i="6"/>
  <c r="J156" i="6"/>
  <c r="I156" i="6" a="1"/>
  <c r="I156" i="6" s="1"/>
  <c r="H156" i="6"/>
  <c r="G156" i="6"/>
  <c r="K155" i="6"/>
  <c r="J155" i="6"/>
  <c r="I155" i="6" a="1"/>
  <c r="I155" i="6" s="1"/>
  <c r="H155" i="6"/>
  <c r="G155" i="6"/>
  <c r="K154" i="6"/>
  <c r="J154" i="6"/>
  <c r="I154" i="6" a="1"/>
  <c r="I154" i="6" s="1"/>
  <c r="H154" i="6"/>
  <c r="G154" i="6"/>
  <c r="K153" i="6"/>
  <c r="J153" i="6"/>
  <c r="I153" i="6" a="1"/>
  <c r="I153" i="6" s="1"/>
  <c r="H153" i="6"/>
  <c r="G153" i="6"/>
  <c r="K152" i="6"/>
  <c r="J152" i="6"/>
  <c r="I152" i="6" a="1"/>
  <c r="I152" i="6" s="1"/>
  <c r="H152" i="6"/>
  <c r="G152" i="6"/>
  <c r="K151" i="6"/>
  <c r="J151" i="6"/>
  <c r="I151" i="6" a="1"/>
  <c r="I151" i="6" s="1"/>
  <c r="H151" i="6"/>
  <c r="G151" i="6"/>
  <c r="K150" i="6"/>
  <c r="J150" i="6"/>
  <c r="I150" i="6" a="1"/>
  <c r="I150" i="6" s="1"/>
  <c r="H150" i="6"/>
  <c r="G150" i="6"/>
  <c r="K149" i="6"/>
  <c r="J149" i="6"/>
  <c r="I149" i="6" a="1"/>
  <c r="I149" i="6" s="1"/>
  <c r="H149" i="6"/>
  <c r="G149" i="6"/>
  <c r="K148" i="6"/>
  <c r="J148" i="6"/>
  <c r="I148" i="6" a="1"/>
  <c r="I148" i="6" s="1"/>
  <c r="H148" i="6"/>
  <c r="G148" i="6"/>
  <c r="K147" i="6"/>
  <c r="J147" i="6"/>
  <c r="I147" i="6" a="1"/>
  <c r="I147" i="6" s="1"/>
  <c r="H147" i="6"/>
  <c r="G147" i="6"/>
  <c r="K146" i="6"/>
  <c r="J146" i="6"/>
  <c r="I146" i="6" a="1"/>
  <c r="I146" i="6" s="1"/>
  <c r="H146" i="6"/>
  <c r="G146" i="6"/>
  <c r="K145" i="6"/>
  <c r="J145" i="6"/>
  <c r="I145" i="6" a="1"/>
  <c r="I145" i="6" s="1"/>
  <c r="H145" i="6"/>
  <c r="G145" i="6"/>
  <c r="K144" i="6"/>
  <c r="J144" i="6"/>
  <c r="I144" i="6" a="1"/>
  <c r="I144" i="6" s="1"/>
  <c r="H144" i="6"/>
  <c r="G144" i="6"/>
  <c r="K143" i="6"/>
  <c r="J143" i="6"/>
  <c r="I143" i="6" a="1"/>
  <c r="I143" i="6" s="1"/>
  <c r="H143" i="6"/>
  <c r="G143" i="6"/>
  <c r="K142" i="6"/>
  <c r="J142" i="6"/>
  <c r="I142" i="6" a="1"/>
  <c r="I142" i="6" s="1"/>
  <c r="H142" i="6"/>
  <c r="G142" i="6"/>
  <c r="K141" i="6"/>
  <c r="J141" i="6"/>
  <c r="I141" i="6" a="1"/>
  <c r="I141" i="6" s="1"/>
  <c r="H141" i="6"/>
  <c r="G141" i="6"/>
  <c r="K140" i="6"/>
  <c r="J140" i="6"/>
  <c r="I140" i="6" a="1"/>
  <c r="I140" i="6" s="1"/>
  <c r="H140" i="6"/>
  <c r="G140" i="6"/>
  <c r="K139" i="6"/>
  <c r="J139" i="6"/>
  <c r="I139" i="6" a="1"/>
  <c r="I139" i="6" s="1"/>
  <c r="H139" i="6"/>
  <c r="G139" i="6"/>
  <c r="K138" i="6"/>
  <c r="J138" i="6"/>
  <c r="I138" i="6" a="1"/>
  <c r="I138" i="6" s="1"/>
  <c r="H138" i="6"/>
  <c r="G138" i="6"/>
  <c r="K137" i="6"/>
  <c r="J137" i="6"/>
  <c r="I137" i="6" a="1"/>
  <c r="I137" i="6" s="1"/>
  <c r="H137" i="6"/>
  <c r="G137" i="6"/>
  <c r="K136" i="6"/>
  <c r="J136" i="6"/>
  <c r="I136" i="6" a="1"/>
  <c r="I136" i="6" s="1"/>
  <c r="H136" i="6"/>
  <c r="G136" i="6"/>
  <c r="K135" i="6"/>
  <c r="J135" i="6"/>
  <c r="I135" i="6" a="1"/>
  <c r="I135" i="6" s="1"/>
  <c r="H135" i="6"/>
  <c r="G135" i="6"/>
  <c r="K134" i="6"/>
  <c r="J134" i="6"/>
  <c r="I134" i="6" a="1"/>
  <c r="I134" i="6" s="1"/>
  <c r="H134" i="6"/>
  <c r="G134" i="6"/>
  <c r="K133" i="6"/>
  <c r="J133" i="6"/>
  <c r="I133" i="6" a="1"/>
  <c r="I133" i="6" s="1"/>
  <c r="H133" i="6"/>
  <c r="G133" i="6"/>
  <c r="K132" i="6"/>
  <c r="J132" i="6"/>
  <c r="I132" i="6" a="1"/>
  <c r="I132" i="6" s="1"/>
  <c r="H132" i="6"/>
  <c r="G132" i="6"/>
  <c r="K131" i="6"/>
  <c r="J131" i="6"/>
  <c r="I131" i="6" a="1"/>
  <c r="I131" i="6" s="1"/>
  <c r="H131" i="6"/>
  <c r="G131" i="6"/>
  <c r="K130" i="6"/>
  <c r="J130" i="6"/>
  <c r="I130" i="6" a="1"/>
  <c r="I130" i="6" s="1"/>
  <c r="H130" i="6"/>
  <c r="G130" i="6"/>
  <c r="K129" i="6"/>
  <c r="J129" i="6"/>
  <c r="I129" i="6" a="1"/>
  <c r="I129" i="6" s="1"/>
  <c r="H129" i="6"/>
  <c r="G129" i="6"/>
  <c r="K128" i="6"/>
  <c r="J128" i="6"/>
  <c r="I128" i="6" a="1"/>
  <c r="I128" i="6" s="1"/>
  <c r="H128" i="6"/>
  <c r="G128" i="6"/>
  <c r="K127" i="6"/>
  <c r="J127" i="6"/>
  <c r="I127" i="6" a="1"/>
  <c r="I127" i="6" s="1"/>
  <c r="H127" i="6"/>
  <c r="G127" i="6"/>
  <c r="K126" i="6"/>
  <c r="J126" i="6"/>
  <c r="I126" i="6" a="1"/>
  <c r="I126" i="6" s="1"/>
  <c r="H126" i="6"/>
  <c r="G126" i="6"/>
  <c r="K125" i="6"/>
  <c r="J125" i="6"/>
  <c r="I125" i="6" a="1"/>
  <c r="I125" i="6" s="1"/>
  <c r="H125" i="6"/>
  <c r="G125" i="6"/>
  <c r="K124" i="6"/>
  <c r="J124" i="6"/>
  <c r="I124" i="6" a="1"/>
  <c r="I124" i="6" s="1"/>
  <c r="H124" i="6"/>
  <c r="G124" i="6"/>
  <c r="K123" i="6"/>
  <c r="J123" i="6"/>
  <c r="I123" i="6" a="1"/>
  <c r="I123" i="6" s="1"/>
  <c r="H123" i="6"/>
  <c r="G123" i="6"/>
  <c r="K122" i="6"/>
  <c r="J122" i="6"/>
  <c r="I122" i="6" a="1"/>
  <c r="I122" i="6" s="1"/>
  <c r="H122" i="6"/>
  <c r="G122" i="6"/>
  <c r="K121" i="6"/>
  <c r="J121" i="6"/>
  <c r="I121" i="6" a="1"/>
  <c r="I121" i="6" s="1"/>
  <c r="H121" i="6"/>
  <c r="G121" i="6"/>
  <c r="K120" i="6"/>
  <c r="J120" i="6"/>
  <c r="I120" i="6" a="1"/>
  <c r="I120" i="6" s="1"/>
  <c r="H120" i="6"/>
  <c r="G120" i="6"/>
  <c r="K119" i="6"/>
  <c r="J119" i="6"/>
  <c r="I119" i="6" a="1"/>
  <c r="I119" i="6" s="1"/>
  <c r="H119" i="6"/>
  <c r="G119" i="6"/>
  <c r="K118" i="6"/>
  <c r="J118" i="6"/>
  <c r="I118" i="6" a="1"/>
  <c r="I118" i="6" s="1"/>
  <c r="H118" i="6"/>
  <c r="G118" i="6"/>
  <c r="K117" i="6"/>
  <c r="J117" i="6"/>
  <c r="I117" i="6" a="1"/>
  <c r="I117" i="6" s="1"/>
  <c r="H117" i="6"/>
  <c r="G117" i="6"/>
  <c r="K116" i="6"/>
  <c r="J116" i="6"/>
  <c r="I116" i="6" a="1"/>
  <c r="I116" i="6" s="1"/>
  <c r="H116" i="6"/>
  <c r="G116" i="6"/>
  <c r="K115" i="6"/>
  <c r="J115" i="6"/>
  <c r="I115" i="6" a="1"/>
  <c r="I115" i="6" s="1"/>
  <c r="H115" i="6"/>
  <c r="G115" i="6"/>
  <c r="K114" i="6"/>
  <c r="J114" i="6"/>
  <c r="I114" i="6" a="1"/>
  <c r="I114" i="6" s="1"/>
  <c r="H114" i="6"/>
  <c r="G114" i="6"/>
  <c r="K113" i="6"/>
  <c r="J113" i="6"/>
  <c r="I113" i="6" a="1"/>
  <c r="I113" i="6" s="1"/>
  <c r="H113" i="6"/>
  <c r="G113" i="6"/>
  <c r="K112" i="6"/>
  <c r="J112" i="6"/>
  <c r="I112" i="6" a="1"/>
  <c r="I112" i="6" s="1"/>
  <c r="H112" i="6"/>
  <c r="G112" i="6"/>
  <c r="K111" i="6"/>
  <c r="J111" i="6"/>
  <c r="I111" i="6" a="1"/>
  <c r="I111" i="6" s="1"/>
  <c r="H111" i="6"/>
  <c r="G111" i="6"/>
  <c r="K110" i="6"/>
  <c r="J110" i="6"/>
  <c r="I110" i="6" a="1"/>
  <c r="I110" i="6" s="1"/>
  <c r="H110" i="6"/>
  <c r="G110" i="6"/>
  <c r="K109" i="6"/>
  <c r="J109" i="6"/>
  <c r="I109" i="6" a="1"/>
  <c r="I109" i="6" s="1"/>
  <c r="H109" i="6"/>
  <c r="G109" i="6"/>
  <c r="K108" i="6"/>
  <c r="J108" i="6"/>
  <c r="I108" i="6" a="1"/>
  <c r="I108" i="6" s="1"/>
  <c r="H108" i="6"/>
  <c r="G108" i="6"/>
  <c r="K107" i="6"/>
  <c r="J107" i="6"/>
  <c r="I107" i="6" a="1"/>
  <c r="I107" i="6" s="1"/>
  <c r="H107" i="6"/>
  <c r="G107" i="6"/>
  <c r="K106" i="6"/>
  <c r="J106" i="6"/>
  <c r="I106" i="6" a="1"/>
  <c r="I106" i="6" s="1"/>
  <c r="H106" i="6"/>
  <c r="G106" i="6"/>
  <c r="K105" i="6"/>
  <c r="J105" i="6"/>
  <c r="I105" i="6" a="1"/>
  <c r="I105" i="6" s="1"/>
  <c r="H105" i="6"/>
  <c r="G105" i="6"/>
  <c r="K104" i="6"/>
  <c r="J104" i="6"/>
  <c r="I104" i="6" a="1"/>
  <c r="I104" i="6" s="1"/>
  <c r="H104" i="6"/>
  <c r="G104" i="6"/>
  <c r="K103" i="6"/>
  <c r="J103" i="6"/>
  <c r="I103" i="6" a="1"/>
  <c r="I103" i="6" s="1"/>
  <c r="H103" i="6"/>
  <c r="G103" i="6"/>
  <c r="K102" i="6"/>
  <c r="J102" i="6"/>
  <c r="I102" i="6" a="1"/>
  <c r="I102" i="6" s="1"/>
  <c r="H102" i="6"/>
  <c r="G102" i="6"/>
  <c r="K101" i="6"/>
  <c r="J101" i="6"/>
  <c r="I101" i="6" a="1"/>
  <c r="I101" i="6" s="1"/>
  <c r="H101" i="6"/>
  <c r="G101" i="6"/>
  <c r="K100" i="6"/>
  <c r="J100" i="6"/>
  <c r="I100" i="6" a="1"/>
  <c r="I100" i="6" s="1"/>
  <c r="H100" i="6"/>
  <c r="G100" i="6"/>
  <c r="K99" i="6"/>
  <c r="J99" i="6"/>
  <c r="I99" i="6" a="1"/>
  <c r="I99" i="6" s="1"/>
  <c r="H99" i="6"/>
  <c r="G99" i="6"/>
  <c r="K98" i="6"/>
  <c r="J98" i="6"/>
  <c r="I98" i="6" a="1"/>
  <c r="I98" i="6" s="1"/>
  <c r="H98" i="6"/>
  <c r="G98" i="6"/>
  <c r="K97" i="6"/>
  <c r="J97" i="6"/>
  <c r="I97" i="6" a="1"/>
  <c r="I97" i="6" s="1"/>
  <c r="H97" i="6"/>
  <c r="G97" i="6"/>
  <c r="K96" i="6"/>
  <c r="J96" i="6"/>
  <c r="I96" i="6" a="1"/>
  <c r="I96" i="6" s="1"/>
  <c r="H96" i="6"/>
  <c r="G96" i="6"/>
  <c r="K95" i="6"/>
  <c r="J95" i="6"/>
  <c r="I95" i="6" a="1"/>
  <c r="I95" i="6" s="1"/>
  <c r="H95" i="6"/>
  <c r="G95" i="6"/>
  <c r="K94" i="6"/>
  <c r="J94" i="6"/>
  <c r="I94" i="6" a="1"/>
  <c r="I94" i="6" s="1"/>
  <c r="H94" i="6"/>
  <c r="G94" i="6"/>
  <c r="K93" i="6"/>
  <c r="J93" i="6"/>
  <c r="I93" i="6" a="1"/>
  <c r="I93" i="6" s="1"/>
  <c r="H93" i="6"/>
  <c r="G93" i="6"/>
  <c r="K92" i="6"/>
  <c r="J92" i="6"/>
  <c r="I92" i="6" a="1"/>
  <c r="I92" i="6" s="1"/>
  <c r="H92" i="6"/>
  <c r="G92" i="6"/>
  <c r="K91" i="6"/>
  <c r="J91" i="6"/>
  <c r="I91" i="6" a="1"/>
  <c r="I91" i="6" s="1"/>
  <c r="H91" i="6"/>
  <c r="G91" i="6"/>
  <c r="K90" i="6"/>
  <c r="J90" i="6"/>
  <c r="I90" i="6" a="1"/>
  <c r="I90" i="6" s="1"/>
  <c r="H90" i="6"/>
  <c r="G90" i="6"/>
  <c r="K89" i="6"/>
  <c r="J89" i="6"/>
  <c r="I89" i="6" a="1"/>
  <c r="I89" i="6" s="1"/>
  <c r="H89" i="6"/>
  <c r="G89" i="6"/>
  <c r="K88" i="6"/>
  <c r="J88" i="6"/>
  <c r="I88" i="6" a="1"/>
  <c r="I88" i="6" s="1"/>
  <c r="H88" i="6"/>
  <c r="G88" i="6"/>
  <c r="K87" i="6"/>
  <c r="J87" i="6"/>
  <c r="I87" i="6" a="1"/>
  <c r="I87" i="6" s="1"/>
  <c r="H87" i="6"/>
  <c r="G87" i="6"/>
  <c r="K86" i="6"/>
  <c r="J86" i="6"/>
  <c r="I86" i="6" a="1"/>
  <c r="I86" i="6" s="1"/>
  <c r="H86" i="6"/>
  <c r="G86" i="6"/>
  <c r="K85" i="6"/>
  <c r="J85" i="6"/>
  <c r="I85" i="6" a="1"/>
  <c r="I85" i="6" s="1"/>
  <c r="H85" i="6"/>
  <c r="G85" i="6"/>
  <c r="K84" i="6"/>
  <c r="J84" i="6"/>
  <c r="I84" i="6" a="1"/>
  <c r="I84" i="6" s="1"/>
  <c r="H84" i="6"/>
  <c r="G84" i="6"/>
  <c r="K83" i="6"/>
  <c r="J83" i="6"/>
  <c r="I83" i="6" a="1"/>
  <c r="I83" i="6" s="1"/>
  <c r="H83" i="6"/>
  <c r="G83" i="6"/>
  <c r="K82" i="6"/>
  <c r="J82" i="6"/>
  <c r="I82" i="6" a="1"/>
  <c r="I82" i="6" s="1"/>
  <c r="H82" i="6"/>
  <c r="G82" i="6"/>
  <c r="K81" i="6"/>
  <c r="J81" i="6"/>
  <c r="I81" i="6" a="1"/>
  <c r="I81" i="6" s="1"/>
  <c r="H81" i="6"/>
  <c r="G81" i="6"/>
  <c r="K80" i="6"/>
  <c r="J80" i="6"/>
  <c r="I80" i="6" a="1"/>
  <c r="I80" i="6" s="1"/>
  <c r="H80" i="6"/>
  <c r="G80" i="6"/>
  <c r="K79" i="6"/>
  <c r="J79" i="6"/>
  <c r="I79" i="6" a="1"/>
  <c r="I79" i="6" s="1"/>
  <c r="H79" i="6"/>
  <c r="G79" i="6"/>
  <c r="K78" i="6"/>
  <c r="J78" i="6"/>
  <c r="I78" i="6" a="1"/>
  <c r="I78" i="6" s="1"/>
  <c r="H78" i="6"/>
  <c r="G78" i="6"/>
  <c r="K77" i="6"/>
  <c r="J77" i="6"/>
  <c r="I77" i="6" a="1"/>
  <c r="I77" i="6" s="1"/>
  <c r="H77" i="6"/>
  <c r="G77" i="6"/>
  <c r="K76" i="6"/>
  <c r="J76" i="6"/>
  <c r="I76" i="6" a="1"/>
  <c r="I76" i="6" s="1"/>
  <c r="H76" i="6"/>
  <c r="G76" i="6"/>
  <c r="K75" i="6"/>
  <c r="J75" i="6"/>
  <c r="I75" i="6" a="1"/>
  <c r="I75" i="6" s="1"/>
  <c r="H75" i="6"/>
  <c r="G75" i="6"/>
  <c r="K74" i="6"/>
  <c r="J74" i="6"/>
  <c r="I74" i="6" a="1"/>
  <c r="I74" i="6" s="1"/>
  <c r="H74" i="6"/>
  <c r="G74" i="6"/>
  <c r="K73" i="6"/>
  <c r="J73" i="6"/>
  <c r="I73" i="6" a="1"/>
  <c r="I73" i="6" s="1"/>
  <c r="H73" i="6"/>
  <c r="G73" i="6"/>
  <c r="K72" i="6"/>
  <c r="J72" i="6"/>
  <c r="I72" i="6" a="1"/>
  <c r="I72" i="6" s="1"/>
  <c r="H72" i="6"/>
  <c r="G72" i="6"/>
  <c r="K71" i="6"/>
  <c r="J71" i="6"/>
  <c r="I71" i="6" a="1"/>
  <c r="I71" i="6" s="1"/>
  <c r="H71" i="6"/>
  <c r="G71" i="6"/>
  <c r="K70" i="6"/>
  <c r="J70" i="6"/>
  <c r="I70" i="6" a="1"/>
  <c r="I70" i="6" s="1"/>
  <c r="H70" i="6"/>
  <c r="G70" i="6"/>
  <c r="K69" i="6"/>
  <c r="J69" i="6"/>
  <c r="I69" i="6" a="1"/>
  <c r="I69" i="6" s="1"/>
  <c r="H69" i="6"/>
  <c r="G69" i="6"/>
  <c r="K68" i="6"/>
  <c r="J68" i="6"/>
  <c r="I68" i="6" a="1"/>
  <c r="I68" i="6" s="1"/>
  <c r="H68" i="6"/>
  <c r="G68" i="6"/>
  <c r="K67" i="6"/>
  <c r="J67" i="6"/>
  <c r="I67" i="6" a="1"/>
  <c r="I67" i="6" s="1"/>
  <c r="H67" i="6"/>
  <c r="G67" i="6"/>
  <c r="K66" i="6"/>
  <c r="J66" i="6"/>
  <c r="I66" i="6" a="1"/>
  <c r="I66" i="6" s="1"/>
  <c r="H66" i="6"/>
  <c r="G66" i="6"/>
  <c r="K65" i="6"/>
  <c r="J65" i="6"/>
  <c r="I65" i="6" a="1"/>
  <c r="I65" i="6" s="1"/>
  <c r="H65" i="6"/>
  <c r="G65" i="6"/>
  <c r="K64" i="6"/>
  <c r="J64" i="6"/>
  <c r="I64" i="6" a="1"/>
  <c r="I64" i="6" s="1"/>
  <c r="H64" i="6"/>
  <c r="G64" i="6"/>
  <c r="K63" i="6"/>
  <c r="J63" i="6"/>
  <c r="I63" i="6" a="1"/>
  <c r="I63" i="6" s="1"/>
  <c r="H63" i="6"/>
  <c r="G63" i="6"/>
  <c r="K62" i="6"/>
  <c r="J62" i="6"/>
  <c r="I62" i="6" a="1"/>
  <c r="I62" i="6" s="1"/>
  <c r="H62" i="6"/>
  <c r="G62" i="6"/>
  <c r="K61" i="6"/>
  <c r="J61" i="6"/>
  <c r="I61" i="6" a="1"/>
  <c r="I61" i="6" s="1"/>
  <c r="H61" i="6"/>
  <c r="G61" i="6"/>
  <c r="K60" i="6"/>
  <c r="J60" i="6"/>
  <c r="I60" i="6" a="1"/>
  <c r="I60" i="6" s="1"/>
  <c r="H60" i="6"/>
  <c r="G60" i="6"/>
  <c r="K59" i="6"/>
  <c r="J59" i="6"/>
  <c r="I59" i="6" a="1"/>
  <c r="I59" i="6" s="1"/>
  <c r="H59" i="6"/>
  <c r="G59" i="6"/>
  <c r="K58" i="6"/>
  <c r="J58" i="6"/>
  <c r="I58" i="6" a="1"/>
  <c r="I58" i="6" s="1"/>
  <c r="H58" i="6"/>
  <c r="G58" i="6"/>
  <c r="K57" i="6"/>
  <c r="J57" i="6"/>
  <c r="I57" i="6" a="1"/>
  <c r="I57" i="6" s="1"/>
  <c r="H57" i="6"/>
  <c r="G57" i="6"/>
  <c r="K56" i="6"/>
  <c r="J56" i="6"/>
  <c r="I56" i="6" a="1"/>
  <c r="I56" i="6" s="1"/>
  <c r="H56" i="6"/>
  <c r="G56" i="6"/>
  <c r="K55" i="6"/>
  <c r="J55" i="6"/>
  <c r="I55" i="6" a="1"/>
  <c r="I55" i="6" s="1"/>
  <c r="H55" i="6"/>
  <c r="G55" i="6"/>
  <c r="K54" i="6"/>
  <c r="J54" i="6"/>
  <c r="I54" i="6" a="1"/>
  <c r="I54" i="6" s="1"/>
  <c r="H54" i="6"/>
  <c r="G54" i="6"/>
  <c r="K53" i="6"/>
  <c r="J53" i="6"/>
  <c r="I53" i="6" a="1"/>
  <c r="I53" i="6" s="1"/>
  <c r="H53" i="6"/>
  <c r="G53" i="6"/>
  <c r="K52" i="6"/>
  <c r="J52" i="6"/>
  <c r="I52" i="6" a="1"/>
  <c r="I52" i="6" s="1"/>
  <c r="H52" i="6"/>
  <c r="G52" i="6"/>
  <c r="K51" i="6"/>
  <c r="J51" i="6"/>
  <c r="I51" i="6" a="1"/>
  <c r="I51" i="6" s="1"/>
  <c r="H51" i="6"/>
  <c r="G51" i="6"/>
  <c r="K50" i="6"/>
  <c r="J50" i="6"/>
  <c r="I50" i="6" a="1"/>
  <c r="I50" i="6" s="1"/>
  <c r="H50" i="6"/>
  <c r="G50" i="6"/>
  <c r="K49" i="6"/>
  <c r="J49" i="6"/>
  <c r="I49" i="6" a="1"/>
  <c r="I49" i="6" s="1"/>
  <c r="H49" i="6"/>
  <c r="G49" i="6"/>
  <c r="K48" i="6"/>
  <c r="J48" i="6"/>
  <c r="I48" i="6" a="1"/>
  <c r="I48" i="6" s="1"/>
  <c r="H48" i="6"/>
  <c r="G48" i="6"/>
  <c r="K47" i="6"/>
  <c r="J47" i="6"/>
  <c r="I47" i="6" a="1"/>
  <c r="I47" i="6" s="1"/>
  <c r="H47" i="6"/>
  <c r="G47" i="6"/>
  <c r="K46" i="6"/>
  <c r="J46" i="6"/>
  <c r="I46" i="6" a="1"/>
  <c r="I46" i="6" s="1"/>
  <c r="H46" i="6"/>
  <c r="G46" i="6"/>
  <c r="K45" i="6"/>
  <c r="J45" i="6"/>
  <c r="I45" i="6" a="1"/>
  <c r="I45" i="6" s="1"/>
  <c r="H45" i="6"/>
  <c r="G45" i="6"/>
  <c r="K44" i="6"/>
  <c r="J44" i="6"/>
  <c r="I44" i="6" a="1"/>
  <c r="I44" i="6" s="1"/>
  <c r="H44" i="6"/>
  <c r="G44" i="6"/>
  <c r="K43" i="6"/>
  <c r="J43" i="6"/>
  <c r="I43" i="6" a="1"/>
  <c r="I43" i="6" s="1"/>
  <c r="H43" i="6"/>
  <c r="G43" i="6"/>
  <c r="K42" i="6"/>
  <c r="J42" i="6"/>
  <c r="I42" i="6" a="1"/>
  <c r="I42" i="6" s="1"/>
  <c r="H42" i="6"/>
  <c r="G42" i="6"/>
  <c r="K41" i="6"/>
  <c r="J41" i="6"/>
  <c r="I41" i="6" a="1"/>
  <c r="I41" i="6" s="1"/>
  <c r="H41" i="6"/>
  <c r="G41" i="6"/>
  <c r="J40" i="6"/>
  <c r="I40" i="6" a="1"/>
  <c r="I40" i="6" s="1"/>
  <c r="G40" i="6"/>
  <c r="J39" i="6"/>
  <c r="I39" i="6" a="1"/>
  <c r="I39" i="6" s="1"/>
  <c r="G39" i="6"/>
  <c r="J38" i="6"/>
  <c r="I38" i="6" a="1"/>
  <c r="I38" i="6" s="1"/>
  <c r="G38" i="6"/>
  <c r="J37" i="6"/>
  <c r="I37" i="6" a="1"/>
  <c r="I37" i="6" s="1"/>
  <c r="G37" i="6"/>
  <c r="J36" i="6"/>
  <c r="I36" i="6" a="1"/>
  <c r="I36" i="6" s="1"/>
  <c r="G36" i="6"/>
  <c r="J35" i="6"/>
  <c r="I35" i="6" a="1"/>
  <c r="I35" i="6" s="1"/>
  <c r="K35" i="6" s="1"/>
  <c r="G35" i="6"/>
  <c r="J34" i="6"/>
  <c r="I34" i="6" a="1"/>
  <c r="I34" i="6" s="1"/>
  <c r="G34" i="6"/>
  <c r="J33" i="6"/>
  <c r="I33" i="6" a="1"/>
  <c r="I33" i="6" s="1"/>
  <c r="G33" i="6"/>
  <c r="J32" i="6"/>
  <c r="I32" i="6" a="1"/>
  <c r="I32" i="6" s="1"/>
  <c r="G32" i="6"/>
  <c r="J31" i="6"/>
  <c r="I31" i="6" a="1"/>
  <c r="I31" i="6" s="1"/>
  <c r="G31" i="6"/>
  <c r="J30" i="6"/>
  <c r="I30" i="6" a="1"/>
  <c r="I30" i="6" s="1"/>
  <c r="G30" i="6"/>
  <c r="J29" i="6"/>
  <c r="I29" i="6" a="1"/>
  <c r="I29" i="6" s="1"/>
  <c r="G29" i="6"/>
  <c r="J28" i="6"/>
  <c r="I28" i="6" a="1"/>
  <c r="I28" i="6" s="1"/>
  <c r="G28" i="6"/>
  <c r="K27" i="6"/>
  <c r="J27" i="6"/>
  <c r="I27" i="6" a="1"/>
  <c r="I27" i="6" s="1"/>
  <c r="H27" i="6"/>
  <c r="G27" i="6"/>
  <c r="K26" i="6"/>
  <c r="J26" i="6"/>
  <c r="I26" i="6" a="1"/>
  <c r="I26" i="6" s="1"/>
  <c r="H26" i="6"/>
  <c r="G26" i="6"/>
  <c r="J25" i="6"/>
  <c r="I25" i="6" a="1"/>
  <c r="I25" i="6" s="1"/>
  <c r="G25" i="6"/>
  <c r="J24" i="6"/>
  <c r="I24" i="6" a="1"/>
  <c r="I24" i="6" s="1"/>
  <c r="G24" i="6"/>
  <c r="J23" i="6"/>
  <c r="I23" i="6" a="1"/>
  <c r="I23" i="6" s="1"/>
  <c r="G23" i="6"/>
  <c r="J22" i="6"/>
  <c r="I22" i="6" a="1"/>
  <c r="I22" i="6" s="1"/>
  <c r="G22" i="6"/>
  <c r="J21" i="6"/>
  <c r="I21" i="6" a="1"/>
  <c r="I21" i="6" s="1"/>
  <c r="G21" i="6"/>
  <c r="J20" i="6"/>
  <c r="I20" i="6" a="1"/>
  <c r="I20" i="6" s="1"/>
  <c r="G20" i="6"/>
  <c r="K19" i="6"/>
  <c r="J19" i="6"/>
  <c r="I19" i="6" a="1"/>
  <c r="I19" i="6" s="1"/>
  <c r="H19" i="6"/>
  <c r="G19" i="6"/>
  <c r="J18" i="6"/>
  <c r="I18" i="6" a="1"/>
  <c r="I18" i="6" s="1"/>
  <c r="G18" i="6"/>
  <c r="J17" i="6"/>
  <c r="I17" i="6" a="1"/>
  <c r="I17" i="6" s="1"/>
  <c r="G17" i="6"/>
  <c r="J16" i="6"/>
  <c r="I16" i="6" a="1"/>
  <c r="I16" i="6" s="1"/>
  <c r="G16" i="6"/>
  <c r="J14" i="6"/>
  <c r="I14" i="6" a="1"/>
  <c r="I14" i="6" s="1"/>
  <c r="G14" i="6"/>
  <c r="J13" i="6"/>
  <c r="I13" i="6" a="1"/>
  <c r="I13" i="6" s="1"/>
  <c r="G13" i="6"/>
  <c r="J12" i="6"/>
  <c r="I12" i="6" a="1"/>
  <c r="I12" i="6" s="1"/>
  <c r="K12" i="6" s="1"/>
  <c r="G12" i="6"/>
  <c r="J11" i="6"/>
  <c r="I11" i="6" a="1"/>
  <c r="I11" i="6" s="1"/>
  <c r="G11" i="6"/>
  <c r="J10" i="6"/>
  <c r="I10" i="6" a="1"/>
  <c r="I10" i="6" s="1"/>
  <c r="G10" i="6"/>
  <c r="K9" i="6"/>
  <c r="J9" i="6"/>
  <c r="I9" i="6" a="1"/>
  <c r="I9" i="6" s="1"/>
  <c r="H9" i="6"/>
  <c r="G9" i="6"/>
  <c r="J8" i="6"/>
  <c r="I8" i="6" a="1"/>
  <c r="I8" i="6" s="1"/>
  <c r="G8" i="6"/>
  <c r="I3" i="6" a="1"/>
  <c r="I3" i="6" s="1"/>
  <c r="J3" i="6"/>
  <c r="G4" i="6"/>
  <c r="I4" i="6" a="1"/>
  <c r="I4" i="6" s="1"/>
  <c r="J4" i="6"/>
  <c r="G5" i="6"/>
  <c r="I5" i="6" a="1"/>
  <c r="I5" i="6" s="1"/>
  <c r="J5" i="6"/>
  <c r="G6" i="6"/>
  <c r="I6" i="6" a="1"/>
  <c r="I6" i="6" s="1"/>
  <c r="J6" i="6"/>
  <c r="G7" i="6"/>
  <c r="H7" i="6" s="1"/>
  <c r="I7" i="6" a="1"/>
  <c r="I7" i="6" s="1"/>
  <c r="J7" i="6"/>
  <c r="K7" i="6" s="1"/>
  <c r="K11" i="6" l="1"/>
  <c r="H11" i="6" s="1"/>
  <c r="K14" i="6"/>
  <c r="H14" i="6" s="1"/>
  <c r="K17" i="6"/>
  <c r="K20" i="6"/>
  <c r="K24" i="6"/>
  <c r="K28" i="6"/>
  <c r="H28" i="6" s="1"/>
  <c r="K29" i="6"/>
  <c r="H29" i="6" s="1"/>
  <c r="K31" i="6"/>
  <c r="H31" i="6" s="1"/>
  <c r="K32" i="6"/>
  <c r="H32" i="6" s="1"/>
  <c r="K33" i="6"/>
  <c r="H33" i="6" s="1"/>
  <c r="K34" i="6"/>
  <c r="H34" i="6" s="1"/>
  <c r="K36" i="6"/>
  <c r="K38" i="6"/>
  <c r="H38" i="6" s="1"/>
  <c r="K39" i="6"/>
  <c r="H39" i="6" s="1"/>
  <c r="K40" i="6"/>
  <c r="K30" i="6"/>
  <c r="H30" i="6" s="1"/>
  <c r="H40" i="6"/>
  <c r="H36" i="6"/>
  <c r="K37" i="6"/>
  <c r="H37" i="6" s="1"/>
  <c r="H35" i="6"/>
  <c r="K25" i="6"/>
  <c r="H25" i="6" s="1"/>
  <c r="K8" i="6"/>
  <c r="H8" i="6" s="1"/>
  <c r="K16" i="6"/>
  <c r="H16" i="6" s="1"/>
  <c r="K23" i="6"/>
  <c r="H23" i="6" s="1"/>
  <c r="K13" i="6"/>
  <c r="H13" i="6" s="1"/>
  <c r="H17" i="6"/>
  <c r="K21" i="6"/>
  <c r="H21" i="6" s="1"/>
  <c r="H24" i="6"/>
  <c r="K18" i="6"/>
  <c r="H18" i="6" s="1"/>
  <c r="K6" i="6"/>
  <c r="H6" i="6" s="1"/>
  <c r="H12" i="6"/>
  <c r="H20" i="6"/>
  <c r="K22" i="6"/>
  <c r="H22" i="6"/>
  <c r="K10" i="6"/>
  <c r="H10" i="6" s="1"/>
  <c r="K5" i="6"/>
  <c r="H5" i="6" s="1"/>
  <c r="K3" i="6"/>
  <c r="H3" i="6" s="1"/>
  <c r="K472" i="6"/>
  <c r="H472" i="6" s="1"/>
  <c r="H473" i="6"/>
  <c r="H468" i="6"/>
  <c r="K169" i="6"/>
  <c r="H169" i="6" s="1"/>
  <c r="K4" i="6"/>
  <c r="H4" i="6" s="1"/>
</calcChain>
</file>

<file path=xl/comments1.xml><?xml version="1.0" encoding="utf-8"?>
<comments xmlns="http://schemas.openxmlformats.org/spreadsheetml/2006/main">
  <authors>
    <author>OHLETZ, DENNIS</author>
  </authors>
  <commentList>
    <comment ref="G2" authorId="0" shapeId="0">
      <text>
        <r>
          <rPr>
            <b/>
            <sz val="9"/>
            <color indexed="81"/>
            <rFont val="Segoe UI"/>
            <family val="2"/>
          </rPr>
          <t xml:space="preserve">0.2 FTE </t>
        </r>
        <r>
          <rPr>
            <sz val="9"/>
            <color indexed="81"/>
            <rFont val="Segoe UI"/>
            <family val="2"/>
          </rPr>
          <t xml:space="preserve">(~1 day per week) </t>
        </r>
        <r>
          <rPr>
            <b/>
            <sz val="9"/>
            <color indexed="81"/>
            <rFont val="Segoe UI"/>
            <family val="2"/>
          </rPr>
          <t>over a period of 3 months</t>
        </r>
        <r>
          <rPr>
            <sz val="9"/>
            <color indexed="81"/>
            <rFont val="Segoe UI"/>
            <family val="2"/>
          </rPr>
          <t xml:space="preserve">
or
</t>
        </r>
        <r>
          <rPr>
            <b/>
            <sz val="9"/>
            <color indexed="81"/>
            <rFont val="Segoe UI"/>
            <family val="2"/>
          </rPr>
          <t>0.1 FTE</t>
        </r>
        <r>
          <rPr>
            <sz val="9"/>
            <color indexed="81"/>
            <rFont val="Segoe UI"/>
            <family val="2"/>
          </rPr>
          <t xml:space="preserve"> </t>
        </r>
        <r>
          <rPr>
            <b/>
            <sz val="9"/>
            <color indexed="81"/>
            <rFont val="Segoe UI"/>
            <family val="2"/>
          </rPr>
          <t>over a period of 1 year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<sst xmlns="http://schemas.openxmlformats.org/spreadsheetml/2006/main" count="412" uniqueCount="264">
  <si>
    <r>
      <t xml:space="preserve">Please indicate </t>
    </r>
    <r>
      <rPr>
        <b/>
        <u/>
        <sz val="9.9"/>
        <color theme="1"/>
        <rFont val="Lufthansa Office Head"/>
        <family val="2"/>
      </rPr>
      <t>internal</t>
    </r>
    <r>
      <rPr>
        <b/>
        <sz val="9.9"/>
        <color theme="1"/>
        <rFont val="Lufthansa Office Head"/>
        <family val="2"/>
      </rPr>
      <t xml:space="preserve"> resource need for your measures</t>
    </r>
  </si>
  <si>
    <t>Contact:</t>
  </si>
  <si>
    <t>Needed monthly capacity in FTE</t>
  </si>
  <si>
    <t>Measure ID</t>
  </si>
  <si>
    <t>Measure Title</t>
  </si>
  <si>
    <t>Role</t>
  </si>
  <si>
    <r>
      <rPr>
        <sz val="11"/>
        <color rgb="FF002060"/>
        <rFont val="Lufthansa Office Head"/>
        <family val="2"/>
      </rPr>
      <t>Other Role</t>
    </r>
    <r>
      <rPr>
        <sz val="10"/>
        <color rgb="FF002060"/>
        <rFont val="Lufthansa Office Head"/>
        <family val="2"/>
      </rPr>
      <t xml:space="preserve">
</t>
    </r>
    <r>
      <rPr>
        <sz val="9"/>
        <color rgb="FF002060"/>
        <rFont val="Lufthansa Office Head"/>
        <family val="2"/>
      </rPr>
      <t>(please specify)</t>
    </r>
  </si>
  <si>
    <r>
      <t xml:space="preserve">Department 
</t>
    </r>
    <r>
      <rPr>
        <sz val="9"/>
        <color rgb="FF002060"/>
        <rFont val="Lufthansa Office Head"/>
        <family val="2"/>
      </rPr>
      <t>(on team level if possible)</t>
    </r>
  </si>
  <si>
    <t>Booking Status</t>
  </si>
  <si>
    <t>Average monthly FTE</t>
  </si>
  <si>
    <t>Total needed FTE</t>
  </si>
  <si>
    <t>Start date</t>
  </si>
  <si>
    <t>End date</t>
  </si>
  <si>
    <t>Duration (years)</t>
  </si>
  <si>
    <t>FF-ww-0329</t>
  </si>
  <si>
    <t>abcde</t>
  </si>
  <si>
    <t>Project Manager</t>
  </si>
  <si>
    <t>F/HG-DE</t>
  </si>
  <si>
    <t>Approved</t>
  </si>
  <si>
    <t>Open</t>
  </si>
  <si>
    <t>Global Handling - Referent</t>
  </si>
  <si>
    <t>F/HG-P</t>
  </si>
  <si>
    <t>Business Analyst - Referent</t>
  </si>
  <si>
    <t>(Lars Müller / one of his team members)</t>
  </si>
  <si>
    <t>F/XG-I</t>
  </si>
  <si>
    <t>IT Business Process - Referent</t>
  </si>
  <si>
    <t>F/IA-H</t>
  </si>
  <si>
    <t>Pending</t>
  </si>
  <si>
    <t>FF-ww-0375</t>
  </si>
  <si>
    <t>F/HS colleague?</t>
  </si>
  <si>
    <t>F/HS</t>
  </si>
  <si>
    <t>Operational Ground Production - Expert</t>
  </si>
  <si>
    <t>F/XU</t>
  </si>
  <si>
    <t>F/XS</t>
  </si>
  <si>
    <t>F/XW</t>
  </si>
  <si>
    <t>F/XE</t>
  </si>
  <si>
    <t>F/XL</t>
  </si>
  <si>
    <t>F/XM</t>
  </si>
  <si>
    <t>Handling Frankfurt</t>
  </si>
  <si>
    <t>F/HF-LE</t>
  </si>
  <si>
    <t>FF-ww-0374</t>
  </si>
  <si>
    <t>e-RFS</t>
  </si>
  <si>
    <t>Projektmanagement - PL</t>
  </si>
  <si>
    <t>F/HG</t>
  </si>
  <si>
    <t>Project Management IT</t>
  </si>
  <si>
    <t>Business Analyst</t>
  </si>
  <si>
    <t>Architect IT</t>
  </si>
  <si>
    <t>Handling Support - Referent</t>
  </si>
  <si>
    <t>F/HF-LS</t>
  </si>
  <si>
    <t>F/HF</t>
  </si>
  <si>
    <t>Recht / Politik / Strategie / Umwelt - Referent</t>
  </si>
  <si>
    <t>F/CJ-R</t>
  </si>
  <si>
    <t>ID</t>
  </si>
  <si>
    <t>Title</t>
  </si>
  <si>
    <t>Roles</t>
  </si>
  <si>
    <t>FF-HF-0289</t>
  </si>
  <si>
    <t>Automated I-Punkt</t>
  </si>
  <si>
    <t>FF-HF-0402</t>
  </si>
  <si>
    <t>Optimize GLP maintenance contract</t>
  </si>
  <si>
    <t>Commercial Analyst</t>
  </si>
  <si>
    <t>FF-HF-0403</t>
  </si>
  <si>
    <t>Reorganize Customs Team</t>
  </si>
  <si>
    <t>Controlling - Referent</t>
  </si>
  <si>
    <t>FF-HF-0404</t>
  </si>
  <si>
    <t>Process efficiencies ("AlfaReloaded Lean")</t>
  </si>
  <si>
    <t>Controlling - TL</t>
  </si>
  <si>
    <t>FF-HF-0405</t>
  </si>
  <si>
    <t>Insource Counter CAL</t>
  </si>
  <si>
    <t>Customer Feedback / Services - Referent</t>
  </si>
  <si>
    <t>FF-HF-0409</t>
  </si>
  <si>
    <t>Consolidate commercial and work safety mgmt.</t>
  </si>
  <si>
    <t>Customer Feedback / Services - TL</t>
  </si>
  <si>
    <t>FF-HF-0412</t>
  </si>
  <si>
    <t>auto PLAR 2.0</t>
  </si>
  <si>
    <t>Digital Transformation</t>
  </si>
  <si>
    <t>FF-HF-0413</t>
  </si>
  <si>
    <t>Reduce tasks in "A07 Team" (F/HF)</t>
  </si>
  <si>
    <t>Einkauf - Referent</t>
  </si>
  <si>
    <t>FF-HF-0414</t>
  </si>
  <si>
    <t>Reduce 1 FTE in Handling Support</t>
  </si>
  <si>
    <t>Einkauf - TL</t>
  </si>
  <si>
    <t>FF-HF-0415</t>
  </si>
  <si>
    <t>Establish "Springerkonzept" on a commercial basis</t>
  </si>
  <si>
    <t>Finance &amp; Accounting - Referent</t>
  </si>
  <si>
    <t>FF-HF-0430</t>
  </si>
  <si>
    <t>Change CCTV Provider</t>
  </si>
  <si>
    <t>Finance &amp; Accounting - TL</t>
  </si>
  <si>
    <t>FF-HF-0431</t>
  </si>
  <si>
    <t>Outsource loading accessories storage to Jettainer</t>
  </si>
  <si>
    <t>Fleetmanagement - Referent</t>
  </si>
  <si>
    <t>FF-HF-0432</t>
  </si>
  <si>
    <t>Reduce 4 FTE at F/HF-TM</t>
  </si>
  <si>
    <t>Fleetmanagement - TL</t>
  </si>
  <si>
    <t>FF-HF-0433</t>
  </si>
  <si>
    <t>Optimize routing maintenance</t>
  </si>
  <si>
    <t>Flight Ops - Fliegerischer Referent</t>
  </si>
  <si>
    <t>FF-HF-0434</t>
  </si>
  <si>
    <t>Optimize "Flurförderfahrzeug" (FFZ) fleet</t>
  </si>
  <si>
    <t>Flight Ops - Referent</t>
  </si>
  <si>
    <t>FF-HF-0435</t>
  </si>
  <si>
    <t>Integrate FCTL RFS in load planning</t>
  </si>
  <si>
    <t>Flight Ops - TL</t>
  </si>
  <si>
    <t>FF-HF-0436</t>
  </si>
  <si>
    <t>Automated Scale</t>
  </si>
  <si>
    <t>FF-HF-0438</t>
  </si>
  <si>
    <t>Reorganize steering within F/HF-W</t>
  </si>
  <si>
    <t>Global Handling - TL</t>
  </si>
  <si>
    <t>FF-HG-0226</t>
  </si>
  <si>
    <t>Re-negotiate Bosch Contract (Cust. Feedb. Mgmt)</t>
  </si>
  <si>
    <t>FF-HG-0227</t>
  </si>
  <si>
    <t>CST EMEA – all markets “in-scope”</t>
  </si>
  <si>
    <t>FF-HG-0296</t>
  </si>
  <si>
    <t>Revise Delvag service contract for liability claims by insurance companies</t>
  </si>
  <si>
    <t>Handling Support - TL</t>
  </si>
  <si>
    <t>FF-HS-0299</t>
  </si>
  <si>
    <t>Optimize Security Measures</t>
  </si>
  <si>
    <t>HR - Referent</t>
  </si>
  <si>
    <t>FF-HS-0305</t>
  </si>
  <si>
    <t>Automate security inspection DHL FRA</t>
  </si>
  <si>
    <t>HR - TL</t>
  </si>
  <si>
    <t>FF-HS-0367</t>
  </si>
  <si>
    <t>Ensure correct invoicing of PCF services</t>
  </si>
  <si>
    <t>Infrastruktur - Referent</t>
  </si>
  <si>
    <t>FF-HS-0368</t>
  </si>
  <si>
    <t>Negotiate new contract for security services</t>
  </si>
  <si>
    <t>Infrastruktur - TL / PL</t>
  </si>
  <si>
    <t>FF-IT-0110</t>
  </si>
  <si>
    <t>Automate Test Data Generation</t>
  </si>
  <si>
    <t>IT - TL / PL</t>
  </si>
  <si>
    <t>FF-IT-0111</t>
  </si>
  <si>
    <t>Insource bespoke developments</t>
  </si>
  <si>
    <t>FF-IT-0113</t>
  </si>
  <si>
    <t xml:space="preserve">Demigrate Dock’n’Roll </t>
  </si>
  <si>
    <t>IT Operations - Expert</t>
  </si>
  <si>
    <t>FF-IT-0114</t>
  </si>
  <si>
    <t>Eliminate GHA messaging cost</t>
  </si>
  <si>
    <t>IT Operations - Referent</t>
  </si>
  <si>
    <t>FF-IT-0115</t>
  </si>
  <si>
    <t xml:space="preserve">Implement CHAMP CCS Cost degression </t>
  </si>
  <si>
    <t>Kapazitäts- und Netzwerkplanung - Referent</t>
  </si>
  <si>
    <t>FF-IT-0116</t>
  </si>
  <si>
    <t>Eliminate MESX &amp; SITA messaging cost</t>
  </si>
  <si>
    <t>Kapazitäts- und Netzwerkplanung - TL</t>
  </si>
  <si>
    <t>FF-IT-0121</t>
  </si>
  <si>
    <t xml:space="preserve">Stop Fair@Link Usage </t>
  </si>
  <si>
    <t>Kommunikation - Referent</t>
  </si>
  <si>
    <t>FF-IT-0122</t>
  </si>
  <si>
    <t>Reduce Service Provider Cost - FF (C40 M901)</t>
  </si>
  <si>
    <t>Kommunikation - TL</t>
  </si>
  <si>
    <t>FF-IT-0123</t>
  </si>
  <si>
    <t>Insource 3rd level support Cargo IT Planning</t>
  </si>
  <si>
    <t>Luftsicherheit - Referent</t>
  </si>
  <si>
    <t>FF-IT-0361</t>
  </si>
  <si>
    <t>Demigrate INCA &amp; TAMS</t>
  </si>
  <si>
    <t>Luftsicherheit - TL</t>
  </si>
  <si>
    <t>FF-IT-0498</t>
  </si>
  <si>
    <t xml:space="preserve">Reduce Customs IT North America </t>
  </si>
  <si>
    <t>Measure Coordination / Tracker</t>
  </si>
  <si>
    <t>FF-ww-0323</t>
  </si>
  <si>
    <t>eFreight global rollout</t>
  </si>
  <si>
    <t>FF-ww-0324</t>
  </si>
  <si>
    <t>Reduce Cool ULD transport Cost</t>
  </si>
  <si>
    <t>Operational Ground Production – Expert</t>
  </si>
  <si>
    <t>FF-ww-0326</t>
  </si>
  <si>
    <t>Increase w/h efficiency @ ACF</t>
  </si>
  <si>
    <t>Operational Ground Production - TL</t>
  </si>
  <si>
    <t>FF-ww-0327</t>
  </si>
  <si>
    <t>Increase w/h efficiency in ORD</t>
  </si>
  <si>
    <t>Organizational Development</t>
  </si>
  <si>
    <t>FF-ww-0328</t>
  </si>
  <si>
    <t>100% eFreight</t>
  </si>
  <si>
    <t>Other</t>
  </si>
  <si>
    <t>FF-ww-0330</t>
  </si>
  <si>
    <t>Reduce cool ULD demurrage cost</t>
  </si>
  <si>
    <t>Produktmanagement - Referent</t>
  </si>
  <si>
    <t>FF-ww-0331</t>
  </si>
  <si>
    <t>Reduce standard ULD lease cost</t>
  </si>
  <si>
    <t>Produktmanagement - TL / PL</t>
  </si>
  <si>
    <t>FF-ww-0332</t>
  </si>
  <si>
    <t>Reduce ULD repair cost</t>
  </si>
  <si>
    <t>Program Steering</t>
  </si>
  <si>
    <t>FF-ww-0333</t>
  </si>
  <si>
    <t>Reduce cost of loading accessories</t>
  </si>
  <si>
    <t>FF-ww-0335</t>
  </si>
  <si>
    <t>e-Import</t>
  </si>
  <si>
    <t>Projektmanagement - Referent (PMO)</t>
  </si>
  <si>
    <t>FF-ww-0336</t>
  </si>
  <si>
    <t>Abolish car tracks</t>
  </si>
  <si>
    <t>Projektsteuerung / QM - Referent</t>
  </si>
  <si>
    <t>FF-ww-0337</t>
  </si>
  <si>
    <t>Simplify cargo net storing</t>
  </si>
  <si>
    <t>Projektsteuerung / QM - TL</t>
  </si>
  <si>
    <t>FF-ww-0338</t>
  </si>
  <si>
    <t>Improve GHA connectivity</t>
  </si>
  <si>
    <t>Prozesse Vertrieb - Referent</t>
  </si>
  <si>
    <t>FF-ww-0339</t>
  </si>
  <si>
    <t>Reduce intra-logistics</t>
  </si>
  <si>
    <t>Prozesse Vertrieb - TL</t>
  </si>
  <si>
    <t>FF-ww-0340</t>
  </si>
  <si>
    <t>Manage shipment transport</t>
  </si>
  <si>
    <t>Prozessmanagement - Referent</t>
  </si>
  <si>
    <t>FF-ww-0342</t>
  </si>
  <si>
    <t>PPS@FRA (Transit)</t>
  </si>
  <si>
    <t>FF-ww-0344</t>
  </si>
  <si>
    <t>RPA / AI Autoreply at Servicecenter and CST</t>
  </si>
  <si>
    <t>Recht / Politik / Strategie / Umwelt - TL</t>
  </si>
  <si>
    <t>FF-ww-0348</t>
  </si>
  <si>
    <t>Global process adaptions</t>
  </si>
  <si>
    <t>Sales Regionen</t>
  </si>
  <si>
    <t>FF-ww-0349</t>
  </si>
  <si>
    <t>Project US Security</t>
  </si>
  <si>
    <t>Strategy</t>
  </si>
  <si>
    <t>Tech Ops - Referent</t>
  </si>
  <si>
    <t>FF-ww-0376</t>
  </si>
  <si>
    <t>Self service terminals@JFK</t>
  </si>
  <si>
    <t>Tech Ops - TL</t>
  </si>
  <si>
    <t>FF-ww-0441</t>
  </si>
  <si>
    <t>LHM procurment tactics</t>
  </si>
  <si>
    <t>Training / Schulung</t>
  </si>
  <si>
    <t>FF-ww-0442</t>
  </si>
  <si>
    <t>Mobile digital handling</t>
  </si>
  <si>
    <t>Transport Control - Referent</t>
  </si>
  <si>
    <t>FF-ww-0514</t>
  </si>
  <si>
    <t>Move to 451 (FF)</t>
  </si>
  <si>
    <t>Transport Control - TL</t>
  </si>
  <si>
    <t>FF-ww-0515</t>
  </si>
  <si>
    <t>AUTOMATE IMPORT BROKER PROCESS (AUTO IQA)</t>
  </si>
  <si>
    <t>Transport Management</t>
  </si>
  <si>
    <t>FF-ww-0521</t>
  </si>
  <si>
    <t>PPS@Further Stations</t>
  </si>
  <si>
    <t>Vertrieb - Referent</t>
  </si>
  <si>
    <t>FF-XA-0307</t>
  </si>
  <si>
    <t>Close Guangzhou (CAN) - handling</t>
  </si>
  <si>
    <t>Vertrieb - TL</t>
  </si>
  <si>
    <t>FF-XD-0308</t>
  </si>
  <si>
    <t>Switch TXL, HAJ, BRE and LEJ to full GHA Setup</t>
  </si>
  <si>
    <t>Vertriebssteuerung - Referent</t>
  </si>
  <si>
    <t>FF-XE-0229</t>
  </si>
  <si>
    <t>Close Ashgabat (ASB) - handling</t>
  </si>
  <si>
    <t>Vertriebssteuerung - TL</t>
  </si>
  <si>
    <t>FF-XE-0230</t>
  </si>
  <si>
    <t>Reduce local H-managers Norway and Sweden</t>
  </si>
  <si>
    <t>Wartung &amp; Instandhaltung - Referent</t>
  </si>
  <si>
    <t>FF-XE-0309</t>
  </si>
  <si>
    <t>Outsource airmail documentation VIE</t>
  </si>
  <si>
    <t>Wartung &amp; Instandhaltung - TL</t>
  </si>
  <si>
    <t>FF-XL-0233</t>
  </si>
  <si>
    <t>Cancel yearly security maintenance contract in brazil</t>
  </si>
  <si>
    <t>FF-XM-0238</t>
  </si>
  <si>
    <t>Cancel OAL handling at SHJ</t>
  </si>
  <si>
    <t>FF-XM-0512</t>
  </si>
  <si>
    <t>Outsource JNB warehouse</t>
  </si>
  <si>
    <t>FF-XU-0310</t>
  </si>
  <si>
    <t>Introduce automated accounting platforms</t>
  </si>
  <si>
    <t>FF-XU-0311</t>
  </si>
  <si>
    <t>Consolidate manpower provider in ORD</t>
  </si>
  <si>
    <t>FF-XU-0312</t>
  </si>
  <si>
    <t xml:space="preserve">Switch from landline to Skype </t>
  </si>
  <si>
    <t>FF-XU-0313</t>
  </si>
  <si>
    <t>Reduce Overtime F/XU</t>
  </si>
  <si>
    <t>FF-XW-0314</t>
  </si>
  <si>
    <t>Streamline handling setup AMS</t>
  </si>
  <si>
    <t>FF-XW-0315</t>
  </si>
  <si>
    <t>No replacement of PAR GC-H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</si>
</sst>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Lufthansa Office Head"/>
      <family val="2"/>
    </font>
    <font>
      <b/>
      <sz val="12"/>
      <color theme="1"/>
      <name val="Lufthansa Office Head"/>
      <family val="2"/>
    </font>
    <font>
      <b/>
      <sz val="12"/>
      <color rgb="FF002060"/>
      <name val="Lufthansa Office Head"/>
      <family val="2"/>
    </font>
    <font>
      <b/>
      <sz val="11"/>
      <color rgb="FF002060"/>
      <name val="Lufthansa Office Head"/>
      <family val="2"/>
    </font>
    <font>
      <b/>
      <sz val="12"/>
      <color theme="0" tint="-0.34998626667073579"/>
      <name val="Lufthansa Office Head"/>
      <family val="2"/>
    </font>
    <font>
      <sz val="11"/>
      <color rgb="FF002060"/>
      <name val="Lufthansa Office Head"/>
      <family val="2"/>
    </font>
    <font>
      <b/>
      <sz val="10"/>
      <color rgb="FF002060"/>
      <name val="Lufthansa Office Head"/>
      <family val="2"/>
    </font>
    <font>
      <b/>
      <sz val="11"/>
      <color theme="1"/>
      <name val="Lufthansa Office Head"/>
      <family val="2"/>
    </font>
    <font>
      <b/>
      <u/>
      <sz val="9.9"/>
      <color theme="1"/>
      <name val="Lufthansa Office Head"/>
      <family val="2"/>
    </font>
    <font>
      <b/>
      <sz val="9.9"/>
      <color theme="1"/>
      <name val="Lufthansa Office Head"/>
      <family val="2"/>
    </font>
    <font>
      <sz val="10"/>
      <color rgb="FF002060"/>
      <name val="Lufthansa Office Head"/>
      <family val="2"/>
    </font>
    <font>
      <sz val="11"/>
      <name val="Lufthansa Office Head"/>
      <family val="2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rgb="FF002060"/>
      <name val="Lufthansa Office Head"/>
      <family val="2"/>
    </font>
    <font>
      <sz val="11"/>
      <color rgb="FFFF0000"/>
      <name val="Lufthansa Office Head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theme="4"/>
      </bottom>
      <diagonal/>
    </border>
    <border>
      <left style="thin">
        <color indexed="64"/>
      </left>
      <right/>
      <top/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/>
      <top style="medium">
        <color indexed="64"/>
      </top>
      <bottom style="thin">
        <color theme="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2" xfId="0" applyFont="1" applyBorder="1" applyAlignment="1"/>
    <xf numFmtId="164" fontId="3" fillId="0" borderId="2" xfId="0" applyNumberFormat="1" applyFont="1" applyBorder="1" applyAlignment="1">
      <alignment textRotation="45"/>
    </xf>
    <xf numFmtId="0" fontId="3" fillId="0" borderId="2" xfId="0" applyFont="1" applyBorder="1" applyAlignment="1">
      <alignment wrapText="1"/>
    </xf>
    <xf numFmtId="164" fontId="5" fillId="0" borderId="2" xfId="0" applyNumberFormat="1" applyFont="1" applyBorder="1" applyAlignment="1">
      <alignment textRotation="45"/>
    </xf>
    <xf numFmtId="164" fontId="5" fillId="0" borderId="4" xfId="0" applyNumberFormat="1" applyFont="1" applyBorder="1" applyAlignment="1">
      <alignment textRotation="45"/>
    </xf>
    <xf numFmtId="164" fontId="3" fillId="0" borderId="4" xfId="0" applyNumberFormat="1" applyFont="1" applyBorder="1" applyAlignment="1">
      <alignment textRotation="45"/>
    </xf>
    <xf numFmtId="0" fontId="7" fillId="3" borderId="2" xfId="0" applyFont="1" applyFill="1" applyBorder="1" applyAlignment="1">
      <alignment wrapText="1"/>
    </xf>
    <xf numFmtId="0" fontId="11" fillId="2" borderId="2" xfId="0" applyFont="1" applyFill="1" applyBorder="1" applyAlignment="1">
      <alignment wrapText="1"/>
    </xf>
    <xf numFmtId="0" fontId="8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0" xfId="0" applyFont="1" applyAlignment="1"/>
    <xf numFmtId="0" fontId="4" fillId="0" borderId="0" xfId="0" applyFont="1" applyBorder="1" applyAlignment="1">
      <alignment horizontal="centerContinuous" vertical="center" wrapText="1"/>
    </xf>
    <xf numFmtId="0" fontId="4" fillId="0" borderId="0" xfId="0" applyFont="1" applyBorder="1" applyAlignment="1">
      <alignment horizontal="left" vertical="center"/>
    </xf>
    <xf numFmtId="0" fontId="12" fillId="0" borderId="5" xfId="0" applyFont="1" applyBorder="1" applyAlignment="1" applyProtection="1">
      <alignment vertical="center"/>
      <protection locked="0"/>
    </xf>
    <xf numFmtId="0" fontId="12" fillId="2" borderId="5" xfId="0" applyFont="1" applyFill="1" applyBorder="1" applyAlignment="1" applyProtection="1">
      <alignment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1" fillId="0" borderId="5" xfId="0" applyFont="1" applyBorder="1" applyAlignment="1" applyProtection="1">
      <alignment vertical="center"/>
      <protection locked="0"/>
    </xf>
    <xf numFmtId="0" fontId="12" fillId="0" borderId="7" xfId="0" applyFont="1" applyBorder="1" applyAlignment="1" applyProtection="1">
      <alignment vertical="center"/>
      <protection locked="0"/>
    </xf>
    <xf numFmtId="0" fontId="12" fillId="2" borderId="7" xfId="0" applyFont="1" applyFill="1" applyBorder="1" applyAlignment="1" applyProtection="1">
      <alignment vertical="center"/>
      <protection locked="0"/>
    </xf>
    <xf numFmtId="0" fontId="1" fillId="0" borderId="8" xfId="0" applyFont="1" applyBorder="1" applyAlignment="1" applyProtection="1">
      <alignment vertical="center"/>
      <protection locked="0"/>
    </xf>
    <xf numFmtId="0" fontId="1" fillId="0" borderId="7" xfId="0" applyFont="1" applyBorder="1" applyAlignment="1" applyProtection="1">
      <alignment vertical="center"/>
      <protection locked="0"/>
    </xf>
    <xf numFmtId="17" fontId="6" fillId="3" borderId="5" xfId="0" applyNumberFormat="1" applyFont="1" applyFill="1" applyBorder="1" applyAlignment="1" applyProtection="1">
      <alignment vertical="center"/>
    </xf>
    <xf numFmtId="2" fontId="6" fillId="3" borderId="5" xfId="0" applyNumberFormat="1" applyFont="1" applyFill="1" applyBorder="1" applyAlignment="1" applyProtection="1">
      <alignment vertical="center"/>
    </xf>
    <xf numFmtId="0" fontId="0" fillId="4" borderId="0" xfId="0" applyFill="1"/>
    <xf numFmtId="0" fontId="2" fillId="0" borderId="0" xfId="0" applyFont="1" applyBorder="1" applyAlignment="1"/>
    <xf numFmtId="0" fontId="13" fillId="0" borderId="2" xfId="0" applyFont="1" applyBorder="1"/>
    <xf numFmtId="0" fontId="12" fillId="0" borderId="5" xfId="0" applyFont="1" applyBorder="1" applyAlignment="1" applyProtection="1">
      <alignment vertical="center"/>
    </xf>
    <xf numFmtId="0" fontId="1" fillId="0" borderId="9" xfId="0" applyFont="1" applyBorder="1" applyAlignment="1" applyProtection="1">
      <alignment vertical="center"/>
      <protection locked="0"/>
    </xf>
    <xf numFmtId="0" fontId="17" fillId="0" borderId="7" xfId="0" applyFont="1" applyBorder="1" applyAlignment="1" applyProtection="1">
      <alignment vertical="center"/>
      <protection locked="0"/>
    </xf>
  </cellXfs>
  <cellStyles count="1">
    <cellStyle name="Normal" xfId="0" builtinId="0"/>
  </cellStyles>
  <dxfs count="3">
    <dxf>
      <font>
        <color rgb="FFC00000"/>
      </font>
      <fill>
        <patternFill>
          <bgColor rgb="FFFFCCCC"/>
        </patternFill>
      </fill>
    </dxf>
    <dxf>
      <font>
        <color rgb="FFC00000"/>
      </font>
      <fill>
        <patternFill>
          <bgColor rgb="FFFFCCCC"/>
        </patternFill>
      </fill>
    </dxf>
    <dxf>
      <font>
        <color rgb="FFC0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114299</xdr:rowOff>
    </xdr:from>
    <xdr:to>
      <xdr:col>13</xdr:col>
      <xdr:colOff>571500</xdr:colOff>
      <xdr:row>27</xdr:row>
      <xdr:rowOff>0</xdr:rowOff>
    </xdr:to>
    <xdr:sp macro="" textlink="">
      <xdr:nvSpPr>
        <xdr:cNvPr id="3" name="Textplatzhalter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Grp="1"/>
        </xdr:cNvSpPr>
      </xdr:nvSpPr>
      <xdr:spPr>
        <a:xfrm>
          <a:off x="171450" y="114299"/>
          <a:ext cx="8324850" cy="5029201"/>
        </a:xfrm>
        <a:prstGeom prst="rect">
          <a:avLst/>
        </a:prstGeom>
      </xdr:spPr>
      <xdr:txBody>
        <a:bodyPr wrap="square" lIns="0" tIns="45715" rIns="0" bIns="45715"/>
        <a:lstStyle>
          <a:lvl1pPr marL="0" marR="0" indent="0" algn="l" defTabSz="914296" rtl="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Pct val="90000"/>
            <a:buFont typeface="Wingdings" panose="05000000000000000000" pitchFamily="2" charset="2"/>
            <a:buNone/>
            <a:tabLst/>
            <a:defRPr lang="de-DE" sz="1400" kern="1200">
              <a:solidFill>
                <a:srgbClr val="333333"/>
              </a:solidFill>
              <a:latin typeface="Lufthansa Office Text"/>
            </a:defRPr>
          </a:lvl1pPr>
          <a:lvl2pPr marL="180954" marR="0" indent="-180954" algn="l" defTabSz="914296" rtl="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Pct val="90000"/>
            <a:buFont typeface="Wingdings" panose="05000000000000000000" pitchFamily="2" charset="2"/>
            <a:buChar char="§"/>
            <a:tabLst/>
            <a:defRPr sz="1400" kern="1200">
              <a:solidFill>
                <a:srgbClr val="333333"/>
              </a:solidFill>
              <a:latin typeface="Lufthansa Office Text"/>
            </a:defRPr>
          </a:lvl2pPr>
          <a:lvl3pPr marL="357148" marR="0" indent="-176193" algn="l" defTabSz="914296" rtl="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Pct val="90000"/>
            <a:buFont typeface="Wingdings" panose="05000000000000000000" pitchFamily="2" charset="2"/>
            <a:buChar char="§"/>
            <a:tabLst/>
            <a:defRPr sz="1400" kern="1200">
              <a:solidFill>
                <a:srgbClr val="333333"/>
              </a:solidFill>
              <a:latin typeface="Lufthansa Office Text"/>
            </a:defRPr>
          </a:lvl3pPr>
          <a:lvl4pPr marL="538102" marR="0" indent="-180954" algn="l" defTabSz="914296" rtl="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Pct val="90000"/>
            <a:buFont typeface="Wingdings" panose="05000000000000000000" pitchFamily="2" charset="2"/>
            <a:buChar char="§"/>
            <a:tabLst/>
            <a:defRPr sz="1400" kern="1200">
              <a:solidFill>
                <a:srgbClr val="333333"/>
              </a:solidFill>
              <a:latin typeface="Lufthansa Office Text"/>
            </a:defRPr>
          </a:lvl4pPr>
          <a:lvl5pPr marL="719057" marR="0" indent="-180954" algn="l" defTabSz="914296" rtl="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Pct val="90000"/>
            <a:buFont typeface="Wingdings" panose="05000000000000000000" pitchFamily="2" charset="2"/>
            <a:buChar char="§"/>
            <a:tabLst/>
            <a:defRPr sz="1400" kern="1200">
              <a:solidFill>
                <a:srgbClr val="333333"/>
              </a:solidFill>
              <a:latin typeface="Lufthansa Office Text"/>
            </a:defRPr>
          </a:lvl5pPr>
          <a:lvl6pPr marL="1885735" indent="-171430" algn="l" defTabSz="685722" rtl="0" eaLnBrk="1" latinLnBrk="0" hangingPunct="1">
            <a:lnSpc>
              <a:spcPct val="90000"/>
            </a:lnSpc>
            <a:spcBef>
              <a:spcPts val="375"/>
            </a:spcBef>
            <a:buFont typeface="Arial" panose="020B0604020202020204" pitchFamily="34" charset="0"/>
            <a:buChar char="•"/>
            <a:defRPr sz="1400" kern="1200">
              <a:solidFill>
                <a:srgbClr val="333333"/>
              </a:solidFill>
              <a:latin typeface="Lufthansa Office Text"/>
            </a:defRPr>
          </a:lvl6pPr>
          <a:lvl7pPr marL="2228597" indent="-171430" algn="l" defTabSz="685722" rtl="0" eaLnBrk="1" latinLnBrk="0" hangingPunct="1">
            <a:lnSpc>
              <a:spcPct val="90000"/>
            </a:lnSpc>
            <a:spcBef>
              <a:spcPts val="375"/>
            </a:spcBef>
            <a:buFont typeface="Arial" panose="020B0604020202020204" pitchFamily="34" charset="0"/>
            <a:buChar char="•"/>
            <a:defRPr sz="1400" kern="1200">
              <a:solidFill>
                <a:srgbClr val="333333"/>
              </a:solidFill>
              <a:latin typeface="Lufthansa Office Text"/>
            </a:defRPr>
          </a:lvl7pPr>
          <a:lvl8pPr marL="2571457" indent="-171430" algn="l" defTabSz="685722" rtl="0" eaLnBrk="1" latinLnBrk="0" hangingPunct="1">
            <a:lnSpc>
              <a:spcPct val="90000"/>
            </a:lnSpc>
            <a:spcBef>
              <a:spcPts val="375"/>
            </a:spcBef>
            <a:buFont typeface="Arial" panose="020B0604020202020204" pitchFamily="34" charset="0"/>
            <a:buChar char="•"/>
            <a:defRPr sz="1400" kern="1200">
              <a:solidFill>
                <a:srgbClr val="333333"/>
              </a:solidFill>
              <a:latin typeface="Lufthansa Office Text"/>
            </a:defRPr>
          </a:lvl8pPr>
          <a:lvl9pPr marL="2914319" indent="-171430" algn="l" defTabSz="685722" rtl="0" eaLnBrk="1" latinLnBrk="0" hangingPunct="1">
            <a:lnSpc>
              <a:spcPct val="90000"/>
            </a:lnSpc>
            <a:spcBef>
              <a:spcPts val="375"/>
            </a:spcBef>
            <a:buFont typeface="Arial" panose="020B0604020202020204" pitchFamily="34" charset="0"/>
            <a:buChar char="•"/>
            <a:defRPr sz="1400" kern="1200">
              <a:solidFill>
                <a:srgbClr val="333333"/>
              </a:solidFill>
              <a:latin typeface="Lufthansa Office Text"/>
            </a:defRPr>
          </a:lvl9pPr>
        </a:lstStyle>
        <a:p>
          <a:r>
            <a:rPr lang="en-US"/>
            <a:t>Since many measures require internal resources for implementation, we need to get the overall picture of general demands and availabilities of the requested people. </a:t>
          </a:r>
        </a:p>
        <a:p>
          <a:pPr marL="285750" indent="-285750">
            <a:buFont typeface="Arial" panose="020B0604020202020204" pitchFamily="34" charset="0"/>
            <a:buChar char="•"/>
          </a:pPr>
          <a:endParaRPr lang="en-US"/>
        </a:p>
        <a:p>
          <a:r>
            <a:rPr lang="en-US"/>
            <a:t>Therefore, please list all </a:t>
          </a:r>
          <a:r>
            <a:rPr lang="en-US" b="1"/>
            <a:t>internal resources </a:t>
          </a:r>
          <a:r>
            <a:rPr lang="en-US"/>
            <a:t>for measure implementation in the </a:t>
          </a:r>
          <a:r>
            <a:rPr lang="en-US" i="1"/>
            <a:t>Resource_Planning</a:t>
          </a:r>
          <a:r>
            <a:rPr lang="en-US"/>
            <a:t> sheet that are on average at least required for</a:t>
          </a:r>
        </a:p>
        <a:p>
          <a:pPr marL="466704" lvl="1" indent="-285750">
            <a:buFont typeface="Arial" panose="020B0604020202020204" pitchFamily="34" charset="0"/>
            <a:buChar char="•"/>
          </a:pPr>
          <a:r>
            <a:rPr lang="en-US">
              <a:sym typeface="+mn-lt"/>
            </a:rPr>
            <a:t>0.2 FTE (~</a:t>
          </a:r>
          <a:r>
            <a:rPr lang="en-US"/>
            <a:t>1 day per week) over a period of 3 months</a:t>
          </a:r>
        </a:p>
        <a:p>
          <a:pPr lvl="1" indent="0">
            <a:buNone/>
          </a:pPr>
          <a:r>
            <a:rPr lang="en-US" u="sng"/>
            <a:t>or</a:t>
          </a:r>
        </a:p>
        <a:p>
          <a:pPr marL="466704" lvl="1" indent="-285750">
            <a:buFont typeface="Arial" panose="020B0604020202020204" pitchFamily="34" charset="0"/>
            <a:buChar char="•"/>
          </a:pPr>
          <a:r>
            <a:rPr lang="en-US"/>
            <a:t>0.1 FTE over a period of 1 year</a:t>
          </a:r>
        </a:p>
        <a:p>
          <a:pPr marL="466704" lvl="1" indent="-285750">
            <a:buFont typeface="Arial" panose="020B0604020202020204" pitchFamily="34" charset="0"/>
            <a:buChar char="•"/>
          </a:pPr>
          <a:endParaRPr lang="en-US"/>
        </a:p>
        <a:p>
          <a:pPr marL="0" marR="0" lvl="0" indent="0" algn="l" defTabSz="914296" rtl="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Pct val="90000"/>
            <a:buFont typeface="Wingdings" panose="05000000000000000000" pitchFamily="2" charset="2"/>
            <a:buNone/>
            <a:tabLst/>
          </a:pPr>
          <a:r>
            <a:rPr lang="en-US" sz="1400" kern="1200" dirty="0">
              <a:solidFill>
                <a:srgbClr val="333333"/>
              </a:solidFill>
              <a:latin typeface="Lufthansa Office Text"/>
              <a:ea typeface="+mn-ea"/>
              <a:cs typeface="+mn-cs"/>
            </a:rPr>
            <a:t>Once the necessary resources for implementation are identified, </a:t>
          </a:r>
          <a:r>
            <a:rPr lang="en-US" sz="1400" b="1" kern="1200" dirty="0">
              <a:solidFill>
                <a:srgbClr val="333333"/>
              </a:solidFill>
              <a:latin typeface="Lufthansa Office Text"/>
              <a:ea typeface="+mn-ea"/>
              <a:cs typeface="+mn-cs"/>
            </a:rPr>
            <a:t>please already align with the respective department/team and persons in order to secure the allocation to your measure. </a:t>
          </a:r>
        </a:p>
        <a:p>
          <a:pPr marL="0" marR="0" lvl="0" indent="0" algn="l" defTabSz="914296" rtl="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Pct val="90000"/>
            <a:buFont typeface="Wingdings" panose="05000000000000000000" pitchFamily="2" charset="2"/>
            <a:buNone/>
            <a:tabLst/>
          </a:pPr>
          <a:endParaRPr lang="en-US" sz="1400" b="1" kern="1200" dirty="0">
            <a:solidFill>
              <a:srgbClr val="333333"/>
            </a:solidFill>
            <a:latin typeface="Lufthansa Office Text"/>
            <a:ea typeface="+mn-ea"/>
            <a:cs typeface="+mn-cs"/>
          </a:endParaRPr>
        </a:p>
        <a:p>
          <a:pPr marL="0" marR="0" lvl="0" indent="0" algn="l" defTabSz="914296" rtl="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Pct val="90000"/>
            <a:buFont typeface="Wingdings" panose="05000000000000000000" pitchFamily="2" charset="2"/>
            <a:buNone/>
            <a:tabLst/>
          </a:pPr>
          <a:r>
            <a:rPr lang="en-US" sz="1400" kern="1200" dirty="0">
              <a:solidFill>
                <a:srgbClr val="333333"/>
              </a:solidFill>
              <a:latin typeface="Lufthansa Office Text"/>
              <a:ea typeface="+mn-ea"/>
              <a:cs typeface="+mn-cs"/>
            </a:rPr>
            <a:t>There will be two loops in order to avoid conflicts</a:t>
          </a:r>
          <a:r>
            <a:rPr lang="en-US" sz="1400" kern="1200" baseline="0" dirty="0">
              <a:solidFill>
                <a:srgbClr val="333333"/>
              </a:solidFill>
              <a:latin typeface="Lufthansa Office Text"/>
              <a:ea typeface="+mn-ea"/>
              <a:cs typeface="+mn-cs"/>
            </a:rPr>
            <a:t> concerning internal resources within the ProFlex pipeline and/or already running projects.</a:t>
          </a:r>
          <a:r>
            <a:rPr lang="en-US" sz="1400" kern="1200" dirty="0">
              <a:solidFill>
                <a:srgbClr val="333333"/>
              </a:solidFill>
              <a:latin typeface="Lufthansa Office Text"/>
              <a:ea typeface="+mn-ea"/>
              <a:cs typeface="+mn-cs"/>
            </a:rPr>
            <a:t> </a:t>
          </a:r>
          <a:r>
            <a:rPr lang="en-US" sz="1400" b="1" kern="1200" dirty="0">
              <a:solidFill>
                <a:srgbClr val="333333"/>
              </a:solidFill>
              <a:latin typeface="Lufthansa Office Text"/>
              <a:ea typeface="+mn-ea"/>
              <a:cs typeface="+mn-cs"/>
            </a:rPr>
            <a:t>Please observe the following deadlines:</a:t>
          </a:r>
        </a:p>
        <a:p>
          <a:pPr marL="466704" lvl="1" indent="-285750">
            <a:buFont typeface="Arial" panose="020B0604020202020204" pitchFamily="34" charset="0"/>
            <a:buChar char="•"/>
          </a:pPr>
          <a:r>
            <a:rPr lang="en-US" b="1" dirty="0"/>
            <a:t>Jul 31</a:t>
          </a:r>
          <a:r>
            <a:rPr lang="en-US" b="1" baseline="30000" dirty="0"/>
            <a:t>st </a:t>
          </a:r>
          <a:r>
            <a:rPr lang="en-US" dirty="0"/>
            <a:t>- Loop 1: All projects (measures &gt;=50 </a:t>
          </a:r>
          <a:r>
            <a:rPr lang="en-US" dirty="0" err="1"/>
            <a:t>keur</a:t>
          </a:r>
          <a:r>
            <a:rPr lang="en-US" dirty="0"/>
            <a:t> </a:t>
          </a:r>
          <a:r>
            <a:rPr lang="en-US" dirty="0" err="1"/>
            <a:t>impl</a:t>
          </a:r>
          <a:r>
            <a:rPr lang="en-US" dirty="0"/>
            <a:t>. cost) </a:t>
          </a:r>
        </a:p>
        <a:p>
          <a:pPr marL="466704" lvl="1" indent="-285750">
            <a:buFont typeface="Arial" panose="020B0604020202020204" pitchFamily="34" charset="0"/>
            <a:buChar char="•"/>
          </a:pPr>
          <a:r>
            <a:rPr lang="en-US" b="1" dirty="0"/>
            <a:t>Aug 21</a:t>
          </a:r>
          <a:r>
            <a:rPr lang="en-US" b="1" baseline="30000" dirty="0"/>
            <a:t>st</a:t>
          </a:r>
          <a:r>
            <a:rPr lang="en-US" b="1" dirty="0"/>
            <a:t> </a:t>
          </a:r>
          <a:r>
            <a:rPr lang="en-US" dirty="0"/>
            <a:t>- Loop 2: All projects (if adjustments since Loop 1) + all other measures</a:t>
          </a:r>
        </a:p>
        <a:p>
          <a:pPr marL="466704" lvl="1" indent="-285750">
            <a:buFont typeface="Arial" panose="020B0604020202020204" pitchFamily="34" charset="0"/>
            <a:buChar char="•"/>
          </a:pPr>
          <a:r>
            <a:rPr lang="en-US" b="1" dirty="0">
              <a:solidFill>
                <a:srgbClr val="FF0000"/>
              </a:solidFill>
            </a:rPr>
            <a:t>Aug 31</a:t>
          </a:r>
          <a:r>
            <a:rPr lang="en-US" b="1" baseline="30000" dirty="0">
              <a:solidFill>
                <a:srgbClr val="FF0000"/>
              </a:solidFill>
            </a:rPr>
            <a:t>st</a:t>
          </a:r>
          <a:r>
            <a:rPr lang="en-US" b="1" dirty="0">
              <a:solidFill>
                <a:srgbClr val="FF0000"/>
              </a:solidFill>
            </a:rPr>
            <a:t> </a:t>
          </a:r>
          <a:r>
            <a:rPr lang="en-US" dirty="0"/>
            <a:t>- Finalized resource planning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LHG_New">
      <a:dk1>
        <a:srgbClr val="333333"/>
      </a:dk1>
      <a:lt1>
        <a:srgbClr val="FFFFFF"/>
      </a:lt1>
      <a:dk2>
        <a:srgbClr val="05164D"/>
      </a:dk2>
      <a:lt2>
        <a:srgbClr val="D2D2D2"/>
      </a:lt2>
      <a:accent1>
        <a:srgbClr val="9B9B9B"/>
      </a:accent1>
      <a:accent2>
        <a:srgbClr val="D2D2D2"/>
      </a:accent2>
      <a:accent3>
        <a:srgbClr val="5A5A5A"/>
      </a:accent3>
      <a:accent4>
        <a:srgbClr val="787878"/>
      </a:accent4>
      <a:accent5>
        <a:srgbClr val="FFAD00"/>
      </a:accent5>
      <a:accent6>
        <a:srgbClr val="05164D"/>
      </a:accent6>
      <a:hlink>
        <a:srgbClr val="5A5A5A"/>
      </a:hlink>
      <a:folHlink>
        <a:srgbClr val="D2D2D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tabColor theme="0"/>
  </sheetPr>
  <dimension ref="A1"/>
  <sheetViews>
    <sheetView workbookViewId="0">
      <selection activeCell="P3" sqref="P3"/>
    </sheetView>
  </sheetViews>
  <sheetFormatPr defaultColWidth="9.140625" defaultRowHeight="15" x14ac:dyDescent="0.25"/>
  <cols>
    <col min="1" max="16384" width="9.140625" style="30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5">
    <tabColor rgb="FFFFFF00"/>
  </sheetPr>
  <dimension ref="A1:EO1000"/>
  <sheetViews>
    <sheetView showGridLines="0" tabSelected="1" topLeftCell="D1" zoomScaleNormal="100" workbookViewId="0">
      <pane ySplit="2" topLeftCell="A24" activePane="bottomLeft" state="frozen"/>
      <selection pane="bottomLeft" activeCell="AC31" sqref="AC31"/>
    </sheetView>
  </sheetViews>
  <sheetFormatPr defaultColWidth="8.7109375" defaultRowHeight="18.600000000000001" customHeight="1" outlineLevelCol="1" x14ac:dyDescent="0.25"/>
  <cols>
    <col min="1" max="1" width="15.5703125" style="13" bestFit="1" customWidth="1"/>
    <col min="2" max="2" width="58.85546875" style="13" hidden="1" customWidth="1" outlineLevel="1"/>
    <col min="3" max="3" width="39.7109375" style="13" customWidth="1" collapsed="1"/>
    <col min="4" max="5" width="18.28515625" style="13" customWidth="1"/>
    <col min="6" max="6" width="12.28515625" style="13" customWidth="1"/>
    <col min="7" max="11" width="10.85546875" style="13" customWidth="1" outlineLevel="1"/>
    <col min="12" max="12" width="8.7109375" style="16"/>
    <col min="13" max="13" width="9.42578125" style="13" customWidth="1"/>
    <col min="14" max="17" width="8.7109375" style="13"/>
    <col min="18" max="18" width="8.7109375" style="16"/>
    <col min="19" max="29" width="8.7109375" style="13"/>
    <col min="30" max="30" width="8.7109375" style="16"/>
    <col min="31" max="41" width="8.7109375" style="13"/>
    <col min="42" max="145" width="8.7109375" style="12"/>
    <col min="146" max="16384" width="8.7109375" style="13"/>
  </cols>
  <sheetData>
    <row r="1" spans="1:145" ht="18.600000000000001" customHeight="1" x14ac:dyDescent="0.25">
      <c r="A1" s="9" t="s">
        <v>0</v>
      </c>
      <c r="B1" s="10"/>
      <c r="C1" s="10"/>
      <c r="D1" s="10"/>
      <c r="E1" s="11" t="s">
        <v>1</v>
      </c>
      <c r="F1" s="10"/>
      <c r="G1" s="12"/>
      <c r="H1" s="12"/>
      <c r="I1" s="12"/>
      <c r="J1" s="12"/>
      <c r="K1" s="12"/>
      <c r="L1" s="12"/>
      <c r="M1" s="19" t="s">
        <v>2</v>
      </c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</row>
    <row r="2" spans="1:145" s="17" customFormat="1" ht="48" thickBot="1" x14ac:dyDescent="0.3">
      <c r="A2" s="1" t="s">
        <v>3</v>
      </c>
      <c r="B2" s="1" t="s">
        <v>4</v>
      </c>
      <c r="C2" s="1" t="s">
        <v>5</v>
      </c>
      <c r="D2" s="8" t="s">
        <v>6</v>
      </c>
      <c r="E2" s="3" t="s">
        <v>7</v>
      </c>
      <c r="F2" s="3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6">
        <v>44013</v>
      </c>
      <c r="M2" s="2">
        <v>44044</v>
      </c>
      <c r="N2" s="2">
        <v>44075</v>
      </c>
      <c r="O2" s="2">
        <v>44105</v>
      </c>
      <c r="P2" s="2">
        <v>44136</v>
      </c>
      <c r="Q2" s="2">
        <v>44166</v>
      </c>
      <c r="R2" s="6">
        <v>44197</v>
      </c>
      <c r="S2" s="2">
        <v>44228</v>
      </c>
      <c r="T2" s="2">
        <v>44256</v>
      </c>
      <c r="U2" s="2">
        <v>44287</v>
      </c>
      <c r="V2" s="2">
        <v>44317</v>
      </c>
      <c r="W2" s="2">
        <v>44348</v>
      </c>
      <c r="X2" s="2">
        <v>44378</v>
      </c>
      <c r="Y2" s="2">
        <v>44409</v>
      </c>
      <c r="Z2" s="2">
        <v>44440</v>
      </c>
      <c r="AA2" s="2">
        <v>44470</v>
      </c>
      <c r="AB2" s="2">
        <v>44501</v>
      </c>
      <c r="AC2" s="2">
        <v>44531</v>
      </c>
      <c r="AD2" s="5">
        <v>44562</v>
      </c>
      <c r="AE2" s="4">
        <v>44593</v>
      </c>
      <c r="AF2" s="4">
        <v>44621</v>
      </c>
      <c r="AG2" s="4">
        <v>44652</v>
      </c>
      <c r="AH2" s="4">
        <v>44682</v>
      </c>
      <c r="AI2" s="4">
        <v>44713</v>
      </c>
      <c r="AJ2" s="4">
        <v>44743</v>
      </c>
      <c r="AK2" s="4">
        <v>44774</v>
      </c>
      <c r="AL2" s="4">
        <v>44805</v>
      </c>
      <c r="AM2" s="4">
        <v>44835</v>
      </c>
      <c r="AN2" s="4">
        <v>44866</v>
      </c>
      <c r="AO2" s="4">
        <v>44896</v>
      </c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</row>
    <row r="3" spans="1:145" s="14" customFormat="1" ht="18.600000000000001" customHeight="1" x14ac:dyDescent="0.25">
      <c r="A3" s="20" t="s">
        <v>14</v>
      </c>
      <c r="B3" s="33" t="s">
        <v>15</v>
      </c>
      <c r="C3" s="20" t="s">
        <v>16</v>
      </c>
      <c r="D3" s="21"/>
      <c r="E3" s="20" t="s">
        <v>17</v>
      </c>
      <c r="F3" s="20" t="s">
        <v>18</v>
      </c>
      <c r="G3" s="29">
        <f>IF(SUM($L3:$AO3)=0,"",AVERAGEIFS($L3:$AO3,$L3:$AO3,"&gt;0"))</f>
        <v>0.7200000000000002</v>
      </c>
      <c r="H3" s="29">
        <f>IF(SUM($L3:$AO3)=0,"",G3*K3)</f>
        <v>1.0809863013698633</v>
      </c>
      <c r="I3" s="28">
        <f t="array" ref="I3">IF(SUM($L3:$AO3)=0,"",INDEX($L$2:$AO$2,MATCH(FALSE,ISBLANK($L3:$AO3),0)))</f>
        <v>44013</v>
      </c>
      <c r="J3" s="28">
        <f>IF(SUM($L3:$AO3)=0,"",EOMONTH(LOOKUP(2,1/($L3:$AO3&lt;&gt;""),$L$2:$AO$2),0))</f>
        <v>44561</v>
      </c>
      <c r="K3" s="29">
        <f>IF(SUM($L3:$AO3)=0,"",(J3-I3)/365)</f>
        <v>1.5013698630136987</v>
      </c>
      <c r="L3" s="34">
        <v>0.72</v>
      </c>
      <c r="M3" s="23">
        <v>0.72</v>
      </c>
      <c r="N3" s="23">
        <v>0.72</v>
      </c>
      <c r="O3" s="23">
        <v>0.72</v>
      </c>
      <c r="P3" s="23">
        <v>0.72</v>
      </c>
      <c r="Q3" s="23">
        <v>0.72</v>
      </c>
      <c r="R3" s="22">
        <v>0.72</v>
      </c>
      <c r="S3" s="23">
        <v>0.72</v>
      </c>
      <c r="T3" s="23">
        <v>0.72</v>
      </c>
      <c r="U3" s="23">
        <v>0.72</v>
      </c>
      <c r="V3" s="23">
        <v>0.72</v>
      </c>
      <c r="W3" s="23">
        <v>0.72</v>
      </c>
      <c r="X3" s="23">
        <v>0.72</v>
      </c>
      <c r="Y3" s="23">
        <v>0.72</v>
      </c>
      <c r="Z3" s="23">
        <v>0.72</v>
      </c>
      <c r="AA3" s="23">
        <v>0.72</v>
      </c>
      <c r="AB3" s="23">
        <v>0.72</v>
      </c>
      <c r="AC3" s="23">
        <v>0.72</v>
      </c>
      <c r="AD3" s="22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</row>
    <row r="4" spans="1:145" s="15" customFormat="1" ht="18.600000000000001" customHeight="1" x14ac:dyDescent="0.25">
      <c r="A4" s="24" t="s">
        <v>14</v>
      </c>
      <c r="B4" s="33" t="s">
        <v>15</v>
      </c>
      <c r="C4" s="24" t="s">
        <v>16</v>
      </c>
      <c r="D4" s="25"/>
      <c r="E4" s="24" t="s">
        <v>17</v>
      </c>
      <c r="F4" s="24" t="s">
        <v>18</v>
      </c>
      <c r="G4" s="29">
        <f t="shared" ref="G4:G257" si="0">IF(SUM($L4:$AO4)=0,"",AVERAGEIFS($L4:$AO4,$L4:$AO4,"&gt;0"))</f>
        <v>0.84999999999999976</v>
      </c>
      <c r="H4" s="29">
        <f t="shared" ref="H4:H7" si="1">IF(SUM($L4:$AO4)=0,"",G4*K4)</f>
        <v>1.2761643835616434</v>
      </c>
      <c r="I4" s="28">
        <f t="array" ref="I4">IF(SUM($L4:$AO4)=0,"",INDEX($L$2:$AO$2,MATCH(FALSE,ISBLANK($L4:$AO4),0)))</f>
        <v>44013</v>
      </c>
      <c r="J4" s="28">
        <f t="shared" ref="J4:J256" si="2">IF(SUM($L4:$AO4)=0,"",EOMONTH(LOOKUP(2,1/($L4:$AO4&lt;&gt;""),$L$2:$AO$2),0))</f>
        <v>44561</v>
      </c>
      <c r="K4" s="29">
        <f t="shared" ref="K4:K7" si="3">IF(SUM($L4:$AO4)=0,"",(J4-I4)/365)</f>
        <v>1.5013698630136987</v>
      </c>
      <c r="L4" s="26">
        <v>0.85</v>
      </c>
      <c r="M4" s="15">
        <v>0.85</v>
      </c>
      <c r="N4" s="27">
        <v>0.85</v>
      </c>
      <c r="O4" s="27">
        <v>0.85</v>
      </c>
      <c r="P4" s="27">
        <v>0.85</v>
      </c>
      <c r="Q4" s="27">
        <v>0.85</v>
      </c>
      <c r="R4" s="26">
        <v>0.85</v>
      </c>
      <c r="S4" s="27">
        <v>0.85</v>
      </c>
      <c r="T4" s="27">
        <v>0.85</v>
      </c>
      <c r="U4" s="27">
        <v>0.85</v>
      </c>
      <c r="V4" s="27">
        <v>0.85</v>
      </c>
      <c r="W4" s="27">
        <v>0.85</v>
      </c>
      <c r="X4" s="27">
        <v>0.85</v>
      </c>
      <c r="Y4" s="27">
        <v>0.85</v>
      </c>
      <c r="Z4" s="27">
        <v>0.85</v>
      </c>
      <c r="AA4" s="27">
        <v>0.85</v>
      </c>
      <c r="AB4" s="27">
        <v>0.85</v>
      </c>
      <c r="AC4" s="27">
        <v>0.85</v>
      </c>
      <c r="AD4" s="26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</row>
    <row r="5" spans="1:145" s="15" customFormat="1" ht="18.600000000000001" customHeight="1" x14ac:dyDescent="0.25">
      <c r="A5" s="24" t="s">
        <v>14</v>
      </c>
      <c r="B5" s="33" t="s">
        <v>15</v>
      </c>
      <c r="C5" s="24" t="s">
        <v>16</v>
      </c>
      <c r="D5" s="25"/>
      <c r="E5" s="24" t="s">
        <v>17</v>
      </c>
      <c r="F5" s="35" t="s">
        <v>19</v>
      </c>
      <c r="G5" s="29">
        <f t="shared" si="0"/>
        <v>0.59999999999999987</v>
      </c>
      <c r="H5" s="29">
        <f t="shared" si="1"/>
        <v>0.90082191780821896</v>
      </c>
      <c r="I5" s="28">
        <f t="array" ref="I5">IF(SUM($L5:$AO5)=0,"",INDEX($L$2:$AO$2,MATCH(FALSE,ISBLANK($L5:$AO5),0)))</f>
        <v>44013</v>
      </c>
      <c r="J5" s="28">
        <f t="shared" si="2"/>
        <v>44561</v>
      </c>
      <c r="K5" s="29">
        <f t="shared" si="3"/>
        <v>1.5013698630136987</v>
      </c>
      <c r="L5" s="26">
        <v>0.6</v>
      </c>
      <c r="M5" s="27">
        <v>0.6</v>
      </c>
      <c r="N5" s="27">
        <v>0.6</v>
      </c>
      <c r="O5" s="27">
        <v>0.6</v>
      </c>
      <c r="P5" s="27">
        <v>0.6</v>
      </c>
      <c r="Q5" s="27">
        <v>0.6</v>
      </c>
      <c r="R5" s="26">
        <v>0.6</v>
      </c>
      <c r="S5" s="27">
        <v>0.6</v>
      </c>
      <c r="T5" s="27">
        <v>0.6</v>
      </c>
      <c r="U5" s="27">
        <v>0.6</v>
      </c>
      <c r="V5" s="27">
        <v>0.6</v>
      </c>
      <c r="W5" s="27">
        <v>0.6</v>
      </c>
      <c r="X5" s="27">
        <v>0.6</v>
      </c>
      <c r="Y5" s="27">
        <v>0.6</v>
      </c>
      <c r="Z5" s="27">
        <v>0.6</v>
      </c>
      <c r="AA5" s="27">
        <v>0.6</v>
      </c>
      <c r="AB5" s="27">
        <v>0.6</v>
      </c>
      <c r="AC5" s="27">
        <v>0.6</v>
      </c>
      <c r="AD5" s="26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</row>
    <row r="6" spans="1:145" s="15" customFormat="1" ht="18.600000000000001" customHeight="1" x14ac:dyDescent="0.25">
      <c r="A6" s="24" t="s">
        <v>14</v>
      </c>
      <c r="B6" s="33" t="s">
        <v>15</v>
      </c>
      <c r="C6" s="24" t="s">
        <v>16</v>
      </c>
      <c r="D6" s="25"/>
      <c r="E6" s="24" t="s">
        <v>17</v>
      </c>
      <c r="F6" s="24" t="s">
        <v>18</v>
      </c>
      <c r="G6" s="29">
        <f t="shared" si="0"/>
        <v>0.25</v>
      </c>
      <c r="H6" s="29">
        <f t="shared" si="1"/>
        <v>0.37534246575342467</v>
      </c>
      <c r="I6" s="28">
        <f t="array" ref="I6">IF(SUM($L6:$AO6)=0,"",INDEX($L$2:$AO$2,MATCH(FALSE,ISBLANK($L6:$AO6),0)))</f>
        <v>44013</v>
      </c>
      <c r="J6" s="28">
        <f t="shared" si="2"/>
        <v>44561</v>
      </c>
      <c r="K6" s="29">
        <f t="shared" si="3"/>
        <v>1.5013698630136987</v>
      </c>
      <c r="L6" s="26">
        <v>0.25</v>
      </c>
      <c r="M6" s="27">
        <v>0.25</v>
      </c>
      <c r="N6" s="27">
        <v>0.25</v>
      </c>
      <c r="O6" s="27">
        <v>0.25</v>
      </c>
      <c r="P6" s="27">
        <v>0.25</v>
      </c>
      <c r="Q6" s="27">
        <v>0.25</v>
      </c>
      <c r="R6" s="26">
        <v>0.25</v>
      </c>
      <c r="S6" s="27">
        <v>0.25</v>
      </c>
      <c r="T6" s="27">
        <v>0.25</v>
      </c>
      <c r="U6" s="27">
        <v>0.25</v>
      </c>
      <c r="V6" s="27">
        <v>0.25</v>
      </c>
      <c r="W6" s="27">
        <v>0.25</v>
      </c>
      <c r="X6" s="27">
        <v>0.25</v>
      </c>
      <c r="Y6" s="27">
        <v>0.25</v>
      </c>
      <c r="Z6" s="27">
        <v>0.25</v>
      </c>
      <c r="AA6" s="27">
        <v>0.25</v>
      </c>
      <c r="AB6" s="27">
        <v>0.25</v>
      </c>
      <c r="AC6" s="27">
        <v>0.25</v>
      </c>
      <c r="AD6" s="26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</row>
    <row r="7" spans="1:145" s="15" customFormat="1" ht="18.600000000000001" customHeight="1" x14ac:dyDescent="0.25">
      <c r="A7" s="24" t="s">
        <v>14</v>
      </c>
      <c r="B7" s="33" t="s">
        <v>15</v>
      </c>
      <c r="C7" s="24" t="s">
        <v>20</v>
      </c>
      <c r="D7" s="25"/>
      <c r="E7" s="24" t="s">
        <v>21</v>
      </c>
      <c r="F7" s="35" t="s">
        <v>19</v>
      </c>
      <c r="G7" s="29" t="str">
        <f t="shared" si="0"/>
        <v/>
      </c>
      <c r="H7" s="29" t="str">
        <f t="shared" si="1"/>
        <v/>
      </c>
      <c r="I7" s="28" t="str">
        <f t="array" ref="I7">IF(SUM($L7:$AO7)=0,"",INDEX($L$2:$AO$2,MATCH(FALSE,ISBLANK($L7:$AO7),0)))</f>
        <v/>
      </c>
      <c r="J7" s="28" t="str">
        <f t="shared" si="2"/>
        <v/>
      </c>
      <c r="K7" s="29" t="str">
        <f t="shared" si="3"/>
        <v/>
      </c>
      <c r="L7" s="26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6">
        <v>0</v>
      </c>
      <c r="S7" s="27">
        <v>0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7">
        <v>0</v>
      </c>
      <c r="AB7" s="27">
        <v>0</v>
      </c>
      <c r="AC7" s="27">
        <v>0</v>
      </c>
      <c r="AD7" s="26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</row>
    <row r="8" spans="1:145" ht="18.600000000000001" customHeight="1" x14ac:dyDescent="0.25">
      <c r="A8" s="24" t="s">
        <v>14</v>
      </c>
      <c r="B8" s="33" t="s">
        <v>15</v>
      </c>
      <c r="C8" s="24" t="s">
        <v>22</v>
      </c>
      <c r="D8" s="25" t="s">
        <v>23</v>
      </c>
      <c r="E8" s="24" t="s">
        <v>24</v>
      </c>
      <c r="F8" s="35" t="s">
        <v>19</v>
      </c>
      <c r="G8" s="29">
        <f t="shared" si="0"/>
        <v>9.9999999999999992E-2</v>
      </c>
      <c r="H8" s="29">
        <f t="shared" ref="H8:H71" si="4">IF(SUM($L8:$AO8)=0,"",G8*K8)</f>
        <v>9.9726027397260261E-2</v>
      </c>
      <c r="I8" s="28">
        <f t="array" ref="I8">IF(SUM($L8:$AO8)=0,"",INDEX($L$2:$AO$2,MATCH(FALSE,ISBLANK($L8:$AO8),0)))</f>
        <v>44013</v>
      </c>
      <c r="J8" s="28">
        <f t="shared" si="2"/>
        <v>44377</v>
      </c>
      <c r="K8" s="29">
        <f t="shared" ref="K8:K71" si="5">IF(SUM($L8:$AO8)=0,"",(J8-I8)/365)</f>
        <v>0.99726027397260275</v>
      </c>
      <c r="L8" s="26">
        <v>0.1</v>
      </c>
      <c r="M8" s="27">
        <v>0.1</v>
      </c>
      <c r="N8" s="27">
        <v>0.1</v>
      </c>
      <c r="O8" s="27">
        <v>0.1</v>
      </c>
      <c r="P8" s="27">
        <v>0.1</v>
      </c>
      <c r="Q8" s="27">
        <v>0.1</v>
      </c>
      <c r="R8" s="26">
        <v>0.1</v>
      </c>
      <c r="S8" s="27">
        <v>0.1</v>
      </c>
      <c r="T8" s="27">
        <v>0.1</v>
      </c>
      <c r="U8" s="27">
        <v>0.1</v>
      </c>
      <c r="V8" s="27">
        <v>0.1</v>
      </c>
      <c r="W8" s="27">
        <v>0.1</v>
      </c>
      <c r="X8" s="27"/>
      <c r="Y8" s="27"/>
      <c r="Z8" s="27"/>
      <c r="AA8" s="27"/>
      <c r="AB8" s="27"/>
      <c r="AC8" s="27"/>
      <c r="AD8" s="26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</row>
    <row r="9" spans="1:145" ht="18.600000000000001" customHeight="1" x14ac:dyDescent="0.25">
      <c r="A9" s="24" t="s">
        <v>14</v>
      </c>
      <c r="B9" s="33"/>
      <c r="C9" s="24"/>
      <c r="D9" s="25"/>
      <c r="E9" s="24"/>
      <c r="F9" s="35" t="s">
        <v>19</v>
      </c>
      <c r="G9" s="29" t="str">
        <f t="shared" si="0"/>
        <v/>
      </c>
      <c r="H9" s="29" t="str">
        <f t="shared" si="4"/>
        <v/>
      </c>
      <c r="I9" s="28" t="str">
        <f t="array" ref="I9">IF(SUM($L9:$AO9)=0,"",INDEX($L$2:$AO$2,MATCH(FALSE,ISBLANK($L9:$AO9),0)))</f>
        <v/>
      </c>
      <c r="J9" s="28" t="str">
        <f t="shared" si="2"/>
        <v/>
      </c>
      <c r="K9" s="29" t="str">
        <f t="shared" si="5"/>
        <v/>
      </c>
      <c r="L9" s="26"/>
      <c r="M9" s="27"/>
      <c r="N9" s="27"/>
      <c r="O9" s="27"/>
      <c r="P9" s="27"/>
      <c r="Q9" s="27"/>
      <c r="R9" s="26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6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</row>
    <row r="10" spans="1:145" ht="18.600000000000001" customHeight="1" x14ac:dyDescent="0.25">
      <c r="A10" s="24" t="s">
        <v>14</v>
      </c>
      <c r="B10" s="33"/>
      <c r="C10" s="24" t="s">
        <v>16</v>
      </c>
      <c r="D10" s="25"/>
      <c r="E10" s="24" t="s">
        <v>17</v>
      </c>
      <c r="F10" s="24" t="s">
        <v>18</v>
      </c>
      <c r="G10" s="29">
        <f t="shared" si="0"/>
        <v>0.14999999999999997</v>
      </c>
      <c r="H10" s="29">
        <f t="shared" si="4"/>
        <v>0.22520547945205474</v>
      </c>
      <c r="I10" s="28">
        <f t="array" ref="I10">IF(SUM($L10:$AO10)=0,"",INDEX($L$2:$AO$2,MATCH(FALSE,ISBLANK($L10:$AO10),0)))</f>
        <v>44013</v>
      </c>
      <c r="J10" s="28">
        <f t="shared" si="2"/>
        <v>44561</v>
      </c>
      <c r="K10" s="29">
        <f t="shared" si="5"/>
        <v>1.5013698630136987</v>
      </c>
      <c r="L10" s="26">
        <v>0.15</v>
      </c>
      <c r="M10" s="27">
        <v>0.15</v>
      </c>
      <c r="N10" s="27">
        <v>0.15</v>
      </c>
      <c r="O10" s="27">
        <v>0.15</v>
      </c>
      <c r="P10" s="27">
        <v>0.15</v>
      </c>
      <c r="Q10" s="27">
        <v>0.15</v>
      </c>
      <c r="R10" s="26">
        <v>0.15</v>
      </c>
      <c r="S10" s="27">
        <v>0.15</v>
      </c>
      <c r="T10" s="27">
        <v>0.15</v>
      </c>
      <c r="U10" s="27">
        <v>0.15</v>
      </c>
      <c r="V10" s="27">
        <v>0.15</v>
      </c>
      <c r="W10" s="27">
        <v>0.15</v>
      </c>
      <c r="X10" s="27">
        <v>0.15</v>
      </c>
      <c r="Y10" s="27">
        <v>0.15</v>
      </c>
      <c r="Z10" s="27">
        <v>0.15</v>
      </c>
      <c r="AA10" s="27">
        <v>0.15</v>
      </c>
      <c r="AB10" s="27">
        <v>0.15</v>
      </c>
      <c r="AC10" s="27">
        <v>0.15</v>
      </c>
      <c r="AD10" s="26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</row>
    <row r="11" spans="1:145" ht="18.600000000000001" customHeight="1" x14ac:dyDescent="0.25">
      <c r="A11" s="24" t="s">
        <v>14</v>
      </c>
      <c r="B11" s="33"/>
      <c r="C11" s="24" t="s">
        <v>16</v>
      </c>
      <c r="D11" s="25"/>
      <c r="E11" s="24" t="s">
        <v>17</v>
      </c>
      <c r="F11" s="35" t="s">
        <v>19</v>
      </c>
      <c r="G11" s="29">
        <f t="shared" si="0"/>
        <v>0.25</v>
      </c>
      <c r="H11" s="29">
        <f t="shared" si="4"/>
        <v>0.37534246575342467</v>
      </c>
      <c r="I11" s="28">
        <f t="array" ref="I11">IF(SUM($L11:$AO11)=0,"",INDEX($L$2:$AO$2,MATCH(FALSE,ISBLANK($L11:$AO11),0)))</f>
        <v>44013</v>
      </c>
      <c r="J11" s="28">
        <f t="shared" si="2"/>
        <v>44561</v>
      </c>
      <c r="K11" s="29">
        <f t="shared" si="5"/>
        <v>1.5013698630136987</v>
      </c>
      <c r="L11" s="26">
        <v>0.25</v>
      </c>
      <c r="M11" s="27">
        <v>0.25</v>
      </c>
      <c r="N11" s="27">
        <v>0.25</v>
      </c>
      <c r="O11" s="27">
        <v>0.25</v>
      </c>
      <c r="P11" s="27">
        <v>0.25</v>
      </c>
      <c r="Q11" s="27">
        <v>0.25</v>
      </c>
      <c r="R11" s="26">
        <v>0.25</v>
      </c>
      <c r="S11" s="27">
        <v>0.25</v>
      </c>
      <c r="T11" s="27">
        <v>0.25</v>
      </c>
      <c r="U11" s="27">
        <v>0.25</v>
      </c>
      <c r="V11" s="27">
        <v>0.25</v>
      </c>
      <c r="W11" s="27">
        <v>0.25</v>
      </c>
      <c r="X11" s="27">
        <v>0.25</v>
      </c>
      <c r="Y11" s="27">
        <v>0.25</v>
      </c>
      <c r="Z11" s="27">
        <v>0.25</v>
      </c>
      <c r="AA11" s="27">
        <v>0.25</v>
      </c>
      <c r="AB11" s="27">
        <v>0.25</v>
      </c>
      <c r="AC11" s="27">
        <v>0.25</v>
      </c>
      <c r="AD11" s="26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</row>
    <row r="12" spans="1:145" ht="18.600000000000001" customHeight="1" x14ac:dyDescent="0.25">
      <c r="A12" s="24" t="s">
        <v>14</v>
      </c>
      <c r="B12" s="33" t="s">
        <v>15</v>
      </c>
      <c r="C12" s="24" t="s">
        <v>25</v>
      </c>
      <c r="D12" s="25"/>
      <c r="E12" s="24" t="s">
        <v>26</v>
      </c>
      <c r="F12" s="35" t="s">
        <v>27</v>
      </c>
      <c r="G12" s="29">
        <f t="shared" si="0"/>
        <v>9.9999999999999992E-2</v>
      </c>
      <c r="H12" s="29">
        <f t="shared" si="4"/>
        <v>9.9726027397260261E-2</v>
      </c>
      <c r="I12" s="28">
        <f t="array" ref="I12">IF(SUM($L12:$AO12)=0,"",INDEX($L$2:$AO$2,MATCH(FALSE,ISBLANK($L12:$AO12),0)))</f>
        <v>44197</v>
      </c>
      <c r="J12" s="28">
        <f t="shared" si="2"/>
        <v>44561</v>
      </c>
      <c r="K12" s="29">
        <f t="shared" si="5"/>
        <v>0.99726027397260275</v>
      </c>
      <c r="L12" s="26"/>
      <c r="M12" s="27"/>
      <c r="N12" s="27"/>
      <c r="O12" s="27"/>
      <c r="P12" s="27"/>
      <c r="Q12" s="27"/>
      <c r="R12" s="26">
        <v>0.1</v>
      </c>
      <c r="S12" s="27">
        <v>0.1</v>
      </c>
      <c r="T12" s="27">
        <v>0.1</v>
      </c>
      <c r="U12" s="27">
        <v>0.1</v>
      </c>
      <c r="V12" s="27">
        <v>0.1</v>
      </c>
      <c r="W12" s="27">
        <v>0.1</v>
      </c>
      <c r="X12" s="27">
        <v>0.1</v>
      </c>
      <c r="Y12" s="27">
        <v>0.1</v>
      </c>
      <c r="Z12" s="27">
        <v>0.1</v>
      </c>
      <c r="AA12" s="27">
        <v>0.1</v>
      </c>
      <c r="AB12" s="27">
        <v>0.1</v>
      </c>
      <c r="AC12" s="27">
        <v>0.1</v>
      </c>
      <c r="AD12" s="26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</row>
    <row r="13" spans="1:145" ht="18.600000000000001" customHeight="1" x14ac:dyDescent="0.25">
      <c r="A13" s="24" t="s">
        <v>14</v>
      </c>
      <c r="B13" s="33" t="s">
        <v>15</v>
      </c>
      <c r="C13" s="24" t="s">
        <v>25</v>
      </c>
      <c r="D13" s="25"/>
      <c r="E13" s="24" t="s">
        <v>26</v>
      </c>
      <c r="F13" s="35" t="s">
        <v>27</v>
      </c>
      <c r="G13" s="29">
        <f t="shared" si="0"/>
        <v>9.9999999999999992E-2</v>
      </c>
      <c r="H13" s="29">
        <f t="shared" si="4"/>
        <v>9.9726027397260261E-2</v>
      </c>
      <c r="I13" s="28">
        <f t="array" ref="I13">IF(SUM($L13:$AO13)=0,"",INDEX($L$2:$AO$2,MATCH(FALSE,ISBLANK($L13:$AO13),0)))</f>
        <v>44197</v>
      </c>
      <c r="J13" s="28">
        <f t="shared" si="2"/>
        <v>44561</v>
      </c>
      <c r="K13" s="29">
        <f t="shared" si="5"/>
        <v>0.99726027397260275</v>
      </c>
      <c r="L13" s="26"/>
      <c r="M13" s="27"/>
      <c r="N13" s="27"/>
      <c r="O13" s="27"/>
      <c r="P13" s="27"/>
      <c r="Q13" s="27"/>
      <c r="R13" s="26">
        <v>0.1</v>
      </c>
      <c r="S13" s="27">
        <v>0.1</v>
      </c>
      <c r="T13" s="27">
        <v>0.1</v>
      </c>
      <c r="U13" s="27">
        <v>0.1</v>
      </c>
      <c r="V13" s="27">
        <v>0.1</v>
      </c>
      <c r="W13" s="27">
        <v>0.1</v>
      </c>
      <c r="X13" s="27">
        <v>0.1</v>
      </c>
      <c r="Y13" s="27">
        <v>0.1</v>
      </c>
      <c r="Z13" s="27">
        <v>0.1</v>
      </c>
      <c r="AA13" s="27">
        <v>0.1</v>
      </c>
      <c r="AB13" s="27">
        <v>0.1</v>
      </c>
      <c r="AC13" s="27">
        <v>0.1</v>
      </c>
      <c r="AD13" s="26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</row>
    <row r="14" spans="1:145" ht="18.600000000000001" customHeight="1" x14ac:dyDescent="0.25">
      <c r="A14" s="24" t="s">
        <v>28</v>
      </c>
      <c r="B14" s="33"/>
      <c r="C14" s="24" t="s">
        <v>16</v>
      </c>
      <c r="D14" s="25"/>
      <c r="E14" s="24" t="s">
        <v>17</v>
      </c>
      <c r="F14" s="24" t="s">
        <v>18</v>
      </c>
      <c r="G14" s="29">
        <f t="shared" si="0"/>
        <v>0.84999999999999976</v>
      </c>
      <c r="H14" s="29">
        <f t="shared" si="4"/>
        <v>1.2761643835616434</v>
      </c>
      <c r="I14" s="28">
        <f t="array" ref="I14">IF(SUM($L14:$AO14)=0,"",INDEX($L$2:$AO$2,MATCH(FALSE,ISBLANK($L14:$AO14),0)))</f>
        <v>44013</v>
      </c>
      <c r="J14" s="28">
        <f t="shared" si="2"/>
        <v>44561</v>
      </c>
      <c r="K14" s="29">
        <f t="shared" si="5"/>
        <v>1.5013698630136987</v>
      </c>
      <c r="L14" s="26">
        <v>0.85</v>
      </c>
      <c r="M14" s="27">
        <v>0.85</v>
      </c>
      <c r="N14" s="27">
        <v>0.85</v>
      </c>
      <c r="O14" s="27">
        <v>0.85</v>
      </c>
      <c r="P14" s="27">
        <v>0.85</v>
      </c>
      <c r="Q14" s="27">
        <v>0.85</v>
      </c>
      <c r="R14" s="26">
        <v>0.85</v>
      </c>
      <c r="S14" s="27">
        <v>0.85</v>
      </c>
      <c r="T14" s="27">
        <v>0.85</v>
      </c>
      <c r="U14" s="27">
        <v>0.85</v>
      </c>
      <c r="V14" s="27">
        <v>0.85</v>
      </c>
      <c r="W14" s="27">
        <v>0.85</v>
      </c>
      <c r="X14" s="27">
        <v>0.85</v>
      </c>
      <c r="Y14" s="27">
        <v>0.85</v>
      </c>
      <c r="Z14" s="27">
        <v>0.85</v>
      </c>
      <c r="AA14" s="27">
        <v>0.85</v>
      </c>
      <c r="AB14" s="27">
        <v>0.85</v>
      </c>
      <c r="AC14" s="27">
        <v>0.85</v>
      </c>
      <c r="AD14" s="26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</row>
    <row r="15" spans="1:145" ht="18.600000000000001" customHeight="1" x14ac:dyDescent="0.25">
      <c r="A15" s="24" t="s">
        <v>28</v>
      </c>
      <c r="B15" s="33"/>
      <c r="C15" s="24" t="s">
        <v>16</v>
      </c>
      <c r="D15" s="25"/>
      <c r="E15" s="24" t="s">
        <v>17</v>
      </c>
      <c r="F15" s="24" t="s">
        <v>18</v>
      </c>
      <c r="G15" s="29">
        <f t="shared" si="0"/>
        <v>0.25</v>
      </c>
      <c r="H15" s="29">
        <f t="shared" ref="H15" si="6">IF(SUM($L15:$AO15)=0,"",G15*K15)</f>
        <v>0.37534246575342467</v>
      </c>
      <c r="I15" s="28">
        <f t="array" ref="I15">IF(SUM($L15:$AO15)=0,"",INDEX($L$2:$AO$2,MATCH(FALSE,ISBLANK($L15:$AO15),0)))</f>
        <v>44013</v>
      </c>
      <c r="J15" s="28">
        <f t="shared" si="2"/>
        <v>44561</v>
      </c>
      <c r="K15" s="29">
        <f t="shared" ref="K15" si="7">IF(SUM($L15:$AO15)=0,"",(J15-I15)/365)</f>
        <v>1.5013698630136987</v>
      </c>
      <c r="L15" s="26">
        <v>0.25</v>
      </c>
      <c r="M15" s="27">
        <v>0.25</v>
      </c>
      <c r="N15" s="27">
        <v>0.25</v>
      </c>
      <c r="O15" s="27">
        <v>0.25</v>
      </c>
      <c r="P15" s="27">
        <v>0.25</v>
      </c>
      <c r="Q15" s="27">
        <v>0.25</v>
      </c>
      <c r="R15" s="26">
        <v>0.25</v>
      </c>
      <c r="S15" s="27">
        <v>0.25</v>
      </c>
      <c r="T15" s="27">
        <v>0.25</v>
      </c>
      <c r="U15" s="27">
        <v>0.25</v>
      </c>
      <c r="V15" s="27">
        <v>0.25</v>
      </c>
      <c r="W15" s="27">
        <v>0.25</v>
      </c>
      <c r="X15" s="27">
        <v>0.25</v>
      </c>
      <c r="Y15" s="27">
        <v>0.25</v>
      </c>
      <c r="Z15" s="27">
        <v>0.25</v>
      </c>
      <c r="AA15" s="27">
        <v>0.25</v>
      </c>
      <c r="AB15" s="27">
        <v>0.25</v>
      </c>
      <c r="AC15" s="27">
        <v>0.25</v>
      </c>
      <c r="AD15" s="26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</row>
    <row r="16" spans="1:145" ht="18.600000000000001" customHeight="1" x14ac:dyDescent="0.25">
      <c r="A16" s="24" t="s">
        <v>28</v>
      </c>
      <c r="B16" s="33"/>
      <c r="C16" s="24" t="s">
        <v>16</v>
      </c>
      <c r="D16" s="25"/>
      <c r="E16" s="24" t="s">
        <v>17</v>
      </c>
      <c r="F16" s="35" t="s">
        <v>19</v>
      </c>
      <c r="G16" s="29">
        <f t="shared" si="0"/>
        <v>0.40000000000000013</v>
      </c>
      <c r="H16" s="29">
        <f t="shared" si="4"/>
        <v>0.60054794520547972</v>
      </c>
      <c r="I16" s="28">
        <f t="array" ref="I16">IF(SUM($L16:$AO16)=0,"",INDEX($L$2:$AO$2,MATCH(FALSE,ISBLANK($L16:$AO16),0)))</f>
        <v>44013</v>
      </c>
      <c r="J16" s="28">
        <f t="shared" si="2"/>
        <v>44561</v>
      </c>
      <c r="K16" s="29">
        <f t="shared" si="5"/>
        <v>1.5013698630136987</v>
      </c>
      <c r="L16" s="26">
        <v>0.4</v>
      </c>
      <c r="M16" s="27">
        <v>0.4</v>
      </c>
      <c r="N16" s="27">
        <v>0.4</v>
      </c>
      <c r="O16" s="27">
        <v>0.4</v>
      </c>
      <c r="P16" s="27">
        <v>0.4</v>
      </c>
      <c r="Q16" s="27">
        <v>0.4</v>
      </c>
      <c r="R16" s="26">
        <v>0.4</v>
      </c>
      <c r="S16" s="27">
        <v>0.4</v>
      </c>
      <c r="T16" s="27">
        <v>0.4</v>
      </c>
      <c r="U16" s="27">
        <v>0.4</v>
      </c>
      <c r="V16" s="27">
        <v>0.4</v>
      </c>
      <c r="W16" s="27">
        <v>0.4</v>
      </c>
      <c r="X16" s="27">
        <v>0.4</v>
      </c>
      <c r="Y16" s="27">
        <v>0.4</v>
      </c>
      <c r="Z16" s="27">
        <v>0.4</v>
      </c>
      <c r="AA16" s="27">
        <v>0.4</v>
      </c>
      <c r="AB16" s="27">
        <v>0.4</v>
      </c>
      <c r="AC16" s="27">
        <v>0.4</v>
      </c>
      <c r="AD16" s="26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</row>
    <row r="17" spans="1:41" ht="18.600000000000001" customHeight="1" x14ac:dyDescent="0.25">
      <c r="A17" s="24" t="s">
        <v>28</v>
      </c>
      <c r="B17" s="33"/>
      <c r="C17" s="24" t="s">
        <v>16</v>
      </c>
      <c r="D17" s="25"/>
      <c r="E17" s="24" t="s">
        <v>17</v>
      </c>
      <c r="F17" s="24" t="s">
        <v>18</v>
      </c>
      <c r="G17" s="29">
        <f t="shared" si="0"/>
        <v>1</v>
      </c>
      <c r="H17" s="29">
        <f t="shared" si="4"/>
        <v>1.5013698630136987</v>
      </c>
      <c r="I17" s="28">
        <f t="array" ref="I17">IF(SUM($L17:$AO17)=0,"",INDEX($L$2:$AO$2,MATCH(FALSE,ISBLANK($L17:$AO17),0)))</f>
        <v>44013</v>
      </c>
      <c r="J17" s="28">
        <f t="shared" si="2"/>
        <v>44561</v>
      </c>
      <c r="K17" s="29">
        <f t="shared" si="5"/>
        <v>1.5013698630136987</v>
      </c>
      <c r="L17" s="26">
        <v>1</v>
      </c>
      <c r="M17" s="27">
        <v>1</v>
      </c>
      <c r="N17" s="27">
        <v>1</v>
      </c>
      <c r="O17" s="27">
        <v>1</v>
      </c>
      <c r="P17" s="27">
        <v>1</v>
      </c>
      <c r="Q17" s="27">
        <v>1</v>
      </c>
      <c r="R17" s="26">
        <v>1</v>
      </c>
      <c r="S17" s="27">
        <v>1</v>
      </c>
      <c r="T17" s="27">
        <v>1</v>
      </c>
      <c r="U17" s="27">
        <v>1</v>
      </c>
      <c r="V17" s="27">
        <v>1</v>
      </c>
      <c r="W17" s="27">
        <v>1</v>
      </c>
      <c r="X17" s="27">
        <v>1</v>
      </c>
      <c r="Y17" s="27">
        <v>1</v>
      </c>
      <c r="Z17" s="27">
        <v>1</v>
      </c>
      <c r="AA17" s="27">
        <v>1</v>
      </c>
      <c r="AB17" s="27">
        <v>1</v>
      </c>
      <c r="AC17" s="27">
        <v>1</v>
      </c>
      <c r="AD17" s="26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</row>
    <row r="18" spans="1:41" ht="18.600000000000001" customHeight="1" x14ac:dyDescent="0.25">
      <c r="A18" s="24" t="s">
        <v>28</v>
      </c>
      <c r="B18" s="33"/>
      <c r="C18" s="24" t="s">
        <v>22</v>
      </c>
      <c r="D18" s="25" t="s">
        <v>29</v>
      </c>
      <c r="E18" s="24" t="s">
        <v>30</v>
      </c>
      <c r="F18" s="35" t="s">
        <v>19</v>
      </c>
      <c r="G18" s="29">
        <f t="shared" si="0"/>
        <v>0.20000000000000007</v>
      </c>
      <c r="H18" s="29">
        <f t="shared" si="4"/>
        <v>0.30027397260273986</v>
      </c>
      <c r="I18" s="28">
        <f t="array" ref="I18">IF(SUM($L18:$AO18)=0,"",INDEX($L$2:$AO$2,MATCH(FALSE,ISBLANK($L18:$AO18),0)))</f>
        <v>44013</v>
      </c>
      <c r="J18" s="28">
        <f t="shared" si="2"/>
        <v>44561</v>
      </c>
      <c r="K18" s="29">
        <f t="shared" si="5"/>
        <v>1.5013698630136987</v>
      </c>
      <c r="L18" s="26">
        <v>0.2</v>
      </c>
      <c r="M18" s="27">
        <v>0.2</v>
      </c>
      <c r="N18" s="27">
        <v>0.2</v>
      </c>
      <c r="O18" s="27">
        <v>0.2</v>
      </c>
      <c r="P18" s="27">
        <v>0.2</v>
      </c>
      <c r="Q18" s="27">
        <v>0.2</v>
      </c>
      <c r="R18" s="26">
        <v>0.2</v>
      </c>
      <c r="S18" s="27">
        <v>0.2</v>
      </c>
      <c r="T18" s="27">
        <v>0.2</v>
      </c>
      <c r="U18" s="27">
        <v>0.2</v>
      </c>
      <c r="V18" s="27">
        <v>0.2</v>
      </c>
      <c r="W18" s="27">
        <v>0.2</v>
      </c>
      <c r="X18" s="27">
        <v>0.2</v>
      </c>
      <c r="Y18" s="27">
        <v>0.2</v>
      </c>
      <c r="Z18" s="27">
        <v>0.2</v>
      </c>
      <c r="AA18" s="27">
        <v>0.2</v>
      </c>
      <c r="AB18" s="27">
        <v>0.2</v>
      </c>
      <c r="AC18" s="27">
        <v>0.2</v>
      </c>
      <c r="AD18" s="26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</row>
    <row r="19" spans="1:41" ht="18.600000000000001" customHeight="1" x14ac:dyDescent="0.25">
      <c r="A19" s="24" t="s">
        <v>28</v>
      </c>
      <c r="B19" s="33"/>
      <c r="C19" s="24" t="s">
        <v>22</v>
      </c>
      <c r="D19" s="25"/>
      <c r="E19" s="24" t="s">
        <v>21</v>
      </c>
      <c r="F19" s="35" t="s">
        <v>19</v>
      </c>
      <c r="G19" s="29" t="str">
        <f t="shared" si="0"/>
        <v/>
      </c>
      <c r="H19" s="29" t="str">
        <f t="shared" si="4"/>
        <v/>
      </c>
      <c r="I19" s="28" t="str">
        <f t="array" ref="I19">IF(SUM($L19:$AO19)=0,"",INDEX($L$2:$AO$2,MATCH(FALSE,ISBLANK($L19:$AO19),0)))</f>
        <v/>
      </c>
      <c r="J19" s="28" t="str">
        <f t="shared" si="2"/>
        <v/>
      </c>
      <c r="K19" s="29" t="str">
        <f t="shared" si="5"/>
        <v/>
      </c>
      <c r="L19" s="26"/>
      <c r="M19" s="27"/>
      <c r="N19" s="27"/>
      <c r="O19" s="27"/>
      <c r="P19" s="27"/>
      <c r="Q19" s="27"/>
      <c r="R19" s="26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6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</row>
    <row r="20" spans="1:41" ht="18.600000000000001" customHeight="1" x14ac:dyDescent="0.25">
      <c r="A20" s="24" t="s">
        <v>28</v>
      </c>
      <c r="B20" s="33"/>
      <c r="C20" s="24" t="s">
        <v>25</v>
      </c>
      <c r="D20" s="25"/>
      <c r="E20" s="24" t="s">
        <v>26</v>
      </c>
      <c r="F20" s="35" t="s">
        <v>27</v>
      </c>
      <c r="G20" s="29">
        <f t="shared" si="0"/>
        <v>0.43333333333333351</v>
      </c>
      <c r="H20" s="29">
        <f t="shared" si="4"/>
        <v>0.65059360730593641</v>
      </c>
      <c r="I20" s="28">
        <f t="array" ref="I20">IF(SUM($L20:$AO20)=0,"",INDEX($L$2:$AO$2,MATCH(FALSE,ISBLANK($L20:$AO20),0)))</f>
        <v>44013</v>
      </c>
      <c r="J20" s="28">
        <f t="shared" si="2"/>
        <v>44561</v>
      </c>
      <c r="K20" s="29">
        <f t="shared" si="5"/>
        <v>1.5013698630136987</v>
      </c>
      <c r="L20" s="26">
        <v>0.5</v>
      </c>
      <c r="M20" s="27">
        <v>0.5</v>
      </c>
      <c r="N20" s="27">
        <v>0.5</v>
      </c>
      <c r="O20" s="27">
        <v>0.5</v>
      </c>
      <c r="P20" s="27">
        <v>0.5</v>
      </c>
      <c r="Q20" s="27">
        <v>0.5</v>
      </c>
      <c r="R20" s="26">
        <v>0.4</v>
      </c>
      <c r="S20" s="27">
        <v>0.4</v>
      </c>
      <c r="T20" s="27">
        <v>0.4</v>
      </c>
      <c r="U20" s="27">
        <v>0.4</v>
      </c>
      <c r="V20" s="27">
        <v>0.4</v>
      </c>
      <c r="W20" s="27">
        <v>0.4</v>
      </c>
      <c r="X20" s="27">
        <v>0.4</v>
      </c>
      <c r="Y20" s="27">
        <v>0.4</v>
      </c>
      <c r="Z20" s="27">
        <v>0.4</v>
      </c>
      <c r="AA20" s="27">
        <v>0.4</v>
      </c>
      <c r="AB20" s="27">
        <v>0.4</v>
      </c>
      <c r="AC20" s="27">
        <v>0.4</v>
      </c>
      <c r="AD20" s="26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</row>
    <row r="21" spans="1:41" ht="18.600000000000001" customHeight="1" x14ac:dyDescent="0.25">
      <c r="A21" s="24" t="s">
        <v>28</v>
      </c>
      <c r="B21" s="33"/>
      <c r="C21" s="24" t="s">
        <v>25</v>
      </c>
      <c r="D21" s="25"/>
      <c r="E21" s="24" t="s">
        <v>26</v>
      </c>
      <c r="F21" s="35" t="s">
        <v>27</v>
      </c>
      <c r="G21" s="29">
        <f t="shared" si="0"/>
        <v>0.43333333333333351</v>
      </c>
      <c r="H21" s="29">
        <f t="shared" si="4"/>
        <v>0.65059360730593641</v>
      </c>
      <c r="I21" s="28">
        <f t="array" ref="I21">IF(SUM($L21:$AO21)=0,"",INDEX($L$2:$AO$2,MATCH(FALSE,ISBLANK($L21:$AO21),0)))</f>
        <v>44013</v>
      </c>
      <c r="J21" s="28">
        <f t="shared" si="2"/>
        <v>44561</v>
      </c>
      <c r="K21" s="29">
        <f t="shared" si="5"/>
        <v>1.5013698630136987</v>
      </c>
      <c r="L21" s="26">
        <v>0.5</v>
      </c>
      <c r="M21" s="27">
        <v>0.5</v>
      </c>
      <c r="N21" s="27">
        <v>0.5</v>
      </c>
      <c r="O21" s="27">
        <v>0.5</v>
      </c>
      <c r="P21" s="27">
        <v>0.5</v>
      </c>
      <c r="Q21" s="27">
        <v>0.5</v>
      </c>
      <c r="R21" s="26">
        <v>0.4</v>
      </c>
      <c r="S21" s="27">
        <v>0.4</v>
      </c>
      <c r="T21" s="27">
        <v>0.4</v>
      </c>
      <c r="U21" s="27">
        <v>0.4</v>
      </c>
      <c r="V21" s="27">
        <v>0.4</v>
      </c>
      <c r="W21" s="27">
        <v>0.4</v>
      </c>
      <c r="X21" s="27">
        <v>0.4</v>
      </c>
      <c r="Y21" s="27">
        <v>0.4</v>
      </c>
      <c r="Z21" s="27">
        <v>0.4</v>
      </c>
      <c r="AA21" s="27">
        <v>0.4</v>
      </c>
      <c r="AB21" s="27">
        <v>0.4</v>
      </c>
      <c r="AC21" s="27">
        <v>0.4</v>
      </c>
      <c r="AD21" s="26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</row>
    <row r="22" spans="1:41" ht="18.600000000000001" customHeight="1" x14ac:dyDescent="0.25">
      <c r="A22" s="24" t="s">
        <v>28</v>
      </c>
      <c r="B22" s="33"/>
      <c r="C22" s="24" t="s">
        <v>31</v>
      </c>
      <c r="D22" s="25"/>
      <c r="E22" s="24" t="s">
        <v>32</v>
      </c>
      <c r="F22" s="35" t="s">
        <v>27</v>
      </c>
      <c r="G22" s="29">
        <f t="shared" si="0"/>
        <v>1</v>
      </c>
      <c r="H22" s="29">
        <f t="shared" si="4"/>
        <v>0.99726027397260275</v>
      </c>
      <c r="I22" s="28">
        <f t="array" ref="I22">IF(SUM($L22:$AO22)=0,"",INDEX($L$2:$AO$2,MATCH(FALSE,ISBLANK($L22:$AO22),0)))</f>
        <v>44013</v>
      </c>
      <c r="J22" s="28">
        <f t="shared" si="2"/>
        <v>44377</v>
      </c>
      <c r="K22" s="29">
        <f t="shared" si="5"/>
        <v>0.99726027397260275</v>
      </c>
      <c r="L22" s="26">
        <v>1</v>
      </c>
      <c r="M22" s="27">
        <v>1</v>
      </c>
      <c r="N22" s="27">
        <v>1</v>
      </c>
      <c r="O22" s="27">
        <v>1</v>
      </c>
      <c r="P22" s="27">
        <v>1</v>
      </c>
      <c r="Q22" s="27">
        <v>1</v>
      </c>
      <c r="R22" s="26">
        <v>1</v>
      </c>
      <c r="S22" s="27">
        <v>1</v>
      </c>
      <c r="T22" s="27">
        <v>1</v>
      </c>
      <c r="U22" s="27">
        <v>1</v>
      </c>
      <c r="V22" s="27">
        <v>1</v>
      </c>
      <c r="W22" s="27">
        <v>1</v>
      </c>
      <c r="X22" s="27"/>
      <c r="Y22" s="27"/>
      <c r="Z22" s="27"/>
      <c r="AA22" s="27"/>
      <c r="AB22" s="27"/>
      <c r="AC22" s="27"/>
      <c r="AD22" s="26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</row>
    <row r="23" spans="1:41" ht="18.600000000000001" customHeight="1" x14ac:dyDescent="0.25">
      <c r="A23" s="24" t="s">
        <v>28</v>
      </c>
      <c r="B23" s="33"/>
      <c r="C23" s="24" t="s">
        <v>31</v>
      </c>
      <c r="D23" s="25"/>
      <c r="E23" s="24" t="s">
        <v>33</v>
      </c>
      <c r="F23" s="35" t="s">
        <v>19</v>
      </c>
      <c r="G23" s="29">
        <f t="shared" si="0"/>
        <v>0.75</v>
      </c>
      <c r="H23" s="29">
        <f t="shared" si="4"/>
        <v>0.74794520547945209</v>
      </c>
      <c r="I23" s="28">
        <f t="array" ref="I23">IF(SUM($L23:$AO23)=0,"",INDEX($L$2:$AO$2,MATCH(FALSE,ISBLANK($L23:$AO23),0)))</f>
        <v>44197</v>
      </c>
      <c r="J23" s="28">
        <f t="shared" si="2"/>
        <v>44561</v>
      </c>
      <c r="K23" s="29">
        <f t="shared" si="5"/>
        <v>0.99726027397260275</v>
      </c>
      <c r="L23" s="26"/>
      <c r="M23" s="27"/>
      <c r="N23" s="27"/>
      <c r="O23" s="27"/>
      <c r="P23" s="27"/>
      <c r="Q23" s="27"/>
      <c r="R23" s="26">
        <v>0.75</v>
      </c>
      <c r="S23" s="27">
        <v>0.75</v>
      </c>
      <c r="T23" s="27">
        <v>0.75</v>
      </c>
      <c r="U23" s="27">
        <v>0.75</v>
      </c>
      <c r="V23" s="27">
        <v>0.75</v>
      </c>
      <c r="W23" s="27">
        <v>0.75</v>
      </c>
      <c r="X23" s="27">
        <v>0.75</v>
      </c>
      <c r="Y23" s="27">
        <v>0.75</v>
      </c>
      <c r="Z23" s="27">
        <v>0.75</v>
      </c>
      <c r="AA23" s="27">
        <v>0.75</v>
      </c>
      <c r="AB23" s="27">
        <v>0.75</v>
      </c>
      <c r="AC23" s="27">
        <v>0.75</v>
      </c>
      <c r="AD23" s="26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</row>
    <row r="24" spans="1:41" ht="18.600000000000001" customHeight="1" x14ac:dyDescent="0.25">
      <c r="A24" s="24" t="s">
        <v>28</v>
      </c>
      <c r="B24" s="33"/>
      <c r="C24" s="24" t="s">
        <v>31</v>
      </c>
      <c r="D24" s="25"/>
      <c r="E24" s="24" t="s">
        <v>34</v>
      </c>
      <c r="F24" s="35" t="s">
        <v>19</v>
      </c>
      <c r="G24" s="29">
        <f t="shared" si="0"/>
        <v>0.75</v>
      </c>
      <c r="H24" s="29">
        <f t="shared" si="4"/>
        <v>1.1260273972602741</v>
      </c>
      <c r="I24" s="28">
        <f t="array" ref="I24">IF(SUM($L24:$AO24)=0,"",INDEX($L$2:$AO$2,MATCH(FALSE,ISBLANK($L24:$AO24),0)))</f>
        <v>44013</v>
      </c>
      <c r="J24" s="28">
        <f t="shared" si="2"/>
        <v>44561</v>
      </c>
      <c r="K24" s="29">
        <f t="shared" si="5"/>
        <v>1.5013698630136987</v>
      </c>
      <c r="L24" s="26">
        <v>0.75</v>
      </c>
      <c r="M24" s="27">
        <v>0.75</v>
      </c>
      <c r="N24" s="27">
        <v>0.75</v>
      </c>
      <c r="O24" s="27">
        <v>0.75</v>
      </c>
      <c r="P24" s="27">
        <v>0.75</v>
      </c>
      <c r="Q24" s="27">
        <v>0.75</v>
      </c>
      <c r="R24" s="26">
        <v>0.75</v>
      </c>
      <c r="S24" s="27">
        <v>0.75</v>
      </c>
      <c r="T24" s="27">
        <v>0.75</v>
      </c>
      <c r="U24" s="27">
        <v>0.75</v>
      </c>
      <c r="V24" s="27">
        <v>0.75</v>
      </c>
      <c r="W24" s="27">
        <v>0.75</v>
      </c>
      <c r="X24" s="27">
        <v>0.75</v>
      </c>
      <c r="Y24" s="27">
        <v>0.75</v>
      </c>
      <c r="Z24" s="27">
        <v>0.75</v>
      </c>
      <c r="AA24" s="27">
        <v>0.75</v>
      </c>
      <c r="AB24" s="27">
        <v>0.75</v>
      </c>
      <c r="AC24" s="27">
        <v>0.75</v>
      </c>
      <c r="AD24" s="26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</row>
    <row r="25" spans="1:41" ht="18.600000000000001" customHeight="1" x14ac:dyDescent="0.25">
      <c r="A25" s="24" t="s">
        <v>28</v>
      </c>
      <c r="B25" s="33"/>
      <c r="C25" s="24" t="s">
        <v>31</v>
      </c>
      <c r="D25" s="25"/>
      <c r="E25" s="24" t="s">
        <v>35</v>
      </c>
      <c r="F25" s="35" t="s">
        <v>19</v>
      </c>
      <c r="G25" s="29">
        <f t="shared" si="0"/>
        <v>0.5</v>
      </c>
      <c r="H25" s="29">
        <f t="shared" si="4"/>
        <v>0.75068493150684934</v>
      </c>
      <c r="I25" s="28">
        <f t="array" ref="I25">IF(SUM($L25:$AO25)=0,"",INDEX($L$2:$AO$2,MATCH(FALSE,ISBLANK($L25:$AO25),0)))</f>
        <v>44013</v>
      </c>
      <c r="J25" s="28">
        <f t="shared" si="2"/>
        <v>44561</v>
      </c>
      <c r="K25" s="29">
        <f t="shared" si="5"/>
        <v>1.5013698630136987</v>
      </c>
      <c r="L25" s="26">
        <v>0.5</v>
      </c>
      <c r="M25" s="27">
        <v>0.5</v>
      </c>
      <c r="N25" s="27">
        <v>0.5</v>
      </c>
      <c r="O25" s="27">
        <v>0.5</v>
      </c>
      <c r="P25" s="27">
        <v>0.5</v>
      </c>
      <c r="Q25" s="27">
        <v>0.5</v>
      </c>
      <c r="R25" s="26">
        <v>0.5</v>
      </c>
      <c r="S25" s="27">
        <v>0.5</v>
      </c>
      <c r="T25" s="27">
        <v>0.5</v>
      </c>
      <c r="U25" s="27">
        <v>0.5</v>
      </c>
      <c r="V25" s="27">
        <v>0.5</v>
      </c>
      <c r="W25" s="27">
        <v>0.5</v>
      </c>
      <c r="X25" s="27">
        <v>0.5</v>
      </c>
      <c r="Y25" s="27">
        <v>0.5</v>
      </c>
      <c r="Z25" s="27">
        <v>0.5</v>
      </c>
      <c r="AA25" s="27">
        <v>0.5</v>
      </c>
      <c r="AB25" s="27">
        <v>0.5</v>
      </c>
      <c r="AC25" s="27">
        <v>0.5</v>
      </c>
      <c r="AD25" s="26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</row>
    <row r="26" spans="1:41" ht="18.600000000000001" customHeight="1" x14ac:dyDescent="0.25">
      <c r="A26" s="24" t="s">
        <v>28</v>
      </c>
      <c r="B26" s="33"/>
      <c r="C26" s="24" t="s">
        <v>31</v>
      </c>
      <c r="D26" s="25"/>
      <c r="E26" s="24" t="s">
        <v>36</v>
      </c>
      <c r="F26" s="35" t="s">
        <v>19</v>
      </c>
      <c r="G26" s="29" t="str">
        <f t="shared" si="0"/>
        <v/>
      </c>
      <c r="H26" s="29" t="str">
        <f t="shared" si="4"/>
        <v/>
      </c>
      <c r="I26" s="28" t="str">
        <f t="array" ref="I26">IF(SUM($L26:$AO26)=0,"",INDEX($L$2:$AO$2,MATCH(FALSE,ISBLANK($L26:$AO26),0)))</f>
        <v/>
      </c>
      <c r="J26" s="28" t="str">
        <f t="shared" si="2"/>
        <v/>
      </c>
      <c r="K26" s="29" t="str">
        <f t="shared" si="5"/>
        <v/>
      </c>
      <c r="L26" s="26"/>
      <c r="M26" s="27"/>
      <c r="N26" s="27"/>
      <c r="O26" s="27"/>
      <c r="P26" s="27"/>
      <c r="Q26" s="27"/>
      <c r="R26" s="26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6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</row>
    <row r="27" spans="1:41" ht="18.600000000000001" customHeight="1" x14ac:dyDescent="0.25">
      <c r="A27" s="24" t="s">
        <v>28</v>
      </c>
      <c r="B27" s="33"/>
      <c r="C27" s="24" t="s">
        <v>31</v>
      </c>
      <c r="D27" s="25"/>
      <c r="E27" s="24" t="s">
        <v>37</v>
      </c>
      <c r="F27" s="35" t="s">
        <v>19</v>
      </c>
      <c r="G27" s="29" t="str">
        <f t="shared" si="0"/>
        <v/>
      </c>
      <c r="H27" s="29" t="str">
        <f t="shared" si="4"/>
        <v/>
      </c>
      <c r="I27" s="28" t="str">
        <f t="array" ref="I27">IF(SUM($L27:$AO27)=0,"",INDEX($L$2:$AO$2,MATCH(FALSE,ISBLANK($L27:$AO27),0)))</f>
        <v/>
      </c>
      <c r="J27" s="28" t="str">
        <f t="shared" si="2"/>
        <v/>
      </c>
      <c r="K27" s="29" t="str">
        <f t="shared" si="5"/>
        <v/>
      </c>
      <c r="L27" s="26"/>
      <c r="M27" s="27"/>
      <c r="N27" s="27"/>
      <c r="O27" s="27"/>
      <c r="P27" s="27"/>
      <c r="Q27" s="27"/>
      <c r="R27" s="26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6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</row>
    <row r="28" spans="1:41" ht="18.600000000000001" customHeight="1" x14ac:dyDescent="0.25">
      <c r="A28" s="24" t="s">
        <v>28</v>
      </c>
      <c r="B28" s="33"/>
      <c r="C28" s="24" t="s">
        <v>38</v>
      </c>
      <c r="D28" s="25"/>
      <c r="E28" s="24" t="s">
        <v>39</v>
      </c>
      <c r="F28" s="35" t="s">
        <v>19</v>
      </c>
      <c r="G28" s="29">
        <f t="shared" si="0"/>
        <v>0.20000000000000007</v>
      </c>
      <c r="H28" s="29">
        <f t="shared" si="4"/>
        <v>0.30027397260273986</v>
      </c>
      <c r="I28" s="28">
        <f t="array" ref="I28">IF(SUM($L28:$AO28)=0,"",INDEX($L$2:$AO$2,MATCH(FALSE,ISBLANK($L28:$AO28),0)))</f>
        <v>44013</v>
      </c>
      <c r="J28" s="28">
        <f t="shared" si="2"/>
        <v>44561</v>
      </c>
      <c r="K28" s="29">
        <f t="shared" si="5"/>
        <v>1.5013698630136987</v>
      </c>
      <c r="L28" s="26">
        <v>0.2</v>
      </c>
      <c r="M28" s="27">
        <v>0.2</v>
      </c>
      <c r="N28" s="27">
        <v>0.2</v>
      </c>
      <c r="O28" s="27">
        <v>0.2</v>
      </c>
      <c r="P28" s="27">
        <v>0.2</v>
      </c>
      <c r="Q28" s="27">
        <v>0.2</v>
      </c>
      <c r="R28" s="26">
        <v>0.2</v>
      </c>
      <c r="S28" s="27">
        <v>0.2</v>
      </c>
      <c r="T28" s="27">
        <v>0.2</v>
      </c>
      <c r="U28" s="27">
        <v>0.2</v>
      </c>
      <c r="V28" s="27">
        <v>0.2</v>
      </c>
      <c r="W28" s="27">
        <v>0.2</v>
      </c>
      <c r="X28" s="27">
        <v>0.2</v>
      </c>
      <c r="Y28" s="27">
        <v>0.2</v>
      </c>
      <c r="Z28" s="27">
        <v>0.2</v>
      </c>
      <c r="AA28" s="27">
        <v>0.2</v>
      </c>
      <c r="AB28" s="27">
        <v>0.2</v>
      </c>
      <c r="AC28" s="27">
        <v>0.2</v>
      </c>
      <c r="AD28" s="26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</row>
    <row r="29" spans="1:41" ht="18.600000000000001" customHeight="1" x14ac:dyDescent="0.25">
      <c r="A29" s="24" t="s">
        <v>40</v>
      </c>
      <c r="B29" s="33" t="s">
        <v>41</v>
      </c>
      <c r="C29" s="24" t="s">
        <v>42</v>
      </c>
      <c r="D29" s="25"/>
      <c r="E29" s="24" t="s">
        <v>17</v>
      </c>
      <c r="F29" s="24" t="s">
        <v>18</v>
      </c>
      <c r="G29" s="29">
        <f t="shared" si="0"/>
        <v>1</v>
      </c>
      <c r="H29" s="29">
        <f t="shared" si="4"/>
        <v>1.5013698630136987</v>
      </c>
      <c r="I29" s="28">
        <f t="array" ref="I29">IF(SUM($L29:$AO29)=0,"",INDEX($L$2:$AO$2,MATCH(FALSE,ISBLANK($L29:$AO29),0)))</f>
        <v>44013</v>
      </c>
      <c r="J29" s="28">
        <f t="shared" si="2"/>
        <v>44561</v>
      </c>
      <c r="K29" s="29">
        <f t="shared" si="5"/>
        <v>1.5013698630136987</v>
      </c>
      <c r="L29" s="26">
        <v>1</v>
      </c>
      <c r="M29" s="27">
        <v>1</v>
      </c>
      <c r="N29" s="27">
        <v>1</v>
      </c>
      <c r="O29" s="27">
        <v>1</v>
      </c>
      <c r="P29" s="27">
        <v>1</v>
      </c>
      <c r="Q29" s="27">
        <v>1</v>
      </c>
      <c r="R29" s="26">
        <v>1</v>
      </c>
      <c r="S29" s="27">
        <v>1</v>
      </c>
      <c r="T29" s="27">
        <v>1</v>
      </c>
      <c r="U29" s="27">
        <v>1</v>
      </c>
      <c r="V29" s="27">
        <v>1</v>
      </c>
      <c r="W29" s="27">
        <v>1</v>
      </c>
      <c r="X29" s="27">
        <v>1</v>
      </c>
      <c r="Y29" s="27">
        <v>1</v>
      </c>
      <c r="Z29" s="27">
        <v>1</v>
      </c>
      <c r="AA29" s="27">
        <v>1</v>
      </c>
      <c r="AB29" s="27">
        <v>1</v>
      </c>
      <c r="AC29" s="27">
        <v>1</v>
      </c>
      <c r="AD29" s="26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</row>
    <row r="30" spans="1:41" ht="18.600000000000001" customHeight="1" x14ac:dyDescent="0.25">
      <c r="A30" s="24" t="s">
        <v>40</v>
      </c>
      <c r="B30" s="33" t="s">
        <v>41</v>
      </c>
      <c r="C30" s="24" t="s">
        <v>20</v>
      </c>
      <c r="D30" s="25"/>
      <c r="E30" s="24" t="s">
        <v>43</v>
      </c>
      <c r="F30" s="24" t="s">
        <v>19</v>
      </c>
      <c r="G30" s="29">
        <f t="shared" si="0"/>
        <v>1</v>
      </c>
      <c r="H30" s="29">
        <f t="shared" si="4"/>
        <v>1.5013698630136987</v>
      </c>
      <c r="I30" s="28">
        <f t="array" ref="I30">IF(SUM($L30:$AO30)=0,"",INDEX($L$2:$AO$2,MATCH(FALSE,ISBLANK($L30:$AO30),0)))</f>
        <v>44013</v>
      </c>
      <c r="J30" s="28">
        <f t="shared" si="2"/>
        <v>44561</v>
      </c>
      <c r="K30" s="29">
        <f t="shared" si="5"/>
        <v>1.5013698630136987</v>
      </c>
      <c r="L30" s="26">
        <v>1</v>
      </c>
      <c r="M30" s="27">
        <v>1</v>
      </c>
      <c r="N30" s="27">
        <v>1</v>
      </c>
      <c r="O30" s="27">
        <v>1</v>
      </c>
      <c r="P30" s="27">
        <v>1</v>
      </c>
      <c r="Q30" s="27">
        <v>1</v>
      </c>
      <c r="R30" s="26">
        <v>1</v>
      </c>
      <c r="S30" s="27">
        <v>1</v>
      </c>
      <c r="T30" s="27">
        <v>1</v>
      </c>
      <c r="U30" s="27">
        <v>1</v>
      </c>
      <c r="V30" s="27">
        <v>1</v>
      </c>
      <c r="W30" s="27">
        <v>1</v>
      </c>
      <c r="X30" s="27">
        <v>1</v>
      </c>
      <c r="Y30" s="27">
        <v>1</v>
      </c>
      <c r="Z30" s="27">
        <v>1</v>
      </c>
      <c r="AA30" s="27">
        <v>1</v>
      </c>
      <c r="AB30" s="27">
        <v>1</v>
      </c>
      <c r="AC30" s="27">
        <v>1</v>
      </c>
      <c r="AD30" s="26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</row>
    <row r="31" spans="1:41" ht="18.600000000000001" customHeight="1" x14ac:dyDescent="0.25">
      <c r="A31" s="24" t="s">
        <v>40</v>
      </c>
      <c r="B31" s="33" t="s">
        <v>41</v>
      </c>
      <c r="C31" s="24" t="s">
        <v>25</v>
      </c>
      <c r="D31" s="25" t="s">
        <v>44</v>
      </c>
      <c r="E31" s="24" t="s">
        <v>26</v>
      </c>
      <c r="F31" s="24" t="s">
        <v>27</v>
      </c>
      <c r="G31" s="29">
        <f t="shared" si="0"/>
        <v>0.5</v>
      </c>
      <c r="H31" s="29">
        <f t="shared" si="4"/>
        <v>0.75068493150684934</v>
      </c>
      <c r="I31" s="28">
        <f t="array" ref="I31">IF(SUM($L31:$AO31)=0,"",INDEX($L$2:$AO$2,MATCH(FALSE,ISBLANK($L31:$AO31),0)))</f>
        <v>44013</v>
      </c>
      <c r="J31" s="28">
        <f t="shared" si="2"/>
        <v>44561</v>
      </c>
      <c r="K31" s="29">
        <f t="shared" si="5"/>
        <v>1.5013698630136987</v>
      </c>
      <c r="L31" s="26">
        <v>0.5</v>
      </c>
      <c r="M31" s="27">
        <v>0.5</v>
      </c>
      <c r="N31" s="27">
        <v>0.5</v>
      </c>
      <c r="O31" s="27">
        <v>0.5</v>
      </c>
      <c r="P31" s="27">
        <v>0.5</v>
      </c>
      <c r="Q31" s="27">
        <v>0.5</v>
      </c>
      <c r="R31" s="26">
        <v>0.5</v>
      </c>
      <c r="S31" s="27">
        <v>0.5</v>
      </c>
      <c r="T31" s="27">
        <v>0.5</v>
      </c>
      <c r="U31" s="27">
        <v>0.5</v>
      </c>
      <c r="V31" s="27">
        <v>0.5</v>
      </c>
      <c r="W31" s="27">
        <v>0.5</v>
      </c>
      <c r="X31" s="27">
        <v>0.5</v>
      </c>
      <c r="Y31" s="27">
        <v>0.5</v>
      </c>
      <c r="Z31" s="27">
        <v>0.5</v>
      </c>
      <c r="AA31" s="27">
        <v>0.5</v>
      </c>
      <c r="AB31" s="27">
        <v>0.5</v>
      </c>
      <c r="AC31" s="27">
        <v>0.5</v>
      </c>
      <c r="AD31" s="26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</row>
    <row r="32" spans="1:41" ht="18.600000000000001" customHeight="1" x14ac:dyDescent="0.25">
      <c r="A32" s="24" t="s">
        <v>40</v>
      </c>
      <c r="B32" s="33" t="s">
        <v>41</v>
      </c>
      <c r="C32" s="24" t="s">
        <v>25</v>
      </c>
      <c r="D32" s="25" t="s">
        <v>45</v>
      </c>
      <c r="E32" s="24" t="s">
        <v>26</v>
      </c>
      <c r="F32" s="24" t="s">
        <v>27</v>
      </c>
      <c r="G32" s="29">
        <f t="shared" si="0"/>
        <v>0.5</v>
      </c>
      <c r="H32" s="29">
        <f t="shared" si="4"/>
        <v>0.75068493150684934</v>
      </c>
      <c r="I32" s="28">
        <f t="array" ref="I32">IF(SUM($L32:$AO32)=0,"",INDEX($L$2:$AO$2,MATCH(FALSE,ISBLANK($L32:$AO32),0)))</f>
        <v>44013</v>
      </c>
      <c r="J32" s="28">
        <f t="shared" si="2"/>
        <v>44561</v>
      </c>
      <c r="K32" s="29">
        <f t="shared" si="5"/>
        <v>1.5013698630136987</v>
      </c>
      <c r="L32" s="26">
        <v>0.5</v>
      </c>
      <c r="M32" s="27">
        <v>0.5</v>
      </c>
      <c r="N32" s="27">
        <v>0.5</v>
      </c>
      <c r="O32" s="27">
        <v>0.5</v>
      </c>
      <c r="P32" s="27">
        <v>0.5</v>
      </c>
      <c r="Q32" s="27">
        <v>0.5</v>
      </c>
      <c r="R32" s="26">
        <v>0.5</v>
      </c>
      <c r="S32" s="27">
        <v>0.5</v>
      </c>
      <c r="T32" s="27">
        <v>0.5</v>
      </c>
      <c r="U32" s="27">
        <v>0.5</v>
      </c>
      <c r="V32" s="27">
        <v>0.5</v>
      </c>
      <c r="W32" s="27">
        <v>0.5</v>
      </c>
      <c r="X32" s="27">
        <v>0.5</v>
      </c>
      <c r="Y32" s="27">
        <v>0.5</v>
      </c>
      <c r="Z32" s="27">
        <v>0.5</v>
      </c>
      <c r="AA32" s="27">
        <v>0.5</v>
      </c>
      <c r="AB32" s="27">
        <v>0.5</v>
      </c>
      <c r="AC32" s="27">
        <v>0.5</v>
      </c>
      <c r="AD32" s="26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</row>
    <row r="33" spans="1:41" ht="18.600000000000001" customHeight="1" x14ac:dyDescent="0.25">
      <c r="A33" s="24" t="s">
        <v>40</v>
      </c>
      <c r="B33" s="33"/>
      <c r="C33" s="24" t="s">
        <v>25</v>
      </c>
      <c r="D33" s="25" t="s">
        <v>45</v>
      </c>
      <c r="E33" s="24" t="s">
        <v>26</v>
      </c>
      <c r="F33" s="24" t="s">
        <v>27</v>
      </c>
      <c r="G33" s="29">
        <f t="shared" si="0"/>
        <v>1</v>
      </c>
      <c r="H33" s="29">
        <f t="shared" si="4"/>
        <v>1.5013698630136987</v>
      </c>
      <c r="I33" s="28">
        <f t="array" ref="I33">IF(SUM($L33:$AO33)=0,"",INDEX($L$2:$AO$2,MATCH(FALSE,ISBLANK($L33:$AO33),0)))</f>
        <v>44013</v>
      </c>
      <c r="J33" s="28">
        <f t="shared" si="2"/>
        <v>44561</v>
      </c>
      <c r="K33" s="29">
        <f t="shared" si="5"/>
        <v>1.5013698630136987</v>
      </c>
      <c r="L33" s="26">
        <v>0.5</v>
      </c>
      <c r="M33" s="27">
        <v>2</v>
      </c>
      <c r="N33" s="27">
        <v>1.2</v>
      </c>
      <c r="O33" s="27">
        <v>1.2</v>
      </c>
      <c r="P33" s="27">
        <v>1.2</v>
      </c>
      <c r="Q33" s="27">
        <v>1.2</v>
      </c>
      <c r="R33" s="26">
        <v>1.2</v>
      </c>
      <c r="S33" s="27">
        <v>1.2</v>
      </c>
      <c r="T33" s="27">
        <v>1.2</v>
      </c>
      <c r="U33" s="27">
        <v>1</v>
      </c>
      <c r="V33" s="27">
        <v>1</v>
      </c>
      <c r="W33" s="27">
        <v>1</v>
      </c>
      <c r="X33" s="27">
        <v>1</v>
      </c>
      <c r="Y33" s="27">
        <v>0.8</v>
      </c>
      <c r="Z33" s="27">
        <v>0.8</v>
      </c>
      <c r="AA33" s="27">
        <v>0.5</v>
      </c>
      <c r="AB33" s="27">
        <v>0.5</v>
      </c>
      <c r="AC33" s="27">
        <v>0.5</v>
      </c>
      <c r="AD33" s="26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</row>
    <row r="34" spans="1:41" ht="18.600000000000001" customHeight="1" x14ac:dyDescent="0.25">
      <c r="A34" s="24" t="s">
        <v>40</v>
      </c>
      <c r="B34" s="33"/>
      <c r="C34" s="24" t="s">
        <v>25</v>
      </c>
      <c r="D34" s="25" t="s">
        <v>46</v>
      </c>
      <c r="E34" s="24" t="s">
        <v>26</v>
      </c>
      <c r="F34" s="24" t="s">
        <v>27</v>
      </c>
      <c r="G34" s="29">
        <f t="shared" si="0"/>
        <v>0.50000000000000011</v>
      </c>
      <c r="H34" s="29">
        <f t="shared" si="4"/>
        <v>0.75068493150684956</v>
      </c>
      <c r="I34" s="28">
        <f t="array" ref="I34">IF(SUM($L34:$AO34)=0,"",INDEX($L$2:$AO$2,MATCH(FALSE,ISBLANK($L34:$AO34),0)))</f>
        <v>44013</v>
      </c>
      <c r="J34" s="28">
        <f t="shared" si="2"/>
        <v>44561</v>
      </c>
      <c r="K34" s="29">
        <f t="shared" si="5"/>
        <v>1.5013698630136987</v>
      </c>
      <c r="L34" s="26">
        <v>0.7</v>
      </c>
      <c r="M34" s="27">
        <v>0.7</v>
      </c>
      <c r="N34" s="27">
        <v>0.7</v>
      </c>
      <c r="O34" s="27">
        <v>0.7</v>
      </c>
      <c r="P34" s="27">
        <v>0.7</v>
      </c>
      <c r="Q34" s="27">
        <v>0.7</v>
      </c>
      <c r="R34" s="26">
        <v>0.7</v>
      </c>
      <c r="S34" s="27">
        <v>0.7</v>
      </c>
      <c r="T34" s="27">
        <v>0.7</v>
      </c>
      <c r="U34" s="27">
        <v>0.3</v>
      </c>
      <c r="V34" s="27">
        <v>0.3</v>
      </c>
      <c r="W34" s="27">
        <v>0.3</v>
      </c>
      <c r="X34" s="27">
        <v>0.3</v>
      </c>
      <c r="Y34" s="27">
        <v>0.3</v>
      </c>
      <c r="Z34" s="27">
        <v>0.3</v>
      </c>
      <c r="AA34" s="27">
        <v>0.3</v>
      </c>
      <c r="AB34" s="27">
        <v>0.3</v>
      </c>
      <c r="AC34" s="27">
        <v>0.3</v>
      </c>
      <c r="AD34" s="26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</row>
    <row r="35" spans="1:41" ht="18.600000000000001" customHeight="1" x14ac:dyDescent="0.25">
      <c r="A35" s="24" t="s">
        <v>40</v>
      </c>
      <c r="B35" s="33" t="s">
        <v>41</v>
      </c>
      <c r="C35" s="24" t="s">
        <v>47</v>
      </c>
      <c r="D35" s="25"/>
      <c r="E35" s="24" t="s">
        <v>48</v>
      </c>
      <c r="F35" s="24" t="s">
        <v>27</v>
      </c>
      <c r="G35" s="29">
        <f t="shared" si="0"/>
        <v>0.5</v>
      </c>
      <c r="H35" s="29">
        <f t="shared" si="4"/>
        <v>0.75068493150684934</v>
      </c>
      <c r="I35" s="28">
        <f t="array" ref="I35">IF(SUM($L35:$AO35)=0,"",INDEX($L$2:$AO$2,MATCH(FALSE,ISBLANK($L35:$AO35),0)))</f>
        <v>44013</v>
      </c>
      <c r="J35" s="28">
        <f t="shared" si="2"/>
        <v>44561</v>
      </c>
      <c r="K35" s="29">
        <f t="shared" si="5"/>
        <v>1.5013698630136987</v>
      </c>
      <c r="L35" s="26">
        <v>0.5</v>
      </c>
      <c r="M35" s="27">
        <v>0.5</v>
      </c>
      <c r="N35" s="27">
        <v>0.5</v>
      </c>
      <c r="O35" s="27">
        <v>0.5</v>
      </c>
      <c r="P35" s="27">
        <v>0.5</v>
      </c>
      <c r="Q35" s="27">
        <v>0.5</v>
      </c>
      <c r="R35" s="26">
        <v>0.5</v>
      </c>
      <c r="S35" s="27">
        <v>0.5</v>
      </c>
      <c r="T35" s="27">
        <v>0.5</v>
      </c>
      <c r="U35" s="27">
        <v>0.5</v>
      </c>
      <c r="V35" s="27">
        <v>0.5</v>
      </c>
      <c r="W35" s="27">
        <v>0.5</v>
      </c>
      <c r="X35" s="27">
        <v>0.5</v>
      </c>
      <c r="Y35" s="27">
        <v>0.5</v>
      </c>
      <c r="Z35" s="27">
        <v>0.5</v>
      </c>
      <c r="AA35" s="27">
        <v>0.5</v>
      </c>
      <c r="AB35" s="27">
        <v>0.5</v>
      </c>
      <c r="AC35" s="27">
        <v>0.5</v>
      </c>
      <c r="AD35" s="26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</row>
    <row r="36" spans="1:41" ht="18.600000000000001" customHeight="1" x14ac:dyDescent="0.25">
      <c r="A36" s="24" t="s">
        <v>40</v>
      </c>
      <c r="B36" s="33"/>
      <c r="C36" s="24" t="s">
        <v>38</v>
      </c>
      <c r="D36" s="25"/>
      <c r="E36" s="24" t="s">
        <v>39</v>
      </c>
      <c r="F36" s="24" t="s">
        <v>19</v>
      </c>
      <c r="G36" s="29">
        <f t="shared" si="0"/>
        <v>0.10000000000000003</v>
      </c>
      <c r="H36" s="29">
        <f t="shared" si="4"/>
        <v>0.15013698630136993</v>
      </c>
      <c r="I36" s="28">
        <f t="array" ref="I36">IF(SUM($L36:$AO36)=0,"",INDEX($L$2:$AO$2,MATCH(FALSE,ISBLANK($L36:$AO36),0)))</f>
        <v>44013</v>
      </c>
      <c r="J36" s="28">
        <f t="shared" si="2"/>
        <v>44561</v>
      </c>
      <c r="K36" s="29">
        <f t="shared" si="5"/>
        <v>1.5013698630136987</v>
      </c>
      <c r="L36" s="26">
        <v>0.1</v>
      </c>
      <c r="M36" s="27">
        <v>0.1</v>
      </c>
      <c r="N36" s="27">
        <v>0.1</v>
      </c>
      <c r="O36" s="27">
        <v>0.1</v>
      </c>
      <c r="P36" s="27">
        <v>0.1</v>
      </c>
      <c r="Q36" s="27">
        <v>0.1</v>
      </c>
      <c r="R36" s="26">
        <v>0.1</v>
      </c>
      <c r="S36" s="27">
        <v>0.1</v>
      </c>
      <c r="T36" s="27">
        <v>0.1</v>
      </c>
      <c r="U36" s="27">
        <v>0.1</v>
      </c>
      <c r="V36" s="27">
        <v>0.1</v>
      </c>
      <c r="W36" s="27">
        <v>0.1</v>
      </c>
      <c r="X36" s="27">
        <v>0.1</v>
      </c>
      <c r="Y36" s="27">
        <v>0.1</v>
      </c>
      <c r="Z36" s="27">
        <v>0.1</v>
      </c>
      <c r="AA36" s="27">
        <v>0.1</v>
      </c>
      <c r="AB36" s="27">
        <v>0.1</v>
      </c>
      <c r="AC36" s="27">
        <v>0.1</v>
      </c>
      <c r="AD36" s="26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</row>
    <row r="37" spans="1:41" ht="18.600000000000001" customHeight="1" x14ac:dyDescent="0.25">
      <c r="A37" s="24" t="s">
        <v>40</v>
      </c>
      <c r="B37" s="33" t="s">
        <v>41</v>
      </c>
      <c r="C37" s="24" t="s">
        <v>38</v>
      </c>
      <c r="D37" s="25"/>
      <c r="E37" s="24" t="s">
        <v>39</v>
      </c>
      <c r="F37" s="24" t="s">
        <v>19</v>
      </c>
      <c r="G37" s="29">
        <f t="shared" si="0"/>
        <v>0.3</v>
      </c>
      <c r="H37" s="29">
        <f t="shared" si="4"/>
        <v>0.45041095890410959</v>
      </c>
      <c r="I37" s="28">
        <f t="array" ref="I37">IF(SUM($L37:$AO37)=0,"",INDEX($L$2:$AO$2,MATCH(FALSE,ISBLANK($L37:$AO37),0)))</f>
        <v>44013</v>
      </c>
      <c r="J37" s="28">
        <f t="shared" si="2"/>
        <v>44561</v>
      </c>
      <c r="K37" s="29">
        <f t="shared" si="5"/>
        <v>1.5013698630136987</v>
      </c>
      <c r="L37" s="26">
        <v>0.4</v>
      </c>
      <c r="M37" s="27">
        <v>0.4</v>
      </c>
      <c r="N37" s="27">
        <v>0.4</v>
      </c>
      <c r="O37" s="27">
        <v>0.4</v>
      </c>
      <c r="P37" s="27">
        <v>0.4</v>
      </c>
      <c r="Q37" s="27">
        <v>0.4</v>
      </c>
      <c r="R37" s="26">
        <v>0.2</v>
      </c>
      <c r="S37" s="27">
        <v>0.3</v>
      </c>
      <c r="T37" s="27">
        <v>0.2</v>
      </c>
      <c r="U37" s="27">
        <v>0.3</v>
      </c>
      <c r="V37" s="27">
        <v>0.2</v>
      </c>
      <c r="W37" s="27">
        <v>0.3</v>
      </c>
      <c r="X37" s="27">
        <v>0.2</v>
      </c>
      <c r="Y37" s="27">
        <v>0.3</v>
      </c>
      <c r="Z37" s="27">
        <v>0.2</v>
      </c>
      <c r="AA37" s="27">
        <v>0.3</v>
      </c>
      <c r="AB37" s="27">
        <v>0.2</v>
      </c>
      <c r="AC37" s="27">
        <v>0.3</v>
      </c>
      <c r="AD37" s="26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</row>
    <row r="38" spans="1:41" ht="18.600000000000001" customHeight="1" x14ac:dyDescent="0.25">
      <c r="A38" s="24" t="s">
        <v>40</v>
      </c>
      <c r="B38" s="33"/>
      <c r="C38" s="24" t="s">
        <v>38</v>
      </c>
      <c r="D38" s="25"/>
      <c r="E38" s="24" t="s">
        <v>39</v>
      </c>
      <c r="F38" s="24" t="s">
        <v>19</v>
      </c>
      <c r="G38" s="29">
        <f t="shared" si="0"/>
        <v>9.9999999999999992E-2</v>
      </c>
      <c r="H38" s="29">
        <f t="shared" si="4"/>
        <v>0.15013698630136985</v>
      </c>
      <c r="I38" s="28">
        <f t="array" ref="I38">IF(SUM($L38:$AO38)=0,"",INDEX($L$2:$AO$2,MATCH(FALSE,ISBLANK($L38:$AO38),0)))</f>
        <v>44013</v>
      </c>
      <c r="J38" s="28">
        <f t="shared" si="2"/>
        <v>44561</v>
      </c>
      <c r="K38" s="29">
        <f t="shared" si="5"/>
        <v>1.5013698630136987</v>
      </c>
      <c r="L38" s="26">
        <v>0</v>
      </c>
      <c r="M38" s="27">
        <v>0</v>
      </c>
      <c r="N38" s="27">
        <v>0</v>
      </c>
      <c r="O38" s="27">
        <v>0</v>
      </c>
      <c r="P38" s="27">
        <v>0</v>
      </c>
      <c r="Q38" s="27">
        <v>0</v>
      </c>
      <c r="R38" s="26">
        <v>0.1</v>
      </c>
      <c r="S38" s="27">
        <v>0.1</v>
      </c>
      <c r="T38" s="27">
        <v>0.1</v>
      </c>
      <c r="U38" s="27">
        <v>0.1</v>
      </c>
      <c r="V38" s="27">
        <v>0.1</v>
      </c>
      <c r="W38" s="27">
        <v>0.1</v>
      </c>
      <c r="X38" s="27">
        <v>0.1</v>
      </c>
      <c r="Y38" s="27">
        <v>0.1</v>
      </c>
      <c r="Z38" s="27">
        <v>0.1</v>
      </c>
      <c r="AA38" s="27">
        <v>0.1</v>
      </c>
      <c r="AB38" s="27">
        <v>0.1</v>
      </c>
      <c r="AC38" s="27">
        <v>0.1</v>
      </c>
      <c r="AD38" s="26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</row>
    <row r="39" spans="1:41" ht="18.600000000000001" customHeight="1" x14ac:dyDescent="0.25">
      <c r="A39" s="24" t="s">
        <v>40</v>
      </c>
      <c r="B39" s="33"/>
      <c r="C39" s="24" t="s">
        <v>38</v>
      </c>
      <c r="D39" s="25"/>
      <c r="E39" s="24" t="s">
        <v>49</v>
      </c>
      <c r="F39" s="24" t="s">
        <v>19</v>
      </c>
      <c r="G39" s="29">
        <f t="shared" si="0"/>
        <v>0.1</v>
      </c>
      <c r="H39" s="29">
        <f t="shared" si="4"/>
        <v>0.15013698630136987</v>
      </c>
      <c r="I39" s="28">
        <f t="array" ref="I39">IF(SUM($L39:$AO39)=0,"",INDEX($L$2:$AO$2,MATCH(FALSE,ISBLANK($L39:$AO39),0)))</f>
        <v>44013</v>
      </c>
      <c r="J39" s="28">
        <f t="shared" si="2"/>
        <v>44561</v>
      </c>
      <c r="K39" s="29">
        <f t="shared" si="5"/>
        <v>1.5013698630136987</v>
      </c>
      <c r="L39" s="26">
        <v>0</v>
      </c>
      <c r="M39" s="27">
        <v>0.1</v>
      </c>
      <c r="N39" s="27">
        <v>0.1</v>
      </c>
      <c r="O39" s="27">
        <v>0</v>
      </c>
      <c r="P39" s="27">
        <v>0</v>
      </c>
      <c r="Q39" s="27">
        <v>0</v>
      </c>
      <c r="R39" s="26">
        <v>0.1</v>
      </c>
      <c r="S39" s="27">
        <v>0.1</v>
      </c>
      <c r="T39" s="27">
        <v>0.1</v>
      </c>
      <c r="U39" s="27">
        <v>0.1</v>
      </c>
      <c r="V39" s="27">
        <v>0.1</v>
      </c>
      <c r="W39" s="27">
        <v>0.1</v>
      </c>
      <c r="X39" s="27">
        <v>0.1</v>
      </c>
      <c r="Y39" s="27">
        <v>0.1</v>
      </c>
      <c r="Z39" s="27">
        <v>0.1</v>
      </c>
      <c r="AA39" s="27">
        <v>0.1</v>
      </c>
      <c r="AB39" s="27">
        <v>0.1</v>
      </c>
      <c r="AC39" s="27">
        <v>0.1</v>
      </c>
      <c r="AD39" s="26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</row>
    <row r="40" spans="1:41" ht="18.600000000000001" customHeight="1" x14ac:dyDescent="0.25">
      <c r="A40" s="24" t="s">
        <v>40</v>
      </c>
      <c r="B40" s="33" t="s">
        <v>41</v>
      </c>
      <c r="C40" s="24" t="s">
        <v>20</v>
      </c>
      <c r="D40" s="25"/>
      <c r="E40" s="24" t="s">
        <v>21</v>
      </c>
      <c r="F40" s="24" t="s">
        <v>19</v>
      </c>
      <c r="G40" s="29">
        <f t="shared" si="0"/>
        <v>0.15000000000000005</v>
      </c>
      <c r="H40" s="29">
        <f t="shared" si="4"/>
        <v>0.22520547945205488</v>
      </c>
      <c r="I40" s="28">
        <f t="array" ref="I40">IF(SUM($L40:$AO40)=0,"",INDEX($L$2:$AO$2,MATCH(FALSE,ISBLANK($L40:$AO40),0)))</f>
        <v>44013</v>
      </c>
      <c r="J40" s="28">
        <f t="shared" si="2"/>
        <v>44561</v>
      </c>
      <c r="K40" s="29">
        <f t="shared" si="5"/>
        <v>1.5013698630136987</v>
      </c>
      <c r="L40" s="26">
        <v>0.2</v>
      </c>
      <c r="M40" s="27">
        <v>0.2</v>
      </c>
      <c r="N40" s="27">
        <v>0.2</v>
      </c>
      <c r="O40" s="27">
        <v>0.2</v>
      </c>
      <c r="P40" s="27">
        <v>0.2</v>
      </c>
      <c r="Q40" s="27">
        <v>0.2</v>
      </c>
      <c r="R40" s="26">
        <v>0</v>
      </c>
      <c r="S40" s="27">
        <v>0.1</v>
      </c>
      <c r="T40" s="27">
        <v>0</v>
      </c>
      <c r="U40" s="27">
        <v>0.1</v>
      </c>
      <c r="V40" s="27">
        <v>0</v>
      </c>
      <c r="W40" s="27">
        <v>0.1</v>
      </c>
      <c r="X40" s="27">
        <v>0</v>
      </c>
      <c r="Y40" s="27">
        <v>0.1</v>
      </c>
      <c r="Z40" s="27">
        <v>0</v>
      </c>
      <c r="AA40" s="27">
        <v>0.1</v>
      </c>
      <c r="AB40" s="27">
        <v>0</v>
      </c>
      <c r="AC40" s="27">
        <v>0.1</v>
      </c>
      <c r="AD40" s="26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</row>
    <row r="41" spans="1:41" ht="18.600000000000001" customHeight="1" x14ac:dyDescent="0.25">
      <c r="A41" s="24" t="s">
        <v>40</v>
      </c>
      <c r="B41" s="33" t="s">
        <v>41</v>
      </c>
      <c r="C41" s="24" t="s">
        <v>50</v>
      </c>
      <c r="D41" s="25"/>
      <c r="E41" s="24" t="s">
        <v>51</v>
      </c>
      <c r="F41" s="24" t="s">
        <v>27</v>
      </c>
      <c r="G41" s="29" t="str">
        <f t="shared" si="0"/>
        <v/>
      </c>
      <c r="H41" s="29" t="str">
        <f t="shared" si="4"/>
        <v/>
      </c>
      <c r="I41" s="28" t="str">
        <f t="array" ref="I41">IF(SUM($L41:$AO41)=0,"",INDEX($L$2:$AO$2,MATCH(FALSE,ISBLANK($L41:$AO41),0)))</f>
        <v/>
      </c>
      <c r="J41" s="28" t="str">
        <f t="shared" si="2"/>
        <v/>
      </c>
      <c r="K41" s="29" t="str">
        <f t="shared" si="5"/>
        <v/>
      </c>
      <c r="L41" s="26"/>
      <c r="M41" s="27"/>
      <c r="N41" s="27"/>
      <c r="O41" s="27"/>
      <c r="P41" s="27"/>
      <c r="Q41" s="27"/>
      <c r="R41" s="26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6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</row>
    <row r="42" spans="1:41" ht="18.600000000000001" customHeight="1" x14ac:dyDescent="0.25">
      <c r="A42" s="24"/>
      <c r="B42" s="33" t="str">
        <f>_xlfn.IFNA(VLOOKUP(A42,Parameter!B:C,2,0),"")</f>
        <v/>
      </c>
      <c r="C42" s="24"/>
      <c r="D42" s="25"/>
      <c r="E42" s="24"/>
      <c r="F42" s="24"/>
      <c r="G42" s="29" t="str">
        <f t="shared" si="0"/>
        <v/>
      </c>
      <c r="H42" s="29" t="str">
        <f t="shared" si="4"/>
        <v/>
      </c>
      <c r="I42" s="28" t="str">
        <f t="array" ref="I42">IF(SUM($L42:$AO42)=0,"",INDEX($L$2:$AO$2,MATCH(FALSE,ISBLANK($L42:$AO42),0)))</f>
        <v/>
      </c>
      <c r="J42" s="28" t="str">
        <f t="shared" si="2"/>
        <v/>
      </c>
      <c r="K42" s="29" t="str">
        <f t="shared" si="5"/>
        <v/>
      </c>
      <c r="L42" s="26"/>
      <c r="M42" s="27"/>
      <c r="N42" s="27"/>
      <c r="O42" s="27"/>
      <c r="P42" s="27"/>
      <c r="Q42" s="27"/>
      <c r="R42" s="26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6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</row>
    <row r="43" spans="1:41" ht="18.600000000000001" customHeight="1" x14ac:dyDescent="0.25">
      <c r="A43" s="24"/>
      <c r="B43" s="33" t="str">
        <f>_xlfn.IFNA(VLOOKUP(A43,Parameter!B:C,2,0),"")</f>
        <v/>
      </c>
      <c r="C43" s="24"/>
      <c r="D43" s="25"/>
      <c r="E43" s="24"/>
      <c r="F43" s="24"/>
      <c r="G43" s="29" t="str">
        <f t="shared" si="0"/>
        <v/>
      </c>
      <c r="H43" s="29" t="str">
        <f t="shared" si="4"/>
        <v/>
      </c>
      <c r="I43" s="28" t="str">
        <f t="array" ref="I43">IF(SUM($L43:$AO43)=0,"",INDEX($L$2:$AO$2,MATCH(FALSE,ISBLANK($L43:$AO43),0)))</f>
        <v/>
      </c>
      <c r="J43" s="28" t="str">
        <f t="shared" si="2"/>
        <v/>
      </c>
      <c r="K43" s="29" t="str">
        <f t="shared" si="5"/>
        <v/>
      </c>
      <c r="L43" s="26"/>
      <c r="M43" s="27"/>
      <c r="N43" s="27"/>
      <c r="O43" s="27"/>
      <c r="P43" s="27"/>
      <c r="Q43" s="27"/>
      <c r="R43" s="26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6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</row>
    <row r="44" spans="1:41" ht="18.600000000000001" customHeight="1" x14ac:dyDescent="0.25">
      <c r="A44" s="24"/>
      <c r="B44" s="33" t="str">
        <f>_xlfn.IFNA(VLOOKUP(A44,Parameter!B:C,2,0),"")</f>
        <v/>
      </c>
      <c r="C44" s="24"/>
      <c r="D44" s="25"/>
      <c r="E44" s="24"/>
      <c r="F44" s="24"/>
      <c r="G44" s="29" t="str">
        <f t="shared" si="0"/>
        <v/>
      </c>
      <c r="H44" s="29" t="str">
        <f t="shared" si="4"/>
        <v/>
      </c>
      <c r="I44" s="28" t="str">
        <f t="array" ref="I44">IF(SUM($L44:$AO44)=0,"",INDEX($L$2:$AO$2,MATCH(FALSE,ISBLANK($L44:$AO44),0)))</f>
        <v/>
      </c>
      <c r="J44" s="28" t="str">
        <f t="shared" si="2"/>
        <v/>
      </c>
      <c r="K44" s="29" t="str">
        <f t="shared" si="5"/>
        <v/>
      </c>
      <c r="L44" s="26"/>
      <c r="M44" s="27"/>
      <c r="N44" s="27"/>
      <c r="O44" s="27"/>
      <c r="P44" s="27"/>
      <c r="Q44" s="27"/>
      <c r="R44" s="26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6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</row>
    <row r="45" spans="1:41" ht="18.600000000000001" customHeight="1" x14ac:dyDescent="0.25">
      <c r="A45" s="24"/>
      <c r="B45" s="33" t="str">
        <f>_xlfn.IFNA(VLOOKUP(A45,Parameter!B:C,2,0),"")</f>
        <v/>
      </c>
      <c r="C45" s="24"/>
      <c r="D45" s="25"/>
      <c r="E45" s="24"/>
      <c r="F45" s="24"/>
      <c r="G45" s="29" t="str">
        <f t="shared" si="0"/>
        <v/>
      </c>
      <c r="H45" s="29" t="str">
        <f t="shared" si="4"/>
        <v/>
      </c>
      <c r="I45" s="28" t="str">
        <f t="array" ref="I45">IF(SUM($L45:$AO45)=0,"",INDEX($L$2:$AO$2,MATCH(FALSE,ISBLANK($L45:$AO45),0)))</f>
        <v/>
      </c>
      <c r="J45" s="28" t="str">
        <f t="shared" si="2"/>
        <v/>
      </c>
      <c r="K45" s="29" t="str">
        <f t="shared" si="5"/>
        <v/>
      </c>
      <c r="L45" s="26"/>
      <c r="M45" s="27"/>
      <c r="N45" s="27"/>
      <c r="O45" s="27"/>
      <c r="P45" s="27"/>
      <c r="Q45" s="27"/>
      <c r="R45" s="26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6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</row>
    <row r="46" spans="1:41" ht="18.600000000000001" customHeight="1" x14ac:dyDescent="0.25">
      <c r="A46" s="24"/>
      <c r="B46" s="33" t="str">
        <f>_xlfn.IFNA(VLOOKUP(A46,Parameter!B:C,2,0),"")</f>
        <v/>
      </c>
      <c r="C46" s="24"/>
      <c r="D46" s="25"/>
      <c r="E46" s="24"/>
      <c r="F46" s="24"/>
      <c r="G46" s="29" t="str">
        <f t="shared" si="0"/>
        <v/>
      </c>
      <c r="H46" s="29" t="str">
        <f t="shared" si="4"/>
        <v/>
      </c>
      <c r="I46" s="28" t="str">
        <f t="array" ref="I46">IF(SUM($L46:$AO46)=0,"",INDEX($L$2:$AO$2,MATCH(FALSE,ISBLANK($L46:$AO46),0)))</f>
        <v/>
      </c>
      <c r="J46" s="28" t="str">
        <f t="shared" si="2"/>
        <v/>
      </c>
      <c r="K46" s="29" t="str">
        <f t="shared" si="5"/>
        <v/>
      </c>
      <c r="L46" s="26"/>
      <c r="M46" s="27"/>
      <c r="N46" s="27"/>
      <c r="O46" s="27"/>
      <c r="P46" s="27"/>
      <c r="Q46" s="27"/>
      <c r="R46" s="26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6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</row>
    <row r="47" spans="1:41" ht="18.600000000000001" customHeight="1" x14ac:dyDescent="0.25">
      <c r="A47" s="24"/>
      <c r="B47" s="33" t="str">
        <f>_xlfn.IFNA(VLOOKUP(A47,Parameter!B:C,2,0),"")</f>
        <v/>
      </c>
      <c r="C47" s="24"/>
      <c r="D47" s="25"/>
      <c r="E47" s="24"/>
      <c r="F47" s="24"/>
      <c r="G47" s="29" t="str">
        <f t="shared" si="0"/>
        <v/>
      </c>
      <c r="H47" s="29" t="str">
        <f t="shared" si="4"/>
        <v/>
      </c>
      <c r="I47" s="28" t="str">
        <f t="array" ref="I47">IF(SUM($L47:$AO47)=0,"",INDEX($L$2:$AO$2,MATCH(FALSE,ISBLANK($L47:$AO47),0)))</f>
        <v/>
      </c>
      <c r="J47" s="28" t="str">
        <f t="shared" si="2"/>
        <v/>
      </c>
      <c r="K47" s="29" t="str">
        <f t="shared" si="5"/>
        <v/>
      </c>
      <c r="L47" s="26"/>
      <c r="M47" s="27"/>
      <c r="N47" s="27"/>
      <c r="O47" s="27"/>
      <c r="P47" s="27"/>
      <c r="Q47" s="27"/>
      <c r="R47" s="26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6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</row>
    <row r="48" spans="1:41" ht="18.600000000000001" customHeight="1" x14ac:dyDescent="0.25">
      <c r="A48" s="24"/>
      <c r="B48" s="33" t="str">
        <f>_xlfn.IFNA(VLOOKUP(A48,Parameter!B:C,2,0),"")</f>
        <v/>
      </c>
      <c r="C48" s="24"/>
      <c r="D48" s="25"/>
      <c r="E48" s="24"/>
      <c r="F48" s="24"/>
      <c r="G48" s="29" t="str">
        <f t="shared" si="0"/>
        <v/>
      </c>
      <c r="H48" s="29" t="str">
        <f t="shared" si="4"/>
        <v/>
      </c>
      <c r="I48" s="28" t="str">
        <f t="array" ref="I48">IF(SUM($L48:$AO48)=0,"",INDEX($L$2:$AO$2,MATCH(FALSE,ISBLANK($L48:$AO48),0)))</f>
        <v/>
      </c>
      <c r="J48" s="28" t="str">
        <f t="shared" si="2"/>
        <v/>
      </c>
      <c r="K48" s="29" t="str">
        <f t="shared" si="5"/>
        <v/>
      </c>
      <c r="L48" s="26"/>
      <c r="M48" s="27"/>
      <c r="N48" s="27"/>
      <c r="O48" s="27"/>
      <c r="P48" s="27"/>
      <c r="Q48" s="27"/>
      <c r="R48" s="26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6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</row>
    <row r="49" spans="1:41" ht="18.600000000000001" customHeight="1" x14ac:dyDescent="0.25">
      <c r="A49" s="24"/>
      <c r="B49" s="33" t="str">
        <f>_xlfn.IFNA(VLOOKUP(A49,Parameter!B:C,2,0),"")</f>
        <v/>
      </c>
      <c r="C49" s="24"/>
      <c r="D49" s="25"/>
      <c r="E49" s="24"/>
      <c r="F49" s="24"/>
      <c r="G49" s="29" t="str">
        <f t="shared" si="0"/>
        <v/>
      </c>
      <c r="H49" s="29" t="str">
        <f t="shared" si="4"/>
        <v/>
      </c>
      <c r="I49" s="28" t="str">
        <f t="array" ref="I49">IF(SUM($L49:$AO49)=0,"",INDEX($L$2:$AO$2,MATCH(FALSE,ISBLANK($L49:$AO49),0)))</f>
        <v/>
      </c>
      <c r="J49" s="28" t="str">
        <f t="shared" si="2"/>
        <v/>
      </c>
      <c r="K49" s="29" t="str">
        <f t="shared" si="5"/>
        <v/>
      </c>
      <c r="L49" s="26"/>
      <c r="M49" s="27"/>
      <c r="N49" s="27"/>
      <c r="O49" s="27"/>
      <c r="P49" s="27"/>
      <c r="Q49" s="27"/>
      <c r="R49" s="26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6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</row>
    <row r="50" spans="1:41" ht="18.600000000000001" customHeight="1" x14ac:dyDescent="0.25">
      <c r="A50" s="24"/>
      <c r="B50" s="33" t="str">
        <f>_xlfn.IFNA(VLOOKUP(A50,Parameter!B:C,2,0),"")</f>
        <v/>
      </c>
      <c r="C50" s="24"/>
      <c r="D50" s="25"/>
      <c r="E50" s="24"/>
      <c r="F50" s="24"/>
      <c r="G50" s="29" t="str">
        <f t="shared" si="0"/>
        <v/>
      </c>
      <c r="H50" s="29" t="str">
        <f t="shared" si="4"/>
        <v/>
      </c>
      <c r="I50" s="28" t="str">
        <f t="array" ref="I50">IF(SUM($L50:$AO50)=0,"",INDEX($L$2:$AO$2,MATCH(FALSE,ISBLANK($L50:$AO50),0)))</f>
        <v/>
      </c>
      <c r="J50" s="28" t="str">
        <f t="shared" si="2"/>
        <v/>
      </c>
      <c r="K50" s="29" t="str">
        <f t="shared" si="5"/>
        <v/>
      </c>
      <c r="L50" s="26"/>
      <c r="M50" s="27"/>
      <c r="N50" s="27"/>
      <c r="O50" s="27"/>
      <c r="P50" s="27"/>
      <c r="Q50" s="27"/>
      <c r="R50" s="26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6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</row>
    <row r="51" spans="1:41" ht="18.600000000000001" customHeight="1" x14ac:dyDescent="0.25">
      <c r="A51" s="24"/>
      <c r="B51" s="33" t="str">
        <f>_xlfn.IFNA(VLOOKUP(A51,Parameter!B:C,2,0),"")</f>
        <v/>
      </c>
      <c r="C51" s="24"/>
      <c r="D51" s="25"/>
      <c r="E51" s="24"/>
      <c r="F51" s="24"/>
      <c r="G51" s="29" t="str">
        <f t="shared" si="0"/>
        <v/>
      </c>
      <c r="H51" s="29" t="str">
        <f t="shared" si="4"/>
        <v/>
      </c>
      <c r="I51" s="28" t="str">
        <f t="array" ref="I51">IF(SUM($L51:$AO51)=0,"",INDEX($L$2:$AO$2,MATCH(FALSE,ISBLANK($L51:$AO51),0)))</f>
        <v/>
      </c>
      <c r="J51" s="28" t="str">
        <f t="shared" si="2"/>
        <v/>
      </c>
      <c r="K51" s="29" t="str">
        <f t="shared" si="5"/>
        <v/>
      </c>
      <c r="L51" s="26"/>
      <c r="M51" s="27"/>
      <c r="N51" s="27"/>
      <c r="O51" s="27"/>
      <c r="P51" s="27"/>
      <c r="Q51" s="27"/>
      <c r="R51" s="26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6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</row>
    <row r="52" spans="1:41" ht="18.600000000000001" customHeight="1" x14ac:dyDescent="0.25">
      <c r="A52" s="24"/>
      <c r="B52" s="33" t="str">
        <f>_xlfn.IFNA(VLOOKUP(A52,Parameter!B:C,2,0),"")</f>
        <v/>
      </c>
      <c r="C52" s="24"/>
      <c r="D52" s="25"/>
      <c r="E52" s="24"/>
      <c r="F52" s="24"/>
      <c r="G52" s="29" t="str">
        <f t="shared" si="0"/>
        <v/>
      </c>
      <c r="H52" s="29" t="str">
        <f t="shared" si="4"/>
        <v/>
      </c>
      <c r="I52" s="28" t="str">
        <f t="array" ref="I52">IF(SUM($L52:$AO52)=0,"",INDEX($L$2:$AO$2,MATCH(FALSE,ISBLANK($L52:$AO52),0)))</f>
        <v/>
      </c>
      <c r="J52" s="28" t="str">
        <f t="shared" si="2"/>
        <v/>
      </c>
      <c r="K52" s="29" t="str">
        <f t="shared" si="5"/>
        <v/>
      </c>
      <c r="L52" s="26"/>
      <c r="M52" s="27"/>
      <c r="N52" s="27"/>
      <c r="O52" s="27"/>
      <c r="P52" s="27"/>
      <c r="Q52" s="27"/>
      <c r="R52" s="26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6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</row>
    <row r="53" spans="1:41" ht="18.600000000000001" customHeight="1" x14ac:dyDescent="0.25">
      <c r="A53" s="24"/>
      <c r="B53" s="33" t="str">
        <f>_xlfn.IFNA(VLOOKUP(A53,Parameter!B:C,2,0),"")</f>
        <v/>
      </c>
      <c r="C53" s="24"/>
      <c r="D53" s="25"/>
      <c r="E53" s="24"/>
      <c r="F53" s="24"/>
      <c r="G53" s="29" t="str">
        <f t="shared" si="0"/>
        <v/>
      </c>
      <c r="H53" s="29" t="str">
        <f t="shared" si="4"/>
        <v/>
      </c>
      <c r="I53" s="28" t="str">
        <f t="array" ref="I53">IF(SUM($L53:$AO53)=0,"",INDEX($L$2:$AO$2,MATCH(FALSE,ISBLANK($L53:$AO53),0)))</f>
        <v/>
      </c>
      <c r="J53" s="28" t="str">
        <f t="shared" si="2"/>
        <v/>
      </c>
      <c r="K53" s="29" t="str">
        <f t="shared" si="5"/>
        <v/>
      </c>
      <c r="L53" s="26"/>
      <c r="M53" s="27"/>
      <c r="N53" s="27"/>
      <c r="O53" s="27"/>
      <c r="P53" s="27"/>
      <c r="Q53" s="27"/>
      <c r="R53" s="26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6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</row>
    <row r="54" spans="1:41" ht="18.600000000000001" customHeight="1" x14ac:dyDescent="0.25">
      <c r="A54" s="24"/>
      <c r="B54" s="33" t="str">
        <f>_xlfn.IFNA(VLOOKUP(A54,Parameter!B:C,2,0),"")</f>
        <v/>
      </c>
      <c r="C54" s="24"/>
      <c r="D54" s="25"/>
      <c r="E54" s="24"/>
      <c r="F54" s="24"/>
      <c r="G54" s="29" t="str">
        <f t="shared" si="0"/>
        <v/>
      </c>
      <c r="H54" s="29" t="str">
        <f t="shared" si="4"/>
        <v/>
      </c>
      <c r="I54" s="28" t="str">
        <f t="array" ref="I54">IF(SUM($L54:$AO54)=0,"",INDEX($L$2:$AO$2,MATCH(FALSE,ISBLANK($L54:$AO54),0)))</f>
        <v/>
      </c>
      <c r="J54" s="28" t="str">
        <f t="shared" si="2"/>
        <v/>
      </c>
      <c r="K54" s="29" t="str">
        <f t="shared" si="5"/>
        <v/>
      </c>
      <c r="L54" s="26"/>
      <c r="M54" s="27"/>
      <c r="N54" s="27"/>
      <c r="O54" s="27"/>
      <c r="P54" s="27"/>
      <c r="Q54" s="27"/>
      <c r="R54" s="26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6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</row>
    <row r="55" spans="1:41" ht="18.600000000000001" customHeight="1" x14ac:dyDescent="0.25">
      <c r="A55" s="24"/>
      <c r="B55" s="33" t="str">
        <f>_xlfn.IFNA(VLOOKUP(A55,Parameter!B:C,2,0),"")</f>
        <v/>
      </c>
      <c r="C55" s="24"/>
      <c r="D55" s="25"/>
      <c r="E55" s="24"/>
      <c r="F55" s="24"/>
      <c r="G55" s="29" t="str">
        <f t="shared" si="0"/>
        <v/>
      </c>
      <c r="H55" s="29" t="str">
        <f t="shared" si="4"/>
        <v/>
      </c>
      <c r="I55" s="28" t="str">
        <f t="array" ref="I55">IF(SUM($L55:$AO55)=0,"",INDEX($L$2:$AO$2,MATCH(FALSE,ISBLANK($L55:$AO55),0)))</f>
        <v/>
      </c>
      <c r="J55" s="28" t="str">
        <f t="shared" si="2"/>
        <v/>
      </c>
      <c r="K55" s="29" t="str">
        <f t="shared" si="5"/>
        <v/>
      </c>
      <c r="L55" s="26"/>
      <c r="M55" s="27"/>
      <c r="N55" s="27"/>
      <c r="O55" s="27"/>
      <c r="P55" s="27"/>
      <c r="Q55" s="27"/>
      <c r="R55" s="26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6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</row>
    <row r="56" spans="1:41" ht="18.600000000000001" customHeight="1" x14ac:dyDescent="0.25">
      <c r="A56" s="24"/>
      <c r="B56" s="33" t="str">
        <f>_xlfn.IFNA(VLOOKUP(A56,Parameter!B:C,2,0),"")</f>
        <v/>
      </c>
      <c r="C56" s="24"/>
      <c r="D56" s="25"/>
      <c r="E56" s="24"/>
      <c r="F56" s="24"/>
      <c r="G56" s="29" t="str">
        <f t="shared" si="0"/>
        <v/>
      </c>
      <c r="H56" s="29" t="str">
        <f t="shared" si="4"/>
        <v/>
      </c>
      <c r="I56" s="28" t="str">
        <f t="array" ref="I56">IF(SUM($L56:$AO56)=0,"",INDEX($L$2:$AO$2,MATCH(FALSE,ISBLANK($L56:$AO56),0)))</f>
        <v/>
      </c>
      <c r="J56" s="28" t="str">
        <f t="shared" si="2"/>
        <v/>
      </c>
      <c r="K56" s="29" t="str">
        <f t="shared" si="5"/>
        <v/>
      </c>
      <c r="L56" s="26"/>
      <c r="M56" s="27"/>
      <c r="N56" s="27"/>
      <c r="O56" s="27"/>
      <c r="P56" s="27"/>
      <c r="Q56" s="27"/>
      <c r="R56" s="26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6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</row>
    <row r="57" spans="1:41" ht="18.600000000000001" customHeight="1" x14ac:dyDescent="0.25">
      <c r="A57" s="24"/>
      <c r="B57" s="33" t="str">
        <f>_xlfn.IFNA(VLOOKUP(A57,Parameter!B:C,2,0),"")</f>
        <v/>
      </c>
      <c r="C57" s="24"/>
      <c r="D57" s="25"/>
      <c r="E57" s="24"/>
      <c r="F57" s="24"/>
      <c r="G57" s="29" t="str">
        <f t="shared" si="0"/>
        <v/>
      </c>
      <c r="H57" s="29" t="str">
        <f t="shared" si="4"/>
        <v/>
      </c>
      <c r="I57" s="28" t="str">
        <f t="array" ref="I57">IF(SUM($L57:$AO57)=0,"",INDEX($L$2:$AO$2,MATCH(FALSE,ISBLANK($L57:$AO57),0)))</f>
        <v/>
      </c>
      <c r="J57" s="28" t="str">
        <f t="shared" si="2"/>
        <v/>
      </c>
      <c r="K57" s="29" t="str">
        <f t="shared" si="5"/>
        <v/>
      </c>
      <c r="L57" s="26"/>
      <c r="M57" s="27"/>
      <c r="N57" s="27"/>
      <c r="O57" s="27"/>
      <c r="P57" s="27"/>
      <c r="Q57" s="27"/>
      <c r="R57" s="26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6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</row>
    <row r="58" spans="1:41" ht="18.600000000000001" customHeight="1" x14ac:dyDescent="0.25">
      <c r="A58" s="24"/>
      <c r="B58" s="33" t="str">
        <f>_xlfn.IFNA(VLOOKUP(A58,Parameter!B:C,2,0),"")</f>
        <v/>
      </c>
      <c r="C58" s="24"/>
      <c r="D58" s="25"/>
      <c r="E58" s="24"/>
      <c r="F58" s="24"/>
      <c r="G58" s="29" t="str">
        <f t="shared" si="0"/>
        <v/>
      </c>
      <c r="H58" s="29" t="str">
        <f t="shared" si="4"/>
        <v/>
      </c>
      <c r="I58" s="28" t="str">
        <f t="array" ref="I58">IF(SUM($L58:$AO58)=0,"",INDEX($L$2:$AO$2,MATCH(FALSE,ISBLANK($L58:$AO58),0)))</f>
        <v/>
      </c>
      <c r="J58" s="28" t="str">
        <f t="shared" si="2"/>
        <v/>
      </c>
      <c r="K58" s="29" t="str">
        <f t="shared" si="5"/>
        <v/>
      </c>
      <c r="L58" s="26"/>
      <c r="M58" s="27"/>
      <c r="N58" s="27"/>
      <c r="O58" s="27"/>
      <c r="P58" s="27"/>
      <c r="Q58" s="27"/>
      <c r="R58" s="26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6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</row>
    <row r="59" spans="1:41" ht="18.600000000000001" customHeight="1" x14ac:dyDescent="0.25">
      <c r="A59" s="24"/>
      <c r="B59" s="33" t="str">
        <f>_xlfn.IFNA(VLOOKUP(A59,Parameter!B:C,2,0),"")</f>
        <v/>
      </c>
      <c r="C59" s="24"/>
      <c r="D59" s="25"/>
      <c r="E59" s="24"/>
      <c r="F59" s="24"/>
      <c r="G59" s="29" t="str">
        <f t="shared" si="0"/>
        <v/>
      </c>
      <c r="H59" s="29" t="str">
        <f t="shared" si="4"/>
        <v/>
      </c>
      <c r="I59" s="28" t="str">
        <f t="array" ref="I59">IF(SUM($L59:$AO59)=0,"",INDEX($L$2:$AO$2,MATCH(FALSE,ISBLANK($L59:$AO59),0)))</f>
        <v/>
      </c>
      <c r="J59" s="28" t="str">
        <f t="shared" si="2"/>
        <v/>
      </c>
      <c r="K59" s="29" t="str">
        <f t="shared" si="5"/>
        <v/>
      </c>
      <c r="L59" s="26"/>
      <c r="M59" s="27"/>
      <c r="N59" s="27"/>
      <c r="O59" s="27"/>
      <c r="P59" s="27"/>
      <c r="Q59" s="27"/>
      <c r="R59" s="26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6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</row>
    <row r="60" spans="1:41" ht="18.600000000000001" customHeight="1" x14ac:dyDescent="0.25">
      <c r="A60" s="24"/>
      <c r="B60" s="33" t="str">
        <f>_xlfn.IFNA(VLOOKUP(A60,Parameter!B:C,2,0),"")</f>
        <v/>
      </c>
      <c r="C60" s="24"/>
      <c r="D60" s="25"/>
      <c r="E60" s="24"/>
      <c r="F60" s="24"/>
      <c r="G60" s="29" t="str">
        <f t="shared" si="0"/>
        <v/>
      </c>
      <c r="H60" s="29" t="str">
        <f t="shared" si="4"/>
        <v/>
      </c>
      <c r="I60" s="28" t="str">
        <f t="array" ref="I60">IF(SUM($L60:$AO60)=0,"",INDEX($L$2:$AO$2,MATCH(FALSE,ISBLANK($L60:$AO60),0)))</f>
        <v/>
      </c>
      <c r="J60" s="28" t="str">
        <f t="shared" si="2"/>
        <v/>
      </c>
      <c r="K60" s="29" t="str">
        <f t="shared" si="5"/>
        <v/>
      </c>
      <c r="L60" s="26"/>
      <c r="M60" s="27"/>
      <c r="N60" s="27"/>
      <c r="O60" s="27"/>
      <c r="P60" s="27"/>
      <c r="Q60" s="27"/>
      <c r="R60" s="26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6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</row>
    <row r="61" spans="1:41" ht="18.600000000000001" customHeight="1" x14ac:dyDescent="0.25">
      <c r="A61" s="24"/>
      <c r="B61" s="33" t="str">
        <f>_xlfn.IFNA(VLOOKUP(A61,Parameter!B:C,2,0),"")</f>
        <v/>
      </c>
      <c r="C61" s="24"/>
      <c r="D61" s="25"/>
      <c r="E61" s="24"/>
      <c r="F61" s="24"/>
      <c r="G61" s="29" t="str">
        <f t="shared" si="0"/>
        <v/>
      </c>
      <c r="H61" s="29" t="str">
        <f t="shared" si="4"/>
        <v/>
      </c>
      <c r="I61" s="28" t="str">
        <f t="array" ref="I61">IF(SUM($L61:$AO61)=0,"",INDEX($L$2:$AO$2,MATCH(FALSE,ISBLANK($L61:$AO61),0)))</f>
        <v/>
      </c>
      <c r="J61" s="28" t="str">
        <f t="shared" si="2"/>
        <v/>
      </c>
      <c r="K61" s="29" t="str">
        <f t="shared" si="5"/>
        <v/>
      </c>
      <c r="L61" s="26"/>
      <c r="M61" s="27"/>
      <c r="N61" s="27"/>
      <c r="O61" s="27"/>
      <c r="P61" s="27"/>
      <c r="Q61" s="27"/>
      <c r="R61" s="26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6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</row>
    <row r="62" spans="1:41" ht="18.600000000000001" customHeight="1" x14ac:dyDescent="0.25">
      <c r="A62" s="24"/>
      <c r="B62" s="33" t="str">
        <f>_xlfn.IFNA(VLOOKUP(A62,Parameter!B:C,2,0),"")</f>
        <v/>
      </c>
      <c r="C62" s="24"/>
      <c r="D62" s="25"/>
      <c r="E62" s="24"/>
      <c r="F62" s="24"/>
      <c r="G62" s="29" t="str">
        <f t="shared" si="0"/>
        <v/>
      </c>
      <c r="H62" s="29" t="str">
        <f t="shared" si="4"/>
        <v/>
      </c>
      <c r="I62" s="28" t="str">
        <f t="array" ref="I62">IF(SUM($L62:$AO62)=0,"",INDEX($L$2:$AO$2,MATCH(FALSE,ISBLANK($L62:$AO62),0)))</f>
        <v/>
      </c>
      <c r="J62" s="28" t="str">
        <f t="shared" si="2"/>
        <v/>
      </c>
      <c r="K62" s="29" t="str">
        <f t="shared" si="5"/>
        <v/>
      </c>
      <c r="L62" s="26"/>
      <c r="M62" s="27"/>
      <c r="N62" s="27"/>
      <c r="O62" s="27"/>
      <c r="P62" s="27"/>
      <c r="Q62" s="27"/>
      <c r="R62" s="26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6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</row>
    <row r="63" spans="1:41" ht="18.600000000000001" customHeight="1" x14ac:dyDescent="0.25">
      <c r="A63" s="24"/>
      <c r="B63" s="33" t="str">
        <f>_xlfn.IFNA(VLOOKUP(A63,Parameter!B:C,2,0),"")</f>
        <v/>
      </c>
      <c r="C63" s="24"/>
      <c r="D63" s="25"/>
      <c r="E63" s="24"/>
      <c r="F63" s="24"/>
      <c r="G63" s="29" t="str">
        <f t="shared" si="0"/>
        <v/>
      </c>
      <c r="H63" s="29" t="str">
        <f t="shared" si="4"/>
        <v/>
      </c>
      <c r="I63" s="28" t="str">
        <f t="array" ref="I63">IF(SUM($L63:$AO63)=0,"",INDEX($L$2:$AO$2,MATCH(FALSE,ISBLANK($L63:$AO63),0)))</f>
        <v/>
      </c>
      <c r="J63" s="28" t="str">
        <f t="shared" si="2"/>
        <v/>
      </c>
      <c r="K63" s="29" t="str">
        <f t="shared" si="5"/>
        <v/>
      </c>
      <c r="L63" s="26"/>
      <c r="M63" s="27"/>
      <c r="N63" s="27"/>
      <c r="O63" s="27"/>
      <c r="P63" s="27"/>
      <c r="Q63" s="27"/>
      <c r="R63" s="26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6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</row>
    <row r="64" spans="1:41" ht="18.600000000000001" customHeight="1" x14ac:dyDescent="0.25">
      <c r="A64" s="24"/>
      <c r="B64" s="33" t="str">
        <f>_xlfn.IFNA(VLOOKUP(A64,Parameter!B:C,2,0),"")</f>
        <v/>
      </c>
      <c r="C64" s="24"/>
      <c r="D64" s="25"/>
      <c r="E64" s="24"/>
      <c r="F64" s="24"/>
      <c r="G64" s="29" t="str">
        <f t="shared" si="0"/>
        <v/>
      </c>
      <c r="H64" s="29" t="str">
        <f t="shared" si="4"/>
        <v/>
      </c>
      <c r="I64" s="28" t="str">
        <f t="array" ref="I64">IF(SUM($L64:$AO64)=0,"",INDEX($L$2:$AO$2,MATCH(FALSE,ISBLANK($L64:$AO64),0)))</f>
        <v/>
      </c>
      <c r="J64" s="28" t="str">
        <f t="shared" si="2"/>
        <v/>
      </c>
      <c r="K64" s="29" t="str">
        <f t="shared" si="5"/>
        <v/>
      </c>
      <c r="L64" s="26"/>
      <c r="M64" s="27"/>
      <c r="N64" s="27"/>
      <c r="O64" s="27"/>
      <c r="P64" s="27"/>
      <c r="Q64" s="27"/>
      <c r="R64" s="26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6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</row>
    <row r="65" spans="1:41" ht="18.600000000000001" customHeight="1" x14ac:dyDescent="0.25">
      <c r="A65" s="24"/>
      <c r="B65" s="33" t="str">
        <f>_xlfn.IFNA(VLOOKUP(A65,Parameter!B:C,2,0),"")</f>
        <v/>
      </c>
      <c r="C65" s="24"/>
      <c r="D65" s="25"/>
      <c r="E65" s="24"/>
      <c r="F65" s="24"/>
      <c r="G65" s="29" t="str">
        <f t="shared" si="0"/>
        <v/>
      </c>
      <c r="H65" s="29" t="str">
        <f t="shared" si="4"/>
        <v/>
      </c>
      <c r="I65" s="28" t="str">
        <f t="array" ref="I65">IF(SUM($L65:$AO65)=0,"",INDEX($L$2:$AO$2,MATCH(FALSE,ISBLANK($L65:$AO65),0)))</f>
        <v/>
      </c>
      <c r="J65" s="28" t="str">
        <f t="shared" si="2"/>
        <v/>
      </c>
      <c r="K65" s="29" t="str">
        <f t="shared" si="5"/>
        <v/>
      </c>
      <c r="L65" s="26"/>
      <c r="M65" s="27"/>
      <c r="N65" s="27"/>
      <c r="O65" s="27"/>
      <c r="P65" s="27"/>
      <c r="Q65" s="27"/>
      <c r="R65" s="26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6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</row>
    <row r="66" spans="1:41" ht="18.600000000000001" customHeight="1" x14ac:dyDescent="0.25">
      <c r="A66" s="24"/>
      <c r="B66" s="33" t="str">
        <f>_xlfn.IFNA(VLOOKUP(A66,Parameter!B:C,2,0),"")</f>
        <v/>
      </c>
      <c r="C66" s="24"/>
      <c r="D66" s="25"/>
      <c r="E66" s="24"/>
      <c r="F66" s="24"/>
      <c r="G66" s="29" t="str">
        <f t="shared" si="0"/>
        <v/>
      </c>
      <c r="H66" s="29" t="str">
        <f t="shared" si="4"/>
        <v/>
      </c>
      <c r="I66" s="28" t="str">
        <f t="array" ref="I66">IF(SUM($L66:$AO66)=0,"",INDEX($L$2:$AO$2,MATCH(FALSE,ISBLANK($L66:$AO66),0)))</f>
        <v/>
      </c>
      <c r="J66" s="28" t="str">
        <f t="shared" si="2"/>
        <v/>
      </c>
      <c r="K66" s="29" t="str">
        <f t="shared" si="5"/>
        <v/>
      </c>
      <c r="L66" s="26"/>
      <c r="M66" s="27"/>
      <c r="N66" s="27"/>
      <c r="O66" s="27"/>
      <c r="P66" s="27"/>
      <c r="Q66" s="27"/>
      <c r="R66" s="26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6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</row>
    <row r="67" spans="1:41" ht="18.600000000000001" customHeight="1" x14ac:dyDescent="0.25">
      <c r="A67" s="24"/>
      <c r="B67" s="33" t="str">
        <f>_xlfn.IFNA(VLOOKUP(A67,Parameter!B:C,2,0),"")</f>
        <v/>
      </c>
      <c r="C67" s="24"/>
      <c r="D67" s="25"/>
      <c r="E67" s="24"/>
      <c r="F67" s="24"/>
      <c r="G67" s="29" t="str">
        <f t="shared" si="0"/>
        <v/>
      </c>
      <c r="H67" s="29" t="str">
        <f t="shared" si="4"/>
        <v/>
      </c>
      <c r="I67" s="28" t="str">
        <f t="array" ref="I67">IF(SUM($L67:$AO67)=0,"",INDEX($L$2:$AO$2,MATCH(FALSE,ISBLANK($L67:$AO67),0)))</f>
        <v/>
      </c>
      <c r="J67" s="28" t="str">
        <f t="shared" si="2"/>
        <v/>
      </c>
      <c r="K67" s="29" t="str">
        <f t="shared" si="5"/>
        <v/>
      </c>
      <c r="L67" s="26"/>
      <c r="M67" s="27"/>
      <c r="N67" s="27"/>
      <c r="O67" s="27"/>
      <c r="P67" s="27"/>
      <c r="Q67" s="27"/>
      <c r="R67" s="26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6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</row>
    <row r="68" spans="1:41" ht="18.600000000000001" customHeight="1" x14ac:dyDescent="0.25">
      <c r="A68" s="24"/>
      <c r="B68" s="33" t="str">
        <f>_xlfn.IFNA(VLOOKUP(A68,Parameter!B:C,2,0),"")</f>
        <v/>
      </c>
      <c r="C68" s="24"/>
      <c r="D68" s="25"/>
      <c r="E68" s="24"/>
      <c r="F68" s="24"/>
      <c r="G68" s="29" t="str">
        <f t="shared" si="0"/>
        <v/>
      </c>
      <c r="H68" s="29" t="str">
        <f t="shared" si="4"/>
        <v/>
      </c>
      <c r="I68" s="28" t="str">
        <f t="array" ref="I68">IF(SUM($L68:$AO68)=0,"",INDEX($L$2:$AO$2,MATCH(FALSE,ISBLANK($L68:$AO68),0)))</f>
        <v/>
      </c>
      <c r="J68" s="28" t="str">
        <f t="shared" si="2"/>
        <v/>
      </c>
      <c r="K68" s="29" t="str">
        <f t="shared" si="5"/>
        <v/>
      </c>
      <c r="L68" s="26"/>
      <c r="M68" s="27"/>
      <c r="N68" s="27"/>
      <c r="O68" s="27"/>
      <c r="P68" s="27"/>
      <c r="Q68" s="27"/>
      <c r="R68" s="26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6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</row>
    <row r="69" spans="1:41" ht="18.600000000000001" customHeight="1" x14ac:dyDescent="0.25">
      <c r="A69" s="24"/>
      <c r="B69" s="33" t="str">
        <f>_xlfn.IFNA(VLOOKUP(A69,Parameter!B:C,2,0),"")</f>
        <v/>
      </c>
      <c r="C69" s="24"/>
      <c r="D69" s="25"/>
      <c r="E69" s="24"/>
      <c r="F69" s="24"/>
      <c r="G69" s="29" t="str">
        <f t="shared" si="0"/>
        <v/>
      </c>
      <c r="H69" s="29" t="str">
        <f t="shared" si="4"/>
        <v/>
      </c>
      <c r="I69" s="28" t="str">
        <f t="array" ref="I69">IF(SUM($L69:$AO69)=0,"",INDEX($L$2:$AO$2,MATCH(FALSE,ISBLANK($L69:$AO69),0)))</f>
        <v/>
      </c>
      <c r="J69" s="28" t="str">
        <f t="shared" si="2"/>
        <v/>
      </c>
      <c r="K69" s="29" t="str">
        <f t="shared" si="5"/>
        <v/>
      </c>
      <c r="L69" s="26"/>
      <c r="M69" s="27"/>
      <c r="N69" s="27"/>
      <c r="O69" s="27"/>
      <c r="P69" s="27"/>
      <c r="Q69" s="27"/>
      <c r="R69" s="26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6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</row>
    <row r="70" spans="1:41" ht="18.600000000000001" customHeight="1" x14ac:dyDescent="0.25">
      <c r="A70" s="24"/>
      <c r="B70" s="33" t="str">
        <f>_xlfn.IFNA(VLOOKUP(A70,Parameter!B:C,2,0),"")</f>
        <v/>
      </c>
      <c r="C70" s="24"/>
      <c r="D70" s="25"/>
      <c r="E70" s="24"/>
      <c r="F70" s="24"/>
      <c r="G70" s="29" t="str">
        <f t="shared" si="0"/>
        <v/>
      </c>
      <c r="H70" s="29" t="str">
        <f t="shared" si="4"/>
        <v/>
      </c>
      <c r="I70" s="28" t="str">
        <f t="array" ref="I70">IF(SUM($L70:$AO70)=0,"",INDEX($L$2:$AO$2,MATCH(FALSE,ISBLANK($L70:$AO70),0)))</f>
        <v/>
      </c>
      <c r="J70" s="28" t="str">
        <f t="shared" si="2"/>
        <v/>
      </c>
      <c r="K70" s="29" t="str">
        <f t="shared" si="5"/>
        <v/>
      </c>
      <c r="L70" s="26"/>
      <c r="M70" s="27"/>
      <c r="N70" s="27"/>
      <c r="O70" s="27"/>
      <c r="P70" s="27"/>
      <c r="Q70" s="27"/>
      <c r="R70" s="26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6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</row>
    <row r="71" spans="1:41" ht="18.600000000000001" customHeight="1" x14ac:dyDescent="0.25">
      <c r="A71" s="24"/>
      <c r="B71" s="33" t="str">
        <f>_xlfn.IFNA(VLOOKUP(A71,Parameter!B:C,2,0),"")</f>
        <v/>
      </c>
      <c r="C71" s="24"/>
      <c r="D71" s="25"/>
      <c r="E71" s="24"/>
      <c r="F71" s="24"/>
      <c r="G71" s="29" t="str">
        <f t="shared" si="0"/>
        <v/>
      </c>
      <c r="H71" s="29" t="str">
        <f t="shared" si="4"/>
        <v/>
      </c>
      <c r="I71" s="28" t="str">
        <f t="array" ref="I71">IF(SUM($L71:$AO71)=0,"",INDEX($L$2:$AO$2,MATCH(FALSE,ISBLANK($L71:$AO71),0)))</f>
        <v/>
      </c>
      <c r="J71" s="28" t="str">
        <f t="shared" si="2"/>
        <v/>
      </c>
      <c r="K71" s="29" t="str">
        <f t="shared" si="5"/>
        <v/>
      </c>
      <c r="L71" s="26"/>
      <c r="M71" s="27"/>
      <c r="N71" s="27"/>
      <c r="O71" s="27"/>
      <c r="P71" s="27"/>
      <c r="Q71" s="27"/>
      <c r="R71" s="26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6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</row>
    <row r="72" spans="1:41" ht="18.600000000000001" customHeight="1" x14ac:dyDescent="0.25">
      <c r="A72" s="24"/>
      <c r="B72" s="33" t="str">
        <f>_xlfn.IFNA(VLOOKUP(A72,Parameter!B:C,2,0),"")</f>
        <v/>
      </c>
      <c r="C72" s="24"/>
      <c r="D72" s="25"/>
      <c r="E72" s="24"/>
      <c r="F72" s="24"/>
      <c r="G72" s="29" t="str">
        <f t="shared" si="0"/>
        <v/>
      </c>
      <c r="H72" s="29" t="str">
        <f t="shared" ref="H72:H135" si="8">IF(SUM($L72:$AO72)=0,"",G72*K72)</f>
        <v/>
      </c>
      <c r="I72" s="28" t="str">
        <f t="array" ref="I72">IF(SUM($L72:$AO72)=0,"",INDEX($L$2:$AO$2,MATCH(FALSE,ISBLANK($L72:$AO72),0)))</f>
        <v/>
      </c>
      <c r="J72" s="28" t="str">
        <f t="shared" si="2"/>
        <v/>
      </c>
      <c r="K72" s="29" t="str">
        <f t="shared" ref="K72:K135" si="9">IF(SUM($L72:$AO72)=0,"",(J72-I72)/365)</f>
        <v/>
      </c>
      <c r="L72" s="26"/>
      <c r="M72" s="27"/>
      <c r="N72" s="27"/>
      <c r="O72" s="27"/>
      <c r="P72" s="27"/>
      <c r="Q72" s="27"/>
      <c r="R72" s="26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6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</row>
    <row r="73" spans="1:41" ht="18.600000000000001" customHeight="1" x14ac:dyDescent="0.25">
      <c r="A73" s="24"/>
      <c r="B73" s="33" t="str">
        <f>_xlfn.IFNA(VLOOKUP(A73,Parameter!B:C,2,0),"")</f>
        <v/>
      </c>
      <c r="C73" s="24"/>
      <c r="D73" s="25"/>
      <c r="E73" s="24"/>
      <c r="F73" s="24"/>
      <c r="G73" s="29" t="str">
        <f t="shared" si="0"/>
        <v/>
      </c>
      <c r="H73" s="29" t="str">
        <f t="shared" si="8"/>
        <v/>
      </c>
      <c r="I73" s="28" t="str">
        <f t="array" ref="I73">IF(SUM($L73:$AO73)=0,"",INDEX($L$2:$AO$2,MATCH(FALSE,ISBLANK($L73:$AO73),0)))</f>
        <v/>
      </c>
      <c r="J73" s="28" t="str">
        <f t="shared" si="2"/>
        <v/>
      </c>
      <c r="K73" s="29" t="str">
        <f t="shared" si="9"/>
        <v/>
      </c>
      <c r="L73" s="26"/>
      <c r="M73" s="27"/>
      <c r="N73" s="27"/>
      <c r="O73" s="27"/>
      <c r="P73" s="27"/>
      <c r="Q73" s="27"/>
      <c r="R73" s="26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6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</row>
    <row r="74" spans="1:41" ht="18.600000000000001" customHeight="1" x14ac:dyDescent="0.25">
      <c r="A74" s="24"/>
      <c r="B74" s="33" t="str">
        <f>_xlfn.IFNA(VLOOKUP(A74,Parameter!B:C,2,0),"")</f>
        <v/>
      </c>
      <c r="C74" s="24"/>
      <c r="D74" s="25"/>
      <c r="E74" s="24"/>
      <c r="F74" s="24"/>
      <c r="G74" s="29" t="str">
        <f t="shared" si="0"/>
        <v/>
      </c>
      <c r="H74" s="29" t="str">
        <f t="shared" si="8"/>
        <v/>
      </c>
      <c r="I74" s="28" t="str">
        <f t="array" ref="I74">IF(SUM($L74:$AO74)=0,"",INDEX($L$2:$AO$2,MATCH(FALSE,ISBLANK($L74:$AO74),0)))</f>
        <v/>
      </c>
      <c r="J74" s="28" t="str">
        <f t="shared" si="2"/>
        <v/>
      </c>
      <c r="K74" s="29" t="str">
        <f t="shared" si="9"/>
        <v/>
      </c>
      <c r="L74" s="26"/>
      <c r="M74" s="27"/>
      <c r="N74" s="27"/>
      <c r="O74" s="27"/>
      <c r="P74" s="27"/>
      <c r="Q74" s="27"/>
      <c r="R74" s="26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6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</row>
    <row r="75" spans="1:41" ht="18.600000000000001" customHeight="1" x14ac:dyDescent="0.25">
      <c r="A75" s="24"/>
      <c r="B75" s="33" t="str">
        <f>_xlfn.IFNA(VLOOKUP(A75,Parameter!B:C,2,0),"")</f>
        <v/>
      </c>
      <c r="C75" s="24"/>
      <c r="D75" s="25"/>
      <c r="E75" s="24"/>
      <c r="F75" s="24"/>
      <c r="G75" s="29" t="str">
        <f t="shared" si="0"/>
        <v/>
      </c>
      <c r="H75" s="29" t="str">
        <f t="shared" si="8"/>
        <v/>
      </c>
      <c r="I75" s="28" t="str">
        <f t="array" ref="I75">IF(SUM($L75:$AO75)=0,"",INDEX($L$2:$AO$2,MATCH(FALSE,ISBLANK($L75:$AO75),0)))</f>
        <v/>
      </c>
      <c r="J75" s="28" t="str">
        <f t="shared" si="2"/>
        <v/>
      </c>
      <c r="K75" s="29" t="str">
        <f t="shared" si="9"/>
        <v/>
      </c>
      <c r="L75" s="26"/>
      <c r="M75" s="27"/>
      <c r="N75" s="27"/>
      <c r="O75" s="27"/>
      <c r="P75" s="27"/>
      <c r="Q75" s="27"/>
      <c r="R75" s="26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6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</row>
    <row r="76" spans="1:41" ht="18.600000000000001" customHeight="1" x14ac:dyDescent="0.25">
      <c r="A76" s="24"/>
      <c r="B76" s="33" t="str">
        <f>_xlfn.IFNA(VLOOKUP(A76,Parameter!B:C,2,0),"")</f>
        <v/>
      </c>
      <c r="C76" s="24"/>
      <c r="D76" s="25"/>
      <c r="E76" s="24"/>
      <c r="F76" s="24"/>
      <c r="G76" s="29" t="str">
        <f t="shared" si="0"/>
        <v/>
      </c>
      <c r="H76" s="29" t="str">
        <f t="shared" si="8"/>
        <v/>
      </c>
      <c r="I76" s="28" t="str">
        <f t="array" ref="I76">IF(SUM($L76:$AO76)=0,"",INDEX($L$2:$AO$2,MATCH(FALSE,ISBLANK($L76:$AO76),0)))</f>
        <v/>
      </c>
      <c r="J76" s="28" t="str">
        <f t="shared" si="2"/>
        <v/>
      </c>
      <c r="K76" s="29" t="str">
        <f t="shared" si="9"/>
        <v/>
      </c>
      <c r="L76" s="26"/>
      <c r="M76" s="27"/>
      <c r="N76" s="27"/>
      <c r="O76" s="27"/>
      <c r="P76" s="27"/>
      <c r="Q76" s="27"/>
      <c r="R76" s="26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6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</row>
    <row r="77" spans="1:41" ht="18.600000000000001" customHeight="1" x14ac:dyDescent="0.25">
      <c r="A77" s="24"/>
      <c r="B77" s="33" t="str">
        <f>_xlfn.IFNA(VLOOKUP(A77,Parameter!B:C,2,0),"")</f>
        <v/>
      </c>
      <c r="C77" s="24"/>
      <c r="D77" s="25"/>
      <c r="E77" s="24"/>
      <c r="F77" s="24"/>
      <c r="G77" s="29" t="str">
        <f t="shared" si="0"/>
        <v/>
      </c>
      <c r="H77" s="29" t="str">
        <f t="shared" si="8"/>
        <v/>
      </c>
      <c r="I77" s="28" t="str">
        <f t="array" ref="I77">IF(SUM($L77:$AO77)=0,"",INDEX($L$2:$AO$2,MATCH(FALSE,ISBLANK($L77:$AO77),0)))</f>
        <v/>
      </c>
      <c r="J77" s="28" t="str">
        <f t="shared" si="2"/>
        <v/>
      </c>
      <c r="K77" s="29" t="str">
        <f t="shared" si="9"/>
        <v/>
      </c>
      <c r="L77" s="26"/>
      <c r="M77" s="27"/>
      <c r="N77" s="27"/>
      <c r="O77" s="27"/>
      <c r="P77" s="27"/>
      <c r="Q77" s="27"/>
      <c r="R77" s="26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6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</row>
    <row r="78" spans="1:41" ht="18.600000000000001" customHeight="1" x14ac:dyDescent="0.25">
      <c r="A78" s="24"/>
      <c r="B78" s="33" t="str">
        <f>_xlfn.IFNA(VLOOKUP(A78,Parameter!B:C,2,0),"")</f>
        <v/>
      </c>
      <c r="C78" s="24"/>
      <c r="D78" s="25"/>
      <c r="E78" s="24"/>
      <c r="F78" s="24"/>
      <c r="G78" s="29" t="str">
        <f t="shared" si="0"/>
        <v/>
      </c>
      <c r="H78" s="29" t="str">
        <f t="shared" si="8"/>
        <v/>
      </c>
      <c r="I78" s="28" t="str">
        <f t="array" ref="I78">IF(SUM($L78:$AO78)=0,"",INDEX($L$2:$AO$2,MATCH(FALSE,ISBLANK($L78:$AO78),0)))</f>
        <v/>
      </c>
      <c r="J78" s="28" t="str">
        <f t="shared" si="2"/>
        <v/>
      </c>
      <c r="K78" s="29" t="str">
        <f t="shared" si="9"/>
        <v/>
      </c>
      <c r="L78" s="26"/>
      <c r="M78" s="27"/>
      <c r="N78" s="27"/>
      <c r="O78" s="27"/>
      <c r="P78" s="27"/>
      <c r="Q78" s="27"/>
      <c r="R78" s="26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6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</row>
    <row r="79" spans="1:41" ht="18.600000000000001" customHeight="1" x14ac:dyDescent="0.25">
      <c r="A79" s="24"/>
      <c r="B79" s="33" t="str">
        <f>_xlfn.IFNA(VLOOKUP(A79,Parameter!B:C,2,0),"")</f>
        <v/>
      </c>
      <c r="C79" s="24"/>
      <c r="D79" s="25"/>
      <c r="E79" s="24"/>
      <c r="F79" s="24"/>
      <c r="G79" s="29" t="str">
        <f t="shared" si="0"/>
        <v/>
      </c>
      <c r="H79" s="29" t="str">
        <f t="shared" si="8"/>
        <v/>
      </c>
      <c r="I79" s="28" t="str">
        <f t="array" ref="I79">IF(SUM($L79:$AO79)=0,"",INDEX($L$2:$AO$2,MATCH(FALSE,ISBLANK($L79:$AO79),0)))</f>
        <v/>
      </c>
      <c r="J79" s="28" t="str">
        <f t="shared" si="2"/>
        <v/>
      </c>
      <c r="K79" s="29" t="str">
        <f t="shared" si="9"/>
        <v/>
      </c>
      <c r="L79" s="26"/>
      <c r="M79" s="27"/>
      <c r="N79" s="27"/>
      <c r="O79" s="27"/>
      <c r="P79" s="27"/>
      <c r="Q79" s="27"/>
      <c r="R79" s="26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6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</row>
    <row r="80" spans="1:41" ht="18.600000000000001" customHeight="1" x14ac:dyDescent="0.25">
      <c r="A80" s="24"/>
      <c r="B80" s="33" t="str">
        <f>_xlfn.IFNA(VLOOKUP(A80,Parameter!B:C,2,0),"")</f>
        <v/>
      </c>
      <c r="C80" s="24"/>
      <c r="D80" s="25"/>
      <c r="E80" s="24"/>
      <c r="F80" s="24"/>
      <c r="G80" s="29" t="str">
        <f t="shared" si="0"/>
        <v/>
      </c>
      <c r="H80" s="29" t="str">
        <f t="shared" si="8"/>
        <v/>
      </c>
      <c r="I80" s="28" t="str">
        <f t="array" ref="I80">IF(SUM($L80:$AO80)=0,"",INDEX($L$2:$AO$2,MATCH(FALSE,ISBLANK($L80:$AO80),0)))</f>
        <v/>
      </c>
      <c r="J80" s="28" t="str">
        <f t="shared" si="2"/>
        <v/>
      </c>
      <c r="K80" s="29" t="str">
        <f t="shared" si="9"/>
        <v/>
      </c>
      <c r="L80" s="26"/>
      <c r="M80" s="27"/>
      <c r="N80" s="27"/>
      <c r="O80" s="27"/>
      <c r="P80" s="27"/>
      <c r="Q80" s="27"/>
      <c r="R80" s="26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6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</row>
    <row r="81" spans="1:41" ht="18.600000000000001" customHeight="1" x14ac:dyDescent="0.25">
      <c r="A81" s="24"/>
      <c r="B81" s="33" t="str">
        <f>_xlfn.IFNA(VLOOKUP(A81,Parameter!B:C,2,0),"")</f>
        <v/>
      </c>
      <c r="C81" s="24"/>
      <c r="D81" s="25"/>
      <c r="E81" s="24"/>
      <c r="F81" s="24"/>
      <c r="G81" s="29" t="str">
        <f t="shared" si="0"/>
        <v/>
      </c>
      <c r="H81" s="29" t="str">
        <f t="shared" si="8"/>
        <v/>
      </c>
      <c r="I81" s="28" t="str">
        <f t="array" ref="I81">IF(SUM($L81:$AO81)=0,"",INDEX($L$2:$AO$2,MATCH(FALSE,ISBLANK($L81:$AO81),0)))</f>
        <v/>
      </c>
      <c r="J81" s="28" t="str">
        <f t="shared" si="2"/>
        <v/>
      </c>
      <c r="K81" s="29" t="str">
        <f t="shared" si="9"/>
        <v/>
      </c>
      <c r="L81" s="26"/>
      <c r="M81" s="27"/>
      <c r="N81" s="27"/>
      <c r="O81" s="27"/>
      <c r="P81" s="27"/>
      <c r="Q81" s="27"/>
      <c r="R81" s="26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6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</row>
    <row r="82" spans="1:41" ht="18.600000000000001" customHeight="1" x14ac:dyDescent="0.25">
      <c r="A82" s="24"/>
      <c r="B82" s="33" t="str">
        <f>_xlfn.IFNA(VLOOKUP(A82,Parameter!B:C,2,0),"")</f>
        <v/>
      </c>
      <c r="C82" s="24"/>
      <c r="D82" s="25"/>
      <c r="E82" s="24"/>
      <c r="F82" s="24"/>
      <c r="G82" s="29" t="str">
        <f t="shared" si="0"/>
        <v/>
      </c>
      <c r="H82" s="29" t="str">
        <f t="shared" si="8"/>
        <v/>
      </c>
      <c r="I82" s="28" t="str">
        <f t="array" ref="I82">IF(SUM($L82:$AO82)=0,"",INDEX($L$2:$AO$2,MATCH(FALSE,ISBLANK($L82:$AO82),0)))</f>
        <v/>
      </c>
      <c r="J82" s="28" t="str">
        <f t="shared" si="2"/>
        <v/>
      </c>
      <c r="K82" s="29" t="str">
        <f t="shared" si="9"/>
        <v/>
      </c>
      <c r="L82" s="26"/>
      <c r="M82" s="27"/>
      <c r="N82" s="27"/>
      <c r="O82" s="27"/>
      <c r="P82" s="27"/>
      <c r="Q82" s="27"/>
      <c r="R82" s="26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6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</row>
    <row r="83" spans="1:41" ht="18.600000000000001" customHeight="1" x14ac:dyDescent="0.25">
      <c r="A83" s="24"/>
      <c r="B83" s="33" t="str">
        <f>_xlfn.IFNA(VLOOKUP(A83,Parameter!B:C,2,0),"")</f>
        <v/>
      </c>
      <c r="C83" s="24"/>
      <c r="D83" s="25"/>
      <c r="E83" s="24"/>
      <c r="F83" s="24"/>
      <c r="G83" s="29" t="str">
        <f t="shared" si="0"/>
        <v/>
      </c>
      <c r="H83" s="29" t="str">
        <f t="shared" si="8"/>
        <v/>
      </c>
      <c r="I83" s="28" t="str">
        <f t="array" ref="I83">IF(SUM($L83:$AO83)=0,"",INDEX($L$2:$AO$2,MATCH(FALSE,ISBLANK($L83:$AO83),0)))</f>
        <v/>
      </c>
      <c r="J83" s="28" t="str">
        <f t="shared" si="2"/>
        <v/>
      </c>
      <c r="K83" s="29" t="str">
        <f t="shared" si="9"/>
        <v/>
      </c>
      <c r="L83" s="26"/>
      <c r="M83" s="27"/>
      <c r="N83" s="27"/>
      <c r="O83" s="27"/>
      <c r="P83" s="27"/>
      <c r="Q83" s="27"/>
      <c r="R83" s="26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6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</row>
    <row r="84" spans="1:41" ht="18.600000000000001" customHeight="1" x14ac:dyDescent="0.25">
      <c r="A84" s="24"/>
      <c r="B84" s="33" t="str">
        <f>_xlfn.IFNA(VLOOKUP(A84,Parameter!B:C,2,0),"")</f>
        <v/>
      </c>
      <c r="C84" s="24"/>
      <c r="D84" s="25"/>
      <c r="E84" s="24"/>
      <c r="F84" s="24"/>
      <c r="G84" s="29" t="str">
        <f t="shared" si="0"/>
        <v/>
      </c>
      <c r="H84" s="29" t="str">
        <f t="shared" si="8"/>
        <v/>
      </c>
      <c r="I84" s="28" t="str">
        <f t="array" ref="I84">IF(SUM($L84:$AO84)=0,"",INDEX($L$2:$AO$2,MATCH(FALSE,ISBLANK($L84:$AO84),0)))</f>
        <v/>
      </c>
      <c r="J84" s="28" t="str">
        <f t="shared" si="2"/>
        <v/>
      </c>
      <c r="K84" s="29" t="str">
        <f t="shared" si="9"/>
        <v/>
      </c>
      <c r="L84" s="26"/>
      <c r="M84" s="27"/>
      <c r="N84" s="27"/>
      <c r="O84" s="27"/>
      <c r="P84" s="27"/>
      <c r="Q84" s="27"/>
      <c r="R84" s="26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6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</row>
    <row r="85" spans="1:41" ht="18.600000000000001" customHeight="1" x14ac:dyDescent="0.25">
      <c r="A85" s="24"/>
      <c r="B85" s="33" t="str">
        <f>_xlfn.IFNA(VLOOKUP(A85,Parameter!B:C,2,0),"")</f>
        <v/>
      </c>
      <c r="C85" s="24"/>
      <c r="D85" s="25"/>
      <c r="E85" s="24"/>
      <c r="F85" s="24"/>
      <c r="G85" s="29" t="str">
        <f t="shared" si="0"/>
        <v/>
      </c>
      <c r="H85" s="29" t="str">
        <f t="shared" si="8"/>
        <v/>
      </c>
      <c r="I85" s="28" t="str">
        <f t="array" ref="I85">IF(SUM($L85:$AO85)=0,"",INDEX($L$2:$AO$2,MATCH(FALSE,ISBLANK($L85:$AO85),0)))</f>
        <v/>
      </c>
      <c r="J85" s="28" t="str">
        <f t="shared" si="2"/>
        <v/>
      </c>
      <c r="K85" s="29" t="str">
        <f t="shared" si="9"/>
        <v/>
      </c>
      <c r="L85" s="26"/>
      <c r="M85" s="27"/>
      <c r="N85" s="27"/>
      <c r="O85" s="27"/>
      <c r="P85" s="27"/>
      <c r="Q85" s="27"/>
      <c r="R85" s="26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6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</row>
    <row r="86" spans="1:41" ht="18.600000000000001" customHeight="1" x14ac:dyDescent="0.25">
      <c r="A86" s="24"/>
      <c r="B86" s="33" t="str">
        <f>_xlfn.IFNA(VLOOKUP(A86,Parameter!B:C,2,0),"")</f>
        <v/>
      </c>
      <c r="C86" s="24"/>
      <c r="D86" s="25"/>
      <c r="E86" s="24"/>
      <c r="F86" s="24"/>
      <c r="G86" s="29" t="str">
        <f t="shared" si="0"/>
        <v/>
      </c>
      <c r="H86" s="29" t="str">
        <f t="shared" si="8"/>
        <v/>
      </c>
      <c r="I86" s="28" t="str">
        <f t="array" ref="I86">IF(SUM($L86:$AO86)=0,"",INDEX($L$2:$AO$2,MATCH(FALSE,ISBLANK($L86:$AO86),0)))</f>
        <v/>
      </c>
      <c r="J86" s="28" t="str">
        <f t="shared" si="2"/>
        <v/>
      </c>
      <c r="K86" s="29" t="str">
        <f t="shared" si="9"/>
        <v/>
      </c>
      <c r="L86" s="26"/>
      <c r="M86" s="27"/>
      <c r="N86" s="27"/>
      <c r="O86" s="27"/>
      <c r="P86" s="27"/>
      <c r="Q86" s="27"/>
      <c r="R86" s="26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6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</row>
    <row r="87" spans="1:41" ht="18.600000000000001" customHeight="1" x14ac:dyDescent="0.25">
      <c r="A87" s="24"/>
      <c r="B87" s="33" t="str">
        <f>_xlfn.IFNA(VLOOKUP(A87,Parameter!B:C,2,0),"")</f>
        <v/>
      </c>
      <c r="C87" s="24"/>
      <c r="D87" s="25"/>
      <c r="E87" s="24"/>
      <c r="F87" s="24"/>
      <c r="G87" s="29" t="str">
        <f t="shared" si="0"/>
        <v/>
      </c>
      <c r="H87" s="29" t="str">
        <f t="shared" si="8"/>
        <v/>
      </c>
      <c r="I87" s="28" t="str">
        <f t="array" ref="I87">IF(SUM($L87:$AO87)=0,"",INDEX($L$2:$AO$2,MATCH(FALSE,ISBLANK($L87:$AO87),0)))</f>
        <v/>
      </c>
      <c r="J87" s="28" t="str">
        <f t="shared" si="2"/>
        <v/>
      </c>
      <c r="K87" s="29" t="str">
        <f t="shared" si="9"/>
        <v/>
      </c>
      <c r="L87" s="26"/>
      <c r="M87" s="27"/>
      <c r="N87" s="27"/>
      <c r="O87" s="27"/>
      <c r="P87" s="27"/>
      <c r="Q87" s="27"/>
      <c r="R87" s="26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6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</row>
    <row r="88" spans="1:41" ht="18.600000000000001" customHeight="1" x14ac:dyDescent="0.25">
      <c r="A88" s="24"/>
      <c r="B88" s="33" t="str">
        <f>_xlfn.IFNA(VLOOKUP(A88,Parameter!B:C,2,0),"")</f>
        <v/>
      </c>
      <c r="C88" s="24"/>
      <c r="D88" s="25"/>
      <c r="E88" s="24"/>
      <c r="F88" s="24"/>
      <c r="G88" s="29" t="str">
        <f t="shared" si="0"/>
        <v/>
      </c>
      <c r="H88" s="29" t="str">
        <f t="shared" si="8"/>
        <v/>
      </c>
      <c r="I88" s="28" t="str">
        <f t="array" ref="I88">IF(SUM($L88:$AO88)=0,"",INDEX($L$2:$AO$2,MATCH(FALSE,ISBLANK($L88:$AO88),0)))</f>
        <v/>
      </c>
      <c r="J88" s="28" t="str">
        <f t="shared" si="2"/>
        <v/>
      </c>
      <c r="K88" s="29" t="str">
        <f t="shared" si="9"/>
        <v/>
      </c>
      <c r="L88" s="26"/>
      <c r="M88" s="27"/>
      <c r="N88" s="27"/>
      <c r="O88" s="27"/>
      <c r="P88" s="27"/>
      <c r="Q88" s="27"/>
      <c r="R88" s="26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6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</row>
    <row r="89" spans="1:41" ht="18.600000000000001" customHeight="1" x14ac:dyDescent="0.25">
      <c r="A89" s="24"/>
      <c r="B89" s="33" t="str">
        <f>_xlfn.IFNA(VLOOKUP(A89,Parameter!B:C,2,0),"")</f>
        <v/>
      </c>
      <c r="C89" s="24"/>
      <c r="D89" s="25"/>
      <c r="E89" s="24"/>
      <c r="F89" s="24"/>
      <c r="G89" s="29" t="str">
        <f t="shared" si="0"/>
        <v/>
      </c>
      <c r="H89" s="29" t="str">
        <f t="shared" si="8"/>
        <v/>
      </c>
      <c r="I89" s="28" t="str">
        <f t="array" ref="I89">IF(SUM($L89:$AO89)=0,"",INDEX($L$2:$AO$2,MATCH(FALSE,ISBLANK($L89:$AO89),0)))</f>
        <v/>
      </c>
      <c r="J89" s="28" t="str">
        <f t="shared" si="2"/>
        <v/>
      </c>
      <c r="K89" s="29" t="str">
        <f t="shared" si="9"/>
        <v/>
      </c>
      <c r="L89" s="26"/>
      <c r="M89" s="27"/>
      <c r="N89" s="27"/>
      <c r="O89" s="27"/>
      <c r="P89" s="27"/>
      <c r="Q89" s="27"/>
      <c r="R89" s="26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6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</row>
    <row r="90" spans="1:41" ht="18.600000000000001" customHeight="1" x14ac:dyDescent="0.25">
      <c r="A90" s="24"/>
      <c r="B90" s="33" t="str">
        <f>_xlfn.IFNA(VLOOKUP(A90,Parameter!B:C,2,0),"")</f>
        <v/>
      </c>
      <c r="C90" s="24"/>
      <c r="D90" s="25"/>
      <c r="E90" s="24"/>
      <c r="F90" s="24"/>
      <c r="G90" s="29" t="str">
        <f t="shared" si="0"/>
        <v/>
      </c>
      <c r="H90" s="29" t="str">
        <f t="shared" si="8"/>
        <v/>
      </c>
      <c r="I90" s="28" t="str">
        <f t="array" ref="I90">IF(SUM($L90:$AO90)=0,"",INDEX($L$2:$AO$2,MATCH(FALSE,ISBLANK($L90:$AO90),0)))</f>
        <v/>
      </c>
      <c r="J90" s="28" t="str">
        <f t="shared" si="2"/>
        <v/>
      </c>
      <c r="K90" s="29" t="str">
        <f t="shared" si="9"/>
        <v/>
      </c>
      <c r="L90" s="26"/>
      <c r="M90" s="27"/>
      <c r="N90" s="27"/>
      <c r="O90" s="27"/>
      <c r="P90" s="27"/>
      <c r="Q90" s="27"/>
      <c r="R90" s="26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6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</row>
    <row r="91" spans="1:41" ht="18.600000000000001" customHeight="1" x14ac:dyDescent="0.25">
      <c r="A91" s="24"/>
      <c r="B91" s="33" t="str">
        <f>_xlfn.IFNA(VLOOKUP(A91,Parameter!B:C,2,0),"")</f>
        <v/>
      </c>
      <c r="C91" s="24"/>
      <c r="D91" s="25"/>
      <c r="E91" s="24"/>
      <c r="F91" s="24"/>
      <c r="G91" s="29" t="str">
        <f t="shared" si="0"/>
        <v/>
      </c>
      <c r="H91" s="29" t="str">
        <f t="shared" si="8"/>
        <v/>
      </c>
      <c r="I91" s="28" t="str">
        <f t="array" ref="I91">IF(SUM($L91:$AO91)=0,"",INDEX($L$2:$AO$2,MATCH(FALSE,ISBLANK($L91:$AO91),0)))</f>
        <v/>
      </c>
      <c r="J91" s="28" t="str">
        <f t="shared" si="2"/>
        <v/>
      </c>
      <c r="K91" s="29" t="str">
        <f t="shared" si="9"/>
        <v/>
      </c>
      <c r="L91" s="26"/>
      <c r="M91" s="27"/>
      <c r="N91" s="27"/>
      <c r="O91" s="27"/>
      <c r="P91" s="27"/>
      <c r="Q91" s="27"/>
      <c r="R91" s="26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6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</row>
    <row r="92" spans="1:41" ht="18.600000000000001" customHeight="1" x14ac:dyDescent="0.25">
      <c r="A92" s="24"/>
      <c r="B92" s="33" t="str">
        <f>_xlfn.IFNA(VLOOKUP(A92,Parameter!B:C,2,0),"")</f>
        <v/>
      </c>
      <c r="C92" s="24"/>
      <c r="D92" s="25"/>
      <c r="E92" s="24"/>
      <c r="F92" s="24"/>
      <c r="G92" s="29" t="str">
        <f t="shared" si="0"/>
        <v/>
      </c>
      <c r="H92" s="29" t="str">
        <f t="shared" si="8"/>
        <v/>
      </c>
      <c r="I92" s="28" t="str">
        <f t="array" ref="I92">IF(SUM($L92:$AO92)=0,"",INDEX($L$2:$AO$2,MATCH(FALSE,ISBLANK($L92:$AO92),0)))</f>
        <v/>
      </c>
      <c r="J92" s="28" t="str">
        <f t="shared" si="2"/>
        <v/>
      </c>
      <c r="K92" s="29" t="str">
        <f t="shared" si="9"/>
        <v/>
      </c>
      <c r="L92" s="26"/>
      <c r="M92" s="27"/>
      <c r="N92" s="27"/>
      <c r="O92" s="27"/>
      <c r="P92" s="27"/>
      <c r="Q92" s="27"/>
      <c r="R92" s="26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6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</row>
    <row r="93" spans="1:41" ht="18.600000000000001" customHeight="1" x14ac:dyDescent="0.25">
      <c r="A93" s="24"/>
      <c r="B93" s="33" t="str">
        <f>_xlfn.IFNA(VLOOKUP(A93,Parameter!B:C,2,0),"")</f>
        <v/>
      </c>
      <c r="C93" s="24"/>
      <c r="D93" s="25"/>
      <c r="E93" s="24"/>
      <c r="F93" s="24"/>
      <c r="G93" s="29" t="str">
        <f t="shared" si="0"/>
        <v/>
      </c>
      <c r="H93" s="29" t="str">
        <f t="shared" si="8"/>
        <v/>
      </c>
      <c r="I93" s="28" t="str">
        <f t="array" ref="I93">IF(SUM($L93:$AO93)=0,"",INDEX($L$2:$AO$2,MATCH(FALSE,ISBLANK($L93:$AO93),0)))</f>
        <v/>
      </c>
      <c r="J93" s="28" t="str">
        <f t="shared" si="2"/>
        <v/>
      </c>
      <c r="K93" s="29" t="str">
        <f t="shared" si="9"/>
        <v/>
      </c>
      <c r="L93" s="26"/>
      <c r="M93" s="27"/>
      <c r="N93" s="27"/>
      <c r="O93" s="27"/>
      <c r="P93" s="27"/>
      <c r="Q93" s="27"/>
      <c r="R93" s="26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6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</row>
    <row r="94" spans="1:41" ht="18.600000000000001" customHeight="1" x14ac:dyDescent="0.25">
      <c r="A94" s="24"/>
      <c r="B94" s="33" t="str">
        <f>_xlfn.IFNA(VLOOKUP(A94,Parameter!B:C,2,0),"")</f>
        <v/>
      </c>
      <c r="C94" s="24"/>
      <c r="D94" s="25"/>
      <c r="E94" s="24"/>
      <c r="F94" s="24"/>
      <c r="G94" s="29" t="str">
        <f t="shared" si="0"/>
        <v/>
      </c>
      <c r="H94" s="29" t="str">
        <f t="shared" si="8"/>
        <v/>
      </c>
      <c r="I94" s="28" t="str">
        <f t="array" ref="I94">IF(SUM($L94:$AO94)=0,"",INDEX($L$2:$AO$2,MATCH(FALSE,ISBLANK($L94:$AO94),0)))</f>
        <v/>
      </c>
      <c r="J94" s="28" t="str">
        <f t="shared" si="2"/>
        <v/>
      </c>
      <c r="K94" s="29" t="str">
        <f t="shared" si="9"/>
        <v/>
      </c>
      <c r="L94" s="26"/>
      <c r="M94" s="27"/>
      <c r="N94" s="27"/>
      <c r="O94" s="27"/>
      <c r="P94" s="27"/>
      <c r="Q94" s="27"/>
      <c r="R94" s="26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6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</row>
    <row r="95" spans="1:41" ht="18.600000000000001" customHeight="1" x14ac:dyDescent="0.25">
      <c r="A95" s="24"/>
      <c r="B95" s="33" t="str">
        <f>_xlfn.IFNA(VLOOKUP(A95,Parameter!B:C,2,0),"")</f>
        <v/>
      </c>
      <c r="C95" s="24"/>
      <c r="D95" s="25"/>
      <c r="E95" s="24"/>
      <c r="F95" s="24"/>
      <c r="G95" s="29" t="str">
        <f t="shared" si="0"/>
        <v/>
      </c>
      <c r="H95" s="29" t="str">
        <f t="shared" si="8"/>
        <v/>
      </c>
      <c r="I95" s="28" t="str">
        <f t="array" ref="I95">IF(SUM($L95:$AO95)=0,"",INDEX($L$2:$AO$2,MATCH(FALSE,ISBLANK($L95:$AO95),0)))</f>
        <v/>
      </c>
      <c r="J95" s="28" t="str">
        <f t="shared" si="2"/>
        <v/>
      </c>
      <c r="K95" s="29" t="str">
        <f t="shared" si="9"/>
        <v/>
      </c>
      <c r="L95" s="26"/>
      <c r="M95" s="27"/>
      <c r="N95" s="27"/>
      <c r="O95" s="27"/>
      <c r="P95" s="27"/>
      <c r="Q95" s="27"/>
      <c r="R95" s="26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6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</row>
    <row r="96" spans="1:41" ht="18.600000000000001" customHeight="1" x14ac:dyDescent="0.25">
      <c r="A96" s="24"/>
      <c r="B96" s="33" t="str">
        <f>_xlfn.IFNA(VLOOKUP(A96,Parameter!B:C,2,0),"")</f>
        <v/>
      </c>
      <c r="C96" s="24"/>
      <c r="D96" s="25"/>
      <c r="E96" s="24"/>
      <c r="F96" s="24"/>
      <c r="G96" s="29" t="str">
        <f t="shared" si="0"/>
        <v/>
      </c>
      <c r="H96" s="29" t="str">
        <f t="shared" si="8"/>
        <v/>
      </c>
      <c r="I96" s="28" t="str">
        <f t="array" ref="I96">IF(SUM($L96:$AO96)=0,"",INDEX($L$2:$AO$2,MATCH(FALSE,ISBLANK($L96:$AO96),0)))</f>
        <v/>
      </c>
      <c r="J96" s="28" t="str">
        <f t="shared" si="2"/>
        <v/>
      </c>
      <c r="K96" s="29" t="str">
        <f t="shared" si="9"/>
        <v/>
      </c>
      <c r="L96" s="26"/>
      <c r="M96" s="27"/>
      <c r="N96" s="27"/>
      <c r="O96" s="27"/>
      <c r="P96" s="27"/>
      <c r="Q96" s="27"/>
      <c r="R96" s="26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6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</row>
    <row r="97" spans="1:41" ht="18.600000000000001" customHeight="1" x14ac:dyDescent="0.25">
      <c r="A97" s="24"/>
      <c r="B97" s="33" t="str">
        <f>_xlfn.IFNA(VLOOKUP(A97,Parameter!B:C,2,0),"")</f>
        <v/>
      </c>
      <c r="C97" s="24"/>
      <c r="D97" s="25"/>
      <c r="E97" s="24"/>
      <c r="F97" s="24"/>
      <c r="G97" s="29" t="str">
        <f t="shared" si="0"/>
        <v/>
      </c>
      <c r="H97" s="29" t="str">
        <f t="shared" si="8"/>
        <v/>
      </c>
      <c r="I97" s="28" t="str">
        <f t="array" ref="I97">IF(SUM($L97:$AO97)=0,"",INDEX($L$2:$AO$2,MATCH(FALSE,ISBLANK($L97:$AO97),0)))</f>
        <v/>
      </c>
      <c r="J97" s="28" t="str">
        <f t="shared" si="2"/>
        <v/>
      </c>
      <c r="K97" s="29" t="str">
        <f t="shared" si="9"/>
        <v/>
      </c>
      <c r="L97" s="26"/>
      <c r="M97" s="27"/>
      <c r="N97" s="27"/>
      <c r="O97" s="27"/>
      <c r="P97" s="27"/>
      <c r="Q97" s="27"/>
      <c r="R97" s="26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6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</row>
    <row r="98" spans="1:41" ht="18.600000000000001" customHeight="1" x14ac:dyDescent="0.25">
      <c r="A98" s="24"/>
      <c r="B98" s="33" t="str">
        <f>_xlfn.IFNA(VLOOKUP(A98,Parameter!B:C,2,0),"")</f>
        <v/>
      </c>
      <c r="C98" s="24"/>
      <c r="D98" s="25"/>
      <c r="E98" s="24"/>
      <c r="F98" s="24"/>
      <c r="G98" s="29" t="str">
        <f t="shared" si="0"/>
        <v/>
      </c>
      <c r="H98" s="29" t="str">
        <f t="shared" si="8"/>
        <v/>
      </c>
      <c r="I98" s="28" t="str">
        <f t="array" ref="I98">IF(SUM($L98:$AO98)=0,"",INDEX($L$2:$AO$2,MATCH(FALSE,ISBLANK($L98:$AO98),0)))</f>
        <v/>
      </c>
      <c r="J98" s="28" t="str">
        <f t="shared" si="2"/>
        <v/>
      </c>
      <c r="K98" s="29" t="str">
        <f t="shared" si="9"/>
        <v/>
      </c>
      <c r="L98" s="26"/>
      <c r="M98" s="27"/>
      <c r="N98" s="27"/>
      <c r="O98" s="27"/>
      <c r="P98" s="27"/>
      <c r="Q98" s="27"/>
      <c r="R98" s="26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6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</row>
    <row r="99" spans="1:41" ht="18.600000000000001" customHeight="1" x14ac:dyDescent="0.25">
      <c r="A99" s="24"/>
      <c r="B99" s="33" t="str">
        <f>_xlfn.IFNA(VLOOKUP(A99,Parameter!B:C,2,0),"")</f>
        <v/>
      </c>
      <c r="C99" s="24"/>
      <c r="D99" s="25"/>
      <c r="E99" s="24"/>
      <c r="F99" s="24"/>
      <c r="G99" s="29" t="str">
        <f t="shared" si="0"/>
        <v/>
      </c>
      <c r="H99" s="29" t="str">
        <f t="shared" si="8"/>
        <v/>
      </c>
      <c r="I99" s="28" t="str">
        <f t="array" ref="I99">IF(SUM($L99:$AO99)=0,"",INDEX($L$2:$AO$2,MATCH(FALSE,ISBLANK($L99:$AO99),0)))</f>
        <v/>
      </c>
      <c r="J99" s="28" t="str">
        <f t="shared" si="2"/>
        <v/>
      </c>
      <c r="K99" s="29" t="str">
        <f t="shared" si="9"/>
        <v/>
      </c>
      <c r="L99" s="26"/>
      <c r="M99" s="27"/>
      <c r="N99" s="27"/>
      <c r="O99" s="27"/>
      <c r="P99" s="27"/>
      <c r="Q99" s="27"/>
      <c r="R99" s="26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6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</row>
    <row r="100" spans="1:41" ht="18.600000000000001" customHeight="1" x14ac:dyDescent="0.25">
      <c r="A100" s="24"/>
      <c r="B100" s="33" t="str">
        <f>_xlfn.IFNA(VLOOKUP(A100,Parameter!B:C,2,0),"")</f>
        <v/>
      </c>
      <c r="C100" s="24"/>
      <c r="D100" s="25"/>
      <c r="E100" s="24"/>
      <c r="F100" s="24"/>
      <c r="G100" s="29" t="str">
        <f t="shared" si="0"/>
        <v/>
      </c>
      <c r="H100" s="29" t="str">
        <f t="shared" si="8"/>
        <v/>
      </c>
      <c r="I100" s="28" t="str">
        <f t="array" ref="I100">IF(SUM($L100:$AO100)=0,"",INDEX($L$2:$AO$2,MATCH(FALSE,ISBLANK($L100:$AO100),0)))</f>
        <v/>
      </c>
      <c r="J100" s="28" t="str">
        <f t="shared" si="2"/>
        <v/>
      </c>
      <c r="K100" s="29" t="str">
        <f t="shared" si="9"/>
        <v/>
      </c>
      <c r="L100" s="26"/>
      <c r="M100" s="27"/>
      <c r="N100" s="27"/>
      <c r="O100" s="27"/>
      <c r="P100" s="27"/>
      <c r="Q100" s="27"/>
      <c r="R100" s="26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6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</row>
    <row r="101" spans="1:41" ht="18.600000000000001" customHeight="1" x14ac:dyDescent="0.25">
      <c r="A101" s="24"/>
      <c r="B101" s="33" t="str">
        <f>_xlfn.IFNA(VLOOKUP(A101,Parameter!B:C,2,0),"")</f>
        <v/>
      </c>
      <c r="C101" s="24"/>
      <c r="D101" s="25"/>
      <c r="E101" s="24"/>
      <c r="F101" s="24"/>
      <c r="G101" s="29" t="str">
        <f t="shared" si="0"/>
        <v/>
      </c>
      <c r="H101" s="29" t="str">
        <f t="shared" si="8"/>
        <v/>
      </c>
      <c r="I101" s="28" t="str">
        <f t="array" ref="I101">IF(SUM($L101:$AO101)=0,"",INDEX($L$2:$AO$2,MATCH(FALSE,ISBLANK($L101:$AO101),0)))</f>
        <v/>
      </c>
      <c r="J101" s="28" t="str">
        <f t="shared" si="2"/>
        <v/>
      </c>
      <c r="K101" s="29" t="str">
        <f t="shared" si="9"/>
        <v/>
      </c>
      <c r="L101" s="26"/>
      <c r="M101" s="27"/>
      <c r="N101" s="27"/>
      <c r="O101" s="27"/>
      <c r="P101" s="27"/>
      <c r="Q101" s="27"/>
      <c r="R101" s="26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6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</row>
    <row r="102" spans="1:41" ht="18.600000000000001" customHeight="1" x14ac:dyDescent="0.25">
      <c r="A102" s="24"/>
      <c r="B102" s="33" t="str">
        <f>_xlfn.IFNA(VLOOKUP(A102,Parameter!B:C,2,0),"")</f>
        <v/>
      </c>
      <c r="C102" s="24"/>
      <c r="D102" s="25"/>
      <c r="E102" s="24"/>
      <c r="F102" s="24"/>
      <c r="G102" s="29" t="str">
        <f t="shared" si="0"/>
        <v/>
      </c>
      <c r="H102" s="29" t="str">
        <f t="shared" si="8"/>
        <v/>
      </c>
      <c r="I102" s="28" t="str">
        <f t="array" ref="I102">IF(SUM($L102:$AO102)=0,"",INDEX($L$2:$AO$2,MATCH(FALSE,ISBLANK($L102:$AO102),0)))</f>
        <v/>
      </c>
      <c r="J102" s="28" t="str">
        <f t="shared" si="2"/>
        <v/>
      </c>
      <c r="K102" s="29" t="str">
        <f t="shared" si="9"/>
        <v/>
      </c>
      <c r="L102" s="26"/>
      <c r="M102" s="27"/>
      <c r="N102" s="27"/>
      <c r="O102" s="27"/>
      <c r="P102" s="27"/>
      <c r="Q102" s="27"/>
      <c r="R102" s="26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6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</row>
    <row r="103" spans="1:41" ht="18.600000000000001" customHeight="1" x14ac:dyDescent="0.25">
      <c r="A103" s="24"/>
      <c r="B103" s="33" t="str">
        <f>_xlfn.IFNA(VLOOKUP(A103,Parameter!B:C,2,0),"")</f>
        <v/>
      </c>
      <c r="C103" s="24"/>
      <c r="D103" s="25"/>
      <c r="E103" s="24"/>
      <c r="F103" s="24"/>
      <c r="G103" s="29" t="str">
        <f t="shared" si="0"/>
        <v/>
      </c>
      <c r="H103" s="29" t="str">
        <f t="shared" si="8"/>
        <v/>
      </c>
      <c r="I103" s="28" t="str">
        <f t="array" ref="I103">IF(SUM($L103:$AO103)=0,"",INDEX($L$2:$AO$2,MATCH(FALSE,ISBLANK($L103:$AO103),0)))</f>
        <v/>
      </c>
      <c r="J103" s="28" t="str">
        <f t="shared" si="2"/>
        <v/>
      </c>
      <c r="K103" s="29" t="str">
        <f t="shared" si="9"/>
        <v/>
      </c>
      <c r="L103" s="26"/>
      <c r="M103" s="27"/>
      <c r="N103" s="27"/>
      <c r="O103" s="27"/>
      <c r="P103" s="27"/>
      <c r="Q103" s="27"/>
      <c r="R103" s="26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6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</row>
    <row r="104" spans="1:41" ht="18.600000000000001" customHeight="1" x14ac:dyDescent="0.25">
      <c r="A104" s="24"/>
      <c r="B104" s="33" t="str">
        <f>_xlfn.IFNA(VLOOKUP(A104,Parameter!B:C,2,0),"")</f>
        <v/>
      </c>
      <c r="C104" s="24"/>
      <c r="D104" s="25"/>
      <c r="E104" s="24"/>
      <c r="F104" s="24"/>
      <c r="G104" s="29" t="str">
        <f t="shared" si="0"/>
        <v/>
      </c>
      <c r="H104" s="29" t="str">
        <f t="shared" si="8"/>
        <v/>
      </c>
      <c r="I104" s="28" t="str">
        <f t="array" ref="I104">IF(SUM($L104:$AO104)=0,"",INDEX($L$2:$AO$2,MATCH(FALSE,ISBLANK($L104:$AO104),0)))</f>
        <v/>
      </c>
      <c r="J104" s="28" t="str">
        <f t="shared" si="2"/>
        <v/>
      </c>
      <c r="K104" s="29" t="str">
        <f t="shared" si="9"/>
        <v/>
      </c>
      <c r="L104" s="26"/>
      <c r="M104" s="27"/>
      <c r="N104" s="27"/>
      <c r="O104" s="27"/>
      <c r="P104" s="27"/>
      <c r="Q104" s="27"/>
      <c r="R104" s="26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6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</row>
    <row r="105" spans="1:41" ht="18.600000000000001" customHeight="1" x14ac:dyDescent="0.25">
      <c r="A105" s="24"/>
      <c r="B105" s="33" t="str">
        <f>_xlfn.IFNA(VLOOKUP(A105,Parameter!B:C,2,0),"")</f>
        <v/>
      </c>
      <c r="C105" s="24"/>
      <c r="D105" s="25"/>
      <c r="E105" s="24"/>
      <c r="F105" s="24"/>
      <c r="G105" s="29" t="str">
        <f t="shared" si="0"/>
        <v/>
      </c>
      <c r="H105" s="29" t="str">
        <f t="shared" si="8"/>
        <v/>
      </c>
      <c r="I105" s="28" t="str">
        <f t="array" ref="I105">IF(SUM($L105:$AO105)=0,"",INDEX($L$2:$AO$2,MATCH(FALSE,ISBLANK($L105:$AO105),0)))</f>
        <v/>
      </c>
      <c r="J105" s="28" t="str">
        <f t="shared" si="2"/>
        <v/>
      </c>
      <c r="K105" s="29" t="str">
        <f t="shared" si="9"/>
        <v/>
      </c>
      <c r="L105" s="26"/>
      <c r="M105" s="27"/>
      <c r="N105" s="27"/>
      <c r="O105" s="27"/>
      <c r="P105" s="27"/>
      <c r="Q105" s="27"/>
      <c r="R105" s="26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6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</row>
    <row r="106" spans="1:41" ht="18.600000000000001" customHeight="1" x14ac:dyDescent="0.25">
      <c r="A106" s="24"/>
      <c r="B106" s="33" t="str">
        <f>_xlfn.IFNA(VLOOKUP(A106,Parameter!B:C,2,0),"")</f>
        <v/>
      </c>
      <c r="C106" s="24"/>
      <c r="D106" s="25"/>
      <c r="E106" s="24"/>
      <c r="F106" s="24"/>
      <c r="G106" s="29" t="str">
        <f t="shared" si="0"/>
        <v/>
      </c>
      <c r="H106" s="29" t="str">
        <f t="shared" si="8"/>
        <v/>
      </c>
      <c r="I106" s="28" t="str">
        <f t="array" ref="I106">IF(SUM($L106:$AO106)=0,"",INDEX($L$2:$AO$2,MATCH(FALSE,ISBLANK($L106:$AO106),0)))</f>
        <v/>
      </c>
      <c r="J106" s="28" t="str">
        <f t="shared" si="2"/>
        <v/>
      </c>
      <c r="K106" s="29" t="str">
        <f t="shared" si="9"/>
        <v/>
      </c>
      <c r="L106" s="26"/>
      <c r="M106" s="27"/>
      <c r="N106" s="27"/>
      <c r="O106" s="27"/>
      <c r="P106" s="27"/>
      <c r="Q106" s="27"/>
      <c r="R106" s="26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6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</row>
    <row r="107" spans="1:41" ht="18.600000000000001" customHeight="1" x14ac:dyDescent="0.25">
      <c r="A107" s="24"/>
      <c r="B107" s="33" t="str">
        <f>_xlfn.IFNA(VLOOKUP(A107,Parameter!B:C,2,0),"")</f>
        <v/>
      </c>
      <c r="C107" s="24"/>
      <c r="D107" s="25"/>
      <c r="E107" s="24"/>
      <c r="F107" s="24"/>
      <c r="G107" s="29" t="str">
        <f t="shared" si="0"/>
        <v/>
      </c>
      <c r="H107" s="29" t="str">
        <f t="shared" si="8"/>
        <v/>
      </c>
      <c r="I107" s="28" t="str">
        <f t="array" ref="I107">IF(SUM($L107:$AO107)=0,"",INDEX($L$2:$AO$2,MATCH(FALSE,ISBLANK($L107:$AO107),0)))</f>
        <v/>
      </c>
      <c r="J107" s="28" t="str">
        <f t="shared" si="2"/>
        <v/>
      </c>
      <c r="K107" s="29" t="str">
        <f t="shared" si="9"/>
        <v/>
      </c>
      <c r="L107" s="26"/>
      <c r="M107" s="27"/>
      <c r="N107" s="27"/>
      <c r="O107" s="27"/>
      <c r="P107" s="27"/>
      <c r="Q107" s="27"/>
      <c r="R107" s="26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6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</row>
    <row r="108" spans="1:41" ht="18.600000000000001" customHeight="1" x14ac:dyDescent="0.25">
      <c r="A108" s="24"/>
      <c r="B108" s="33" t="str">
        <f>_xlfn.IFNA(VLOOKUP(A108,Parameter!B:C,2,0),"")</f>
        <v/>
      </c>
      <c r="C108" s="24"/>
      <c r="D108" s="25"/>
      <c r="E108" s="24"/>
      <c r="F108" s="24"/>
      <c r="G108" s="29" t="str">
        <f t="shared" si="0"/>
        <v/>
      </c>
      <c r="H108" s="29" t="str">
        <f t="shared" si="8"/>
        <v/>
      </c>
      <c r="I108" s="28" t="str">
        <f t="array" ref="I108">IF(SUM($L108:$AO108)=0,"",INDEX($L$2:$AO$2,MATCH(FALSE,ISBLANK($L108:$AO108),0)))</f>
        <v/>
      </c>
      <c r="J108" s="28" t="str">
        <f t="shared" si="2"/>
        <v/>
      </c>
      <c r="K108" s="29" t="str">
        <f t="shared" si="9"/>
        <v/>
      </c>
      <c r="L108" s="26"/>
      <c r="M108" s="27"/>
      <c r="N108" s="27"/>
      <c r="O108" s="27"/>
      <c r="P108" s="27"/>
      <c r="Q108" s="27"/>
      <c r="R108" s="26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6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</row>
    <row r="109" spans="1:41" ht="18.600000000000001" customHeight="1" x14ac:dyDescent="0.25">
      <c r="A109" s="24"/>
      <c r="B109" s="33" t="str">
        <f>_xlfn.IFNA(VLOOKUP(A109,Parameter!B:C,2,0),"")</f>
        <v/>
      </c>
      <c r="C109" s="24"/>
      <c r="D109" s="25"/>
      <c r="E109" s="24"/>
      <c r="F109" s="24"/>
      <c r="G109" s="29" t="str">
        <f t="shared" si="0"/>
        <v/>
      </c>
      <c r="H109" s="29" t="str">
        <f t="shared" si="8"/>
        <v/>
      </c>
      <c r="I109" s="28" t="str">
        <f t="array" ref="I109">IF(SUM($L109:$AO109)=0,"",INDEX($L$2:$AO$2,MATCH(FALSE,ISBLANK($L109:$AO109),0)))</f>
        <v/>
      </c>
      <c r="J109" s="28" t="str">
        <f t="shared" si="2"/>
        <v/>
      </c>
      <c r="K109" s="29" t="str">
        <f t="shared" si="9"/>
        <v/>
      </c>
      <c r="L109" s="26"/>
      <c r="M109" s="27"/>
      <c r="N109" s="27"/>
      <c r="O109" s="27"/>
      <c r="P109" s="27"/>
      <c r="Q109" s="27"/>
      <c r="R109" s="26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6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</row>
    <row r="110" spans="1:41" ht="18.600000000000001" customHeight="1" x14ac:dyDescent="0.25">
      <c r="A110" s="24"/>
      <c r="B110" s="33" t="str">
        <f>_xlfn.IFNA(VLOOKUP(A110,Parameter!B:C,2,0),"")</f>
        <v/>
      </c>
      <c r="C110" s="24"/>
      <c r="D110" s="25"/>
      <c r="E110" s="24"/>
      <c r="F110" s="24"/>
      <c r="G110" s="29" t="str">
        <f t="shared" si="0"/>
        <v/>
      </c>
      <c r="H110" s="29" t="str">
        <f t="shared" si="8"/>
        <v/>
      </c>
      <c r="I110" s="28" t="str">
        <f t="array" ref="I110">IF(SUM($L110:$AO110)=0,"",INDEX($L$2:$AO$2,MATCH(FALSE,ISBLANK($L110:$AO110),0)))</f>
        <v/>
      </c>
      <c r="J110" s="28" t="str">
        <f t="shared" si="2"/>
        <v/>
      </c>
      <c r="K110" s="29" t="str">
        <f t="shared" si="9"/>
        <v/>
      </c>
      <c r="L110" s="26"/>
      <c r="M110" s="27"/>
      <c r="N110" s="27"/>
      <c r="O110" s="27"/>
      <c r="P110" s="27"/>
      <c r="Q110" s="27"/>
      <c r="R110" s="26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6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</row>
    <row r="111" spans="1:41" ht="18.600000000000001" customHeight="1" x14ac:dyDescent="0.25">
      <c r="A111" s="24"/>
      <c r="B111" s="33" t="str">
        <f>_xlfn.IFNA(VLOOKUP(A111,Parameter!B:C,2,0),"")</f>
        <v/>
      </c>
      <c r="C111" s="24"/>
      <c r="D111" s="25"/>
      <c r="E111" s="24"/>
      <c r="F111" s="24"/>
      <c r="G111" s="29" t="str">
        <f t="shared" si="0"/>
        <v/>
      </c>
      <c r="H111" s="29" t="str">
        <f t="shared" si="8"/>
        <v/>
      </c>
      <c r="I111" s="28" t="str">
        <f t="array" ref="I111">IF(SUM($L111:$AO111)=0,"",INDEX($L$2:$AO$2,MATCH(FALSE,ISBLANK($L111:$AO111),0)))</f>
        <v/>
      </c>
      <c r="J111" s="28" t="str">
        <f t="shared" si="2"/>
        <v/>
      </c>
      <c r="K111" s="29" t="str">
        <f t="shared" si="9"/>
        <v/>
      </c>
      <c r="L111" s="26"/>
      <c r="M111" s="27"/>
      <c r="N111" s="27"/>
      <c r="O111" s="27"/>
      <c r="P111" s="27"/>
      <c r="Q111" s="27"/>
      <c r="R111" s="26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6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</row>
    <row r="112" spans="1:41" ht="18.600000000000001" customHeight="1" x14ac:dyDescent="0.25">
      <c r="A112" s="24"/>
      <c r="B112" s="33" t="str">
        <f>_xlfn.IFNA(VLOOKUP(A112,Parameter!B:C,2,0),"")</f>
        <v/>
      </c>
      <c r="C112" s="24"/>
      <c r="D112" s="25"/>
      <c r="E112" s="24"/>
      <c r="F112" s="24"/>
      <c r="G112" s="29" t="str">
        <f t="shared" si="0"/>
        <v/>
      </c>
      <c r="H112" s="29" t="str">
        <f t="shared" si="8"/>
        <v/>
      </c>
      <c r="I112" s="28" t="str">
        <f t="array" ref="I112">IF(SUM($L112:$AO112)=0,"",INDEX($L$2:$AO$2,MATCH(FALSE,ISBLANK($L112:$AO112),0)))</f>
        <v/>
      </c>
      <c r="J112" s="28" t="str">
        <f t="shared" si="2"/>
        <v/>
      </c>
      <c r="K112" s="29" t="str">
        <f t="shared" si="9"/>
        <v/>
      </c>
      <c r="L112" s="26"/>
      <c r="M112" s="27"/>
      <c r="N112" s="27"/>
      <c r="O112" s="27"/>
      <c r="P112" s="27"/>
      <c r="Q112" s="27"/>
      <c r="R112" s="26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6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</row>
    <row r="113" spans="1:41" ht="18.600000000000001" customHeight="1" x14ac:dyDescent="0.25">
      <c r="A113" s="24"/>
      <c r="B113" s="33" t="str">
        <f>_xlfn.IFNA(VLOOKUP(A113,Parameter!B:C,2,0),"")</f>
        <v/>
      </c>
      <c r="C113" s="24"/>
      <c r="D113" s="25"/>
      <c r="E113" s="24"/>
      <c r="F113" s="24"/>
      <c r="G113" s="29" t="str">
        <f t="shared" si="0"/>
        <v/>
      </c>
      <c r="H113" s="29" t="str">
        <f t="shared" si="8"/>
        <v/>
      </c>
      <c r="I113" s="28" t="str">
        <f t="array" ref="I113">IF(SUM($L113:$AO113)=0,"",INDEX($L$2:$AO$2,MATCH(FALSE,ISBLANK($L113:$AO113),0)))</f>
        <v/>
      </c>
      <c r="J113" s="28" t="str">
        <f t="shared" si="2"/>
        <v/>
      </c>
      <c r="K113" s="29" t="str">
        <f t="shared" si="9"/>
        <v/>
      </c>
      <c r="L113" s="26"/>
      <c r="M113" s="27"/>
      <c r="N113" s="27"/>
      <c r="O113" s="27"/>
      <c r="P113" s="27"/>
      <c r="Q113" s="27"/>
      <c r="R113" s="26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6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</row>
    <row r="114" spans="1:41" ht="18.600000000000001" customHeight="1" x14ac:dyDescent="0.25">
      <c r="A114" s="24"/>
      <c r="B114" s="33" t="str">
        <f>_xlfn.IFNA(VLOOKUP(A114,Parameter!B:C,2,0),"")</f>
        <v/>
      </c>
      <c r="C114" s="24"/>
      <c r="D114" s="25"/>
      <c r="E114" s="24"/>
      <c r="F114" s="24"/>
      <c r="G114" s="29" t="str">
        <f t="shared" si="0"/>
        <v/>
      </c>
      <c r="H114" s="29" t="str">
        <f t="shared" si="8"/>
        <v/>
      </c>
      <c r="I114" s="28" t="str">
        <f t="array" ref="I114">IF(SUM($L114:$AO114)=0,"",INDEX($L$2:$AO$2,MATCH(FALSE,ISBLANK($L114:$AO114),0)))</f>
        <v/>
      </c>
      <c r="J114" s="28" t="str">
        <f t="shared" si="2"/>
        <v/>
      </c>
      <c r="K114" s="29" t="str">
        <f t="shared" si="9"/>
        <v/>
      </c>
      <c r="L114" s="26"/>
      <c r="M114" s="27"/>
      <c r="N114" s="27"/>
      <c r="O114" s="27"/>
      <c r="P114" s="27"/>
      <c r="Q114" s="27"/>
      <c r="R114" s="26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6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</row>
    <row r="115" spans="1:41" ht="18.600000000000001" customHeight="1" x14ac:dyDescent="0.25">
      <c r="A115" s="24"/>
      <c r="B115" s="33" t="str">
        <f>_xlfn.IFNA(VLOOKUP(A115,Parameter!B:C,2,0),"")</f>
        <v/>
      </c>
      <c r="C115" s="24"/>
      <c r="D115" s="25"/>
      <c r="E115" s="24"/>
      <c r="F115" s="24"/>
      <c r="G115" s="29" t="str">
        <f t="shared" si="0"/>
        <v/>
      </c>
      <c r="H115" s="29" t="str">
        <f t="shared" si="8"/>
        <v/>
      </c>
      <c r="I115" s="28" t="str">
        <f t="array" ref="I115">IF(SUM($L115:$AO115)=0,"",INDEX($L$2:$AO$2,MATCH(FALSE,ISBLANK($L115:$AO115),0)))</f>
        <v/>
      </c>
      <c r="J115" s="28" t="str">
        <f t="shared" si="2"/>
        <v/>
      </c>
      <c r="K115" s="29" t="str">
        <f t="shared" si="9"/>
        <v/>
      </c>
      <c r="L115" s="26"/>
      <c r="M115" s="27"/>
      <c r="N115" s="27"/>
      <c r="O115" s="27"/>
      <c r="P115" s="27"/>
      <c r="Q115" s="27"/>
      <c r="R115" s="26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6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</row>
    <row r="116" spans="1:41" ht="18.600000000000001" customHeight="1" x14ac:dyDescent="0.25">
      <c r="A116" s="24"/>
      <c r="B116" s="33" t="str">
        <f>_xlfn.IFNA(VLOOKUP(A116,Parameter!B:C,2,0),"")</f>
        <v/>
      </c>
      <c r="C116" s="24"/>
      <c r="D116" s="25"/>
      <c r="E116" s="24"/>
      <c r="F116" s="24"/>
      <c r="G116" s="29" t="str">
        <f t="shared" si="0"/>
        <v/>
      </c>
      <c r="H116" s="29" t="str">
        <f t="shared" si="8"/>
        <v/>
      </c>
      <c r="I116" s="28" t="str">
        <f t="array" ref="I116">IF(SUM($L116:$AO116)=0,"",INDEX($L$2:$AO$2,MATCH(FALSE,ISBLANK($L116:$AO116),0)))</f>
        <v/>
      </c>
      <c r="J116" s="28" t="str">
        <f t="shared" si="2"/>
        <v/>
      </c>
      <c r="K116" s="29" t="str">
        <f t="shared" si="9"/>
        <v/>
      </c>
      <c r="L116" s="26"/>
      <c r="M116" s="27"/>
      <c r="N116" s="27"/>
      <c r="O116" s="27"/>
      <c r="P116" s="27"/>
      <c r="Q116" s="27"/>
      <c r="R116" s="26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6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</row>
    <row r="117" spans="1:41" ht="18.600000000000001" customHeight="1" x14ac:dyDescent="0.25">
      <c r="A117" s="24"/>
      <c r="B117" s="33" t="str">
        <f>_xlfn.IFNA(VLOOKUP(A117,Parameter!B:C,2,0),"")</f>
        <v/>
      </c>
      <c r="C117" s="24"/>
      <c r="D117" s="25"/>
      <c r="E117" s="24"/>
      <c r="F117" s="24"/>
      <c r="G117" s="29" t="str">
        <f t="shared" si="0"/>
        <v/>
      </c>
      <c r="H117" s="29" t="str">
        <f t="shared" si="8"/>
        <v/>
      </c>
      <c r="I117" s="28" t="str">
        <f t="array" ref="I117">IF(SUM($L117:$AO117)=0,"",INDEX($L$2:$AO$2,MATCH(FALSE,ISBLANK($L117:$AO117),0)))</f>
        <v/>
      </c>
      <c r="J117" s="28" t="str">
        <f t="shared" si="2"/>
        <v/>
      </c>
      <c r="K117" s="29" t="str">
        <f t="shared" si="9"/>
        <v/>
      </c>
      <c r="L117" s="26"/>
      <c r="M117" s="27"/>
      <c r="N117" s="27"/>
      <c r="O117" s="27"/>
      <c r="P117" s="27"/>
      <c r="Q117" s="27"/>
      <c r="R117" s="26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6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</row>
    <row r="118" spans="1:41" ht="18.600000000000001" customHeight="1" x14ac:dyDescent="0.25">
      <c r="A118" s="24"/>
      <c r="B118" s="33" t="str">
        <f>_xlfn.IFNA(VLOOKUP(A118,Parameter!B:C,2,0),"")</f>
        <v/>
      </c>
      <c r="C118" s="24"/>
      <c r="D118" s="25"/>
      <c r="E118" s="24"/>
      <c r="F118" s="24"/>
      <c r="G118" s="29" t="str">
        <f t="shared" si="0"/>
        <v/>
      </c>
      <c r="H118" s="29" t="str">
        <f t="shared" si="8"/>
        <v/>
      </c>
      <c r="I118" s="28" t="str">
        <f t="array" ref="I118">IF(SUM($L118:$AO118)=0,"",INDEX($L$2:$AO$2,MATCH(FALSE,ISBLANK($L118:$AO118),0)))</f>
        <v/>
      </c>
      <c r="J118" s="28" t="str">
        <f t="shared" si="2"/>
        <v/>
      </c>
      <c r="K118" s="29" t="str">
        <f t="shared" si="9"/>
        <v/>
      </c>
      <c r="L118" s="26"/>
      <c r="M118" s="27"/>
      <c r="N118" s="27"/>
      <c r="O118" s="27"/>
      <c r="P118" s="27"/>
      <c r="Q118" s="27"/>
      <c r="R118" s="26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6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</row>
    <row r="119" spans="1:41" ht="18.600000000000001" customHeight="1" x14ac:dyDescent="0.25">
      <c r="A119" s="24"/>
      <c r="B119" s="33" t="str">
        <f>_xlfn.IFNA(VLOOKUP(A119,Parameter!B:C,2,0),"")</f>
        <v/>
      </c>
      <c r="C119" s="24"/>
      <c r="D119" s="25"/>
      <c r="E119" s="24"/>
      <c r="F119" s="24"/>
      <c r="G119" s="29" t="str">
        <f t="shared" si="0"/>
        <v/>
      </c>
      <c r="H119" s="29" t="str">
        <f t="shared" si="8"/>
        <v/>
      </c>
      <c r="I119" s="28" t="str">
        <f t="array" ref="I119">IF(SUM($L119:$AO119)=0,"",INDEX($L$2:$AO$2,MATCH(FALSE,ISBLANK($L119:$AO119),0)))</f>
        <v/>
      </c>
      <c r="J119" s="28" t="str">
        <f t="shared" si="2"/>
        <v/>
      </c>
      <c r="K119" s="29" t="str">
        <f t="shared" si="9"/>
        <v/>
      </c>
      <c r="L119" s="26"/>
      <c r="M119" s="27"/>
      <c r="N119" s="27"/>
      <c r="O119" s="27"/>
      <c r="P119" s="27"/>
      <c r="Q119" s="27"/>
      <c r="R119" s="26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6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</row>
    <row r="120" spans="1:41" ht="18.600000000000001" customHeight="1" x14ac:dyDescent="0.25">
      <c r="A120" s="24"/>
      <c r="B120" s="33" t="str">
        <f>_xlfn.IFNA(VLOOKUP(A120,Parameter!B:C,2,0),"")</f>
        <v/>
      </c>
      <c r="C120" s="24"/>
      <c r="D120" s="25"/>
      <c r="E120" s="24"/>
      <c r="F120" s="24"/>
      <c r="G120" s="29" t="str">
        <f t="shared" si="0"/>
        <v/>
      </c>
      <c r="H120" s="29" t="str">
        <f t="shared" si="8"/>
        <v/>
      </c>
      <c r="I120" s="28" t="str">
        <f t="array" ref="I120">IF(SUM($L120:$AO120)=0,"",INDEX($L$2:$AO$2,MATCH(FALSE,ISBLANK($L120:$AO120),0)))</f>
        <v/>
      </c>
      <c r="J120" s="28" t="str">
        <f t="shared" si="2"/>
        <v/>
      </c>
      <c r="K120" s="29" t="str">
        <f t="shared" si="9"/>
        <v/>
      </c>
      <c r="L120" s="26"/>
      <c r="M120" s="27"/>
      <c r="N120" s="27"/>
      <c r="O120" s="27"/>
      <c r="P120" s="27"/>
      <c r="Q120" s="27"/>
      <c r="R120" s="26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6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</row>
    <row r="121" spans="1:41" ht="18.600000000000001" customHeight="1" x14ac:dyDescent="0.25">
      <c r="A121" s="24"/>
      <c r="B121" s="33" t="str">
        <f>_xlfn.IFNA(VLOOKUP(A121,Parameter!B:C,2,0),"")</f>
        <v/>
      </c>
      <c r="C121" s="24"/>
      <c r="D121" s="25"/>
      <c r="E121" s="24"/>
      <c r="F121" s="24"/>
      <c r="G121" s="29" t="str">
        <f t="shared" si="0"/>
        <v/>
      </c>
      <c r="H121" s="29" t="str">
        <f t="shared" si="8"/>
        <v/>
      </c>
      <c r="I121" s="28" t="str">
        <f t="array" ref="I121">IF(SUM($L121:$AO121)=0,"",INDEX($L$2:$AO$2,MATCH(FALSE,ISBLANK($L121:$AO121),0)))</f>
        <v/>
      </c>
      <c r="J121" s="28" t="str">
        <f t="shared" si="2"/>
        <v/>
      </c>
      <c r="K121" s="29" t="str">
        <f t="shared" si="9"/>
        <v/>
      </c>
      <c r="L121" s="26"/>
      <c r="M121" s="27"/>
      <c r="N121" s="27"/>
      <c r="O121" s="27"/>
      <c r="P121" s="27"/>
      <c r="Q121" s="27"/>
      <c r="R121" s="26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6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</row>
    <row r="122" spans="1:41" ht="18.600000000000001" customHeight="1" x14ac:dyDescent="0.25">
      <c r="A122" s="24"/>
      <c r="B122" s="33" t="str">
        <f>_xlfn.IFNA(VLOOKUP(A122,Parameter!B:C,2,0),"")</f>
        <v/>
      </c>
      <c r="C122" s="24"/>
      <c r="D122" s="25"/>
      <c r="E122" s="24"/>
      <c r="F122" s="24"/>
      <c r="G122" s="29" t="str">
        <f t="shared" si="0"/>
        <v/>
      </c>
      <c r="H122" s="29" t="str">
        <f t="shared" si="8"/>
        <v/>
      </c>
      <c r="I122" s="28" t="str">
        <f t="array" ref="I122">IF(SUM($L122:$AO122)=0,"",INDEX($L$2:$AO$2,MATCH(FALSE,ISBLANK($L122:$AO122),0)))</f>
        <v/>
      </c>
      <c r="J122" s="28" t="str">
        <f t="shared" si="2"/>
        <v/>
      </c>
      <c r="K122" s="29" t="str">
        <f t="shared" si="9"/>
        <v/>
      </c>
      <c r="L122" s="26"/>
      <c r="M122" s="27"/>
      <c r="N122" s="27"/>
      <c r="O122" s="27"/>
      <c r="P122" s="27"/>
      <c r="Q122" s="27"/>
      <c r="R122" s="26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6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</row>
    <row r="123" spans="1:41" ht="18.600000000000001" customHeight="1" x14ac:dyDescent="0.25">
      <c r="A123" s="24"/>
      <c r="B123" s="33" t="str">
        <f>_xlfn.IFNA(VLOOKUP(A123,Parameter!B:C,2,0),"")</f>
        <v/>
      </c>
      <c r="C123" s="24"/>
      <c r="D123" s="25"/>
      <c r="E123" s="24"/>
      <c r="F123" s="24"/>
      <c r="G123" s="29" t="str">
        <f t="shared" si="0"/>
        <v/>
      </c>
      <c r="H123" s="29" t="str">
        <f t="shared" si="8"/>
        <v/>
      </c>
      <c r="I123" s="28" t="str">
        <f t="array" ref="I123">IF(SUM($L123:$AO123)=0,"",INDEX($L$2:$AO$2,MATCH(FALSE,ISBLANK($L123:$AO123),0)))</f>
        <v/>
      </c>
      <c r="J123" s="28" t="str">
        <f t="shared" si="2"/>
        <v/>
      </c>
      <c r="K123" s="29" t="str">
        <f t="shared" si="9"/>
        <v/>
      </c>
      <c r="L123" s="26"/>
      <c r="M123" s="27"/>
      <c r="N123" s="27"/>
      <c r="O123" s="27"/>
      <c r="P123" s="27"/>
      <c r="Q123" s="27"/>
      <c r="R123" s="26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6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</row>
    <row r="124" spans="1:41" ht="18.600000000000001" customHeight="1" x14ac:dyDescent="0.25">
      <c r="A124" s="24"/>
      <c r="B124" s="33" t="str">
        <f>_xlfn.IFNA(VLOOKUP(A124,Parameter!B:C,2,0),"")</f>
        <v/>
      </c>
      <c r="C124" s="24"/>
      <c r="D124" s="25"/>
      <c r="E124" s="24"/>
      <c r="F124" s="24"/>
      <c r="G124" s="29" t="str">
        <f t="shared" si="0"/>
        <v/>
      </c>
      <c r="H124" s="29" t="str">
        <f t="shared" si="8"/>
        <v/>
      </c>
      <c r="I124" s="28" t="str">
        <f t="array" ref="I124">IF(SUM($L124:$AO124)=0,"",INDEX($L$2:$AO$2,MATCH(FALSE,ISBLANK($L124:$AO124),0)))</f>
        <v/>
      </c>
      <c r="J124" s="28" t="str">
        <f t="shared" si="2"/>
        <v/>
      </c>
      <c r="K124" s="29" t="str">
        <f t="shared" si="9"/>
        <v/>
      </c>
      <c r="L124" s="26"/>
      <c r="M124" s="27"/>
      <c r="N124" s="27"/>
      <c r="O124" s="27"/>
      <c r="P124" s="27"/>
      <c r="Q124" s="27"/>
      <c r="R124" s="26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6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</row>
    <row r="125" spans="1:41" ht="18.600000000000001" customHeight="1" x14ac:dyDescent="0.25">
      <c r="A125" s="24"/>
      <c r="B125" s="33" t="str">
        <f>_xlfn.IFNA(VLOOKUP(A125,Parameter!B:C,2,0),"")</f>
        <v/>
      </c>
      <c r="C125" s="24"/>
      <c r="D125" s="25"/>
      <c r="E125" s="24"/>
      <c r="F125" s="24"/>
      <c r="G125" s="29" t="str">
        <f t="shared" si="0"/>
        <v/>
      </c>
      <c r="H125" s="29" t="str">
        <f t="shared" si="8"/>
        <v/>
      </c>
      <c r="I125" s="28" t="str">
        <f t="array" ref="I125">IF(SUM($L125:$AO125)=0,"",INDEX($L$2:$AO$2,MATCH(FALSE,ISBLANK($L125:$AO125),0)))</f>
        <v/>
      </c>
      <c r="J125" s="28" t="str">
        <f t="shared" si="2"/>
        <v/>
      </c>
      <c r="K125" s="29" t="str">
        <f t="shared" si="9"/>
        <v/>
      </c>
      <c r="L125" s="26"/>
      <c r="M125" s="27"/>
      <c r="N125" s="27"/>
      <c r="O125" s="27"/>
      <c r="P125" s="27"/>
      <c r="Q125" s="27"/>
      <c r="R125" s="26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6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</row>
    <row r="126" spans="1:41" ht="18.600000000000001" customHeight="1" x14ac:dyDescent="0.25">
      <c r="A126" s="24"/>
      <c r="B126" s="33" t="str">
        <f>_xlfn.IFNA(VLOOKUP(A126,Parameter!B:C,2,0),"")</f>
        <v/>
      </c>
      <c r="C126" s="24"/>
      <c r="D126" s="25"/>
      <c r="E126" s="24"/>
      <c r="F126" s="24"/>
      <c r="G126" s="29" t="str">
        <f t="shared" si="0"/>
        <v/>
      </c>
      <c r="H126" s="29" t="str">
        <f t="shared" si="8"/>
        <v/>
      </c>
      <c r="I126" s="28" t="str">
        <f t="array" ref="I126">IF(SUM($L126:$AO126)=0,"",INDEX($L$2:$AO$2,MATCH(FALSE,ISBLANK($L126:$AO126),0)))</f>
        <v/>
      </c>
      <c r="J126" s="28" t="str">
        <f t="shared" si="2"/>
        <v/>
      </c>
      <c r="K126" s="29" t="str">
        <f t="shared" si="9"/>
        <v/>
      </c>
      <c r="L126" s="26"/>
      <c r="M126" s="27"/>
      <c r="N126" s="27"/>
      <c r="O126" s="27"/>
      <c r="P126" s="27"/>
      <c r="Q126" s="27"/>
      <c r="R126" s="26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6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</row>
    <row r="127" spans="1:41" ht="18.600000000000001" customHeight="1" x14ac:dyDescent="0.25">
      <c r="A127" s="24"/>
      <c r="B127" s="33" t="str">
        <f>_xlfn.IFNA(VLOOKUP(A127,Parameter!B:C,2,0),"")</f>
        <v/>
      </c>
      <c r="C127" s="24"/>
      <c r="D127" s="25"/>
      <c r="E127" s="24"/>
      <c r="F127" s="24"/>
      <c r="G127" s="29" t="str">
        <f t="shared" si="0"/>
        <v/>
      </c>
      <c r="H127" s="29" t="str">
        <f t="shared" si="8"/>
        <v/>
      </c>
      <c r="I127" s="28" t="str">
        <f t="array" ref="I127">IF(SUM($L127:$AO127)=0,"",INDEX($L$2:$AO$2,MATCH(FALSE,ISBLANK($L127:$AO127),0)))</f>
        <v/>
      </c>
      <c r="J127" s="28" t="str">
        <f t="shared" si="2"/>
        <v/>
      </c>
      <c r="K127" s="29" t="str">
        <f t="shared" si="9"/>
        <v/>
      </c>
      <c r="L127" s="26"/>
      <c r="M127" s="27"/>
      <c r="N127" s="27"/>
      <c r="O127" s="27"/>
      <c r="P127" s="27"/>
      <c r="Q127" s="27"/>
      <c r="R127" s="26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6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</row>
    <row r="128" spans="1:41" ht="18.600000000000001" customHeight="1" x14ac:dyDescent="0.25">
      <c r="A128" s="24"/>
      <c r="B128" s="33" t="str">
        <f>_xlfn.IFNA(VLOOKUP(A128,Parameter!B:C,2,0),"")</f>
        <v/>
      </c>
      <c r="C128" s="24"/>
      <c r="D128" s="25"/>
      <c r="E128" s="24"/>
      <c r="F128" s="24"/>
      <c r="G128" s="29" t="str">
        <f t="shared" si="0"/>
        <v/>
      </c>
      <c r="H128" s="29" t="str">
        <f t="shared" si="8"/>
        <v/>
      </c>
      <c r="I128" s="28" t="str">
        <f t="array" ref="I128">IF(SUM($L128:$AO128)=0,"",INDEX($L$2:$AO$2,MATCH(FALSE,ISBLANK($L128:$AO128),0)))</f>
        <v/>
      </c>
      <c r="J128" s="28" t="str">
        <f t="shared" si="2"/>
        <v/>
      </c>
      <c r="K128" s="29" t="str">
        <f t="shared" si="9"/>
        <v/>
      </c>
      <c r="L128" s="26"/>
      <c r="M128" s="27"/>
      <c r="N128" s="27"/>
      <c r="O128" s="27"/>
      <c r="P128" s="27"/>
      <c r="Q128" s="27"/>
      <c r="R128" s="26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6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</row>
    <row r="129" spans="1:41" ht="18.600000000000001" customHeight="1" x14ac:dyDescent="0.25">
      <c r="A129" s="24"/>
      <c r="B129" s="33" t="str">
        <f>_xlfn.IFNA(VLOOKUP(A129,Parameter!B:C,2,0),"")</f>
        <v/>
      </c>
      <c r="C129" s="24"/>
      <c r="D129" s="25"/>
      <c r="E129" s="24"/>
      <c r="F129" s="24"/>
      <c r="G129" s="29" t="str">
        <f t="shared" si="0"/>
        <v/>
      </c>
      <c r="H129" s="29" t="str">
        <f t="shared" si="8"/>
        <v/>
      </c>
      <c r="I129" s="28" t="str">
        <f t="array" ref="I129">IF(SUM($L129:$AO129)=0,"",INDEX($L$2:$AO$2,MATCH(FALSE,ISBLANK($L129:$AO129),0)))</f>
        <v/>
      </c>
      <c r="J129" s="28" t="str">
        <f t="shared" si="2"/>
        <v/>
      </c>
      <c r="K129" s="29" t="str">
        <f t="shared" si="9"/>
        <v/>
      </c>
      <c r="L129" s="26"/>
      <c r="M129" s="27"/>
      <c r="N129" s="27"/>
      <c r="O129" s="27"/>
      <c r="P129" s="27"/>
      <c r="Q129" s="27"/>
      <c r="R129" s="26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6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</row>
    <row r="130" spans="1:41" ht="18.600000000000001" customHeight="1" x14ac:dyDescent="0.25">
      <c r="A130" s="24"/>
      <c r="B130" s="33" t="str">
        <f>_xlfn.IFNA(VLOOKUP(A130,Parameter!B:C,2,0),"")</f>
        <v/>
      </c>
      <c r="C130" s="24"/>
      <c r="D130" s="25"/>
      <c r="E130" s="24"/>
      <c r="F130" s="24"/>
      <c r="G130" s="29" t="str">
        <f t="shared" si="0"/>
        <v/>
      </c>
      <c r="H130" s="29" t="str">
        <f t="shared" si="8"/>
        <v/>
      </c>
      <c r="I130" s="28" t="str">
        <f t="array" ref="I130">IF(SUM($L130:$AO130)=0,"",INDEX($L$2:$AO$2,MATCH(FALSE,ISBLANK($L130:$AO130),0)))</f>
        <v/>
      </c>
      <c r="J130" s="28" t="str">
        <f t="shared" si="2"/>
        <v/>
      </c>
      <c r="K130" s="29" t="str">
        <f t="shared" si="9"/>
        <v/>
      </c>
      <c r="L130" s="26"/>
      <c r="M130" s="27"/>
      <c r="N130" s="27"/>
      <c r="O130" s="27"/>
      <c r="P130" s="27"/>
      <c r="Q130" s="27"/>
      <c r="R130" s="26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6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</row>
    <row r="131" spans="1:41" ht="18.600000000000001" customHeight="1" x14ac:dyDescent="0.25">
      <c r="A131" s="24"/>
      <c r="B131" s="33" t="str">
        <f>_xlfn.IFNA(VLOOKUP(A131,Parameter!B:C,2,0),"")</f>
        <v/>
      </c>
      <c r="C131" s="24"/>
      <c r="D131" s="25"/>
      <c r="E131" s="24"/>
      <c r="F131" s="24"/>
      <c r="G131" s="29" t="str">
        <f t="shared" si="0"/>
        <v/>
      </c>
      <c r="H131" s="29" t="str">
        <f t="shared" si="8"/>
        <v/>
      </c>
      <c r="I131" s="28" t="str">
        <f t="array" ref="I131">IF(SUM($L131:$AO131)=0,"",INDEX($L$2:$AO$2,MATCH(FALSE,ISBLANK($L131:$AO131),0)))</f>
        <v/>
      </c>
      <c r="J131" s="28" t="str">
        <f t="shared" si="2"/>
        <v/>
      </c>
      <c r="K131" s="29" t="str">
        <f t="shared" si="9"/>
        <v/>
      </c>
      <c r="L131" s="26"/>
      <c r="M131" s="27"/>
      <c r="N131" s="27"/>
      <c r="O131" s="27"/>
      <c r="P131" s="27"/>
      <c r="Q131" s="27"/>
      <c r="R131" s="26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6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</row>
    <row r="132" spans="1:41" ht="18.600000000000001" customHeight="1" x14ac:dyDescent="0.25">
      <c r="A132" s="24"/>
      <c r="B132" s="33" t="str">
        <f>_xlfn.IFNA(VLOOKUP(A132,Parameter!B:C,2,0),"")</f>
        <v/>
      </c>
      <c r="C132" s="24"/>
      <c r="D132" s="25"/>
      <c r="E132" s="24"/>
      <c r="F132" s="24"/>
      <c r="G132" s="29" t="str">
        <f t="shared" si="0"/>
        <v/>
      </c>
      <c r="H132" s="29" t="str">
        <f t="shared" si="8"/>
        <v/>
      </c>
      <c r="I132" s="28" t="str">
        <f t="array" ref="I132">IF(SUM($L132:$AO132)=0,"",INDEX($L$2:$AO$2,MATCH(FALSE,ISBLANK($L132:$AO132),0)))</f>
        <v/>
      </c>
      <c r="J132" s="28" t="str">
        <f t="shared" si="2"/>
        <v/>
      </c>
      <c r="K132" s="29" t="str">
        <f t="shared" si="9"/>
        <v/>
      </c>
      <c r="L132" s="26"/>
      <c r="M132" s="27"/>
      <c r="N132" s="27"/>
      <c r="O132" s="27"/>
      <c r="P132" s="27"/>
      <c r="Q132" s="27"/>
      <c r="R132" s="26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6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</row>
    <row r="133" spans="1:41" ht="18.600000000000001" customHeight="1" x14ac:dyDescent="0.25">
      <c r="A133" s="24"/>
      <c r="B133" s="33" t="str">
        <f>_xlfn.IFNA(VLOOKUP(A133,Parameter!B:C,2,0),"")</f>
        <v/>
      </c>
      <c r="C133" s="24"/>
      <c r="D133" s="25"/>
      <c r="E133" s="24"/>
      <c r="F133" s="24"/>
      <c r="G133" s="29" t="str">
        <f t="shared" si="0"/>
        <v/>
      </c>
      <c r="H133" s="29" t="str">
        <f t="shared" si="8"/>
        <v/>
      </c>
      <c r="I133" s="28" t="str">
        <f t="array" ref="I133">IF(SUM($L133:$AO133)=0,"",INDEX($L$2:$AO$2,MATCH(FALSE,ISBLANK($L133:$AO133),0)))</f>
        <v/>
      </c>
      <c r="J133" s="28" t="str">
        <f t="shared" si="2"/>
        <v/>
      </c>
      <c r="K133" s="29" t="str">
        <f t="shared" si="9"/>
        <v/>
      </c>
      <c r="L133" s="26"/>
      <c r="M133" s="27"/>
      <c r="N133" s="27"/>
      <c r="O133" s="27"/>
      <c r="P133" s="27"/>
      <c r="Q133" s="27"/>
      <c r="R133" s="26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6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</row>
    <row r="134" spans="1:41" ht="18.600000000000001" customHeight="1" x14ac:dyDescent="0.25">
      <c r="A134" s="24"/>
      <c r="B134" s="33" t="str">
        <f>_xlfn.IFNA(VLOOKUP(A134,Parameter!B:C,2,0),"")</f>
        <v/>
      </c>
      <c r="C134" s="24"/>
      <c r="D134" s="25"/>
      <c r="E134" s="24"/>
      <c r="F134" s="24"/>
      <c r="G134" s="29" t="str">
        <f t="shared" si="0"/>
        <v/>
      </c>
      <c r="H134" s="29" t="str">
        <f t="shared" si="8"/>
        <v/>
      </c>
      <c r="I134" s="28" t="str">
        <f t="array" ref="I134">IF(SUM($L134:$AO134)=0,"",INDEX($L$2:$AO$2,MATCH(FALSE,ISBLANK($L134:$AO134),0)))</f>
        <v/>
      </c>
      <c r="J134" s="28" t="str">
        <f t="shared" si="2"/>
        <v/>
      </c>
      <c r="K134" s="29" t="str">
        <f t="shared" si="9"/>
        <v/>
      </c>
      <c r="L134" s="26"/>
      <c r="M134" s="27"/>
      <c r="N134" s="27"/>
      <c r="O134" s="27"/>
      <c r="P134" s="27"/>
      <c r="Q134" s="27"/>
      <c r="R134" s="26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6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</row>
    <row r="135" spans="1:41" ht="18.600000000000001" customHeight="1" x14ac:dyDescent="0.25">
      <c r="A135" s="24"/>
      <c r="B135" s="33" t="str">
        <f>_xlfn.IFNA(VLOOKUP(A135,Parameter!B:C,2,0),"")</f>
        <v/>
      </c>
      <c r="C135" s="24"/>
      <c r="D135" s="25"/>
      <c r="E135" s="24"/>
      <c r="F135" s="24"/>
      <c r="G135" s="29" t="str">
        <f t="shared" si="0"/>
        <v/>
      </c>
      <c r="H135" s="29" t="str">
        <f t="shared" si="8"/>
        <v/>
      </c>
      <c r="I135" s="28" t="str">
        <f t="array" ref="I135">IF(SUM($L135:$AO135)=0,"",INDEX($L$2:$AO$2,MATCH(FALSE,ISBLANK($L135:$AO135),0)))</f>
        <v/>
      </c>
      <c r="J135" s="28" t="str">
        <f t="shared" si="2"/>
        <v/>
      </c>
      <c r="K135" s="29" t="str">
        <f t="shared" si="9"/>
        <v/>
      </c>
      <c r="L135" s="26"/>
      <c r="M135" s="27"/>
      <c r="N135" s="27"/>
      <c r="O135" s="27"/>
      <c r="P135" s="27"/>
      <c r="Q135" s="27"/>
      <c r="R135" s="26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6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</row>
    <row r="136" spans="1:41" ht="18.600000000000001" customHeight="1" x14ac:dyDescent="0.25">
      <c r="A136" s="24"/>
      <c r="B136" s="33" t="str">
        <f>_xlfn.IFNA(VLOOKUP(A136,Parameter!B:C,2,0),"")</f>
        <v/>
      </c>
      <c r="C136" s="24"/>
      <c r="D136" s="25"/>
      <c r="E136" s="24"/>
      <c r="F136" s="24"/>
      <c r="G136" s="29" t="str">
        <f t="shared" si="0"/>
        <v/>
      </c>
      <c r="H136" s="29" t="str">
        <f t="shared" ref="H136:H199" si="10">IF(SUM($L136:$AO136)=0,"",G136*K136)</f>
        <v/>
      </c>
      <c r="I136" s="28" t="str">
        <f t="array" ref="I136">IF(SUM($L136:$AO136)=0,"",INDEX($L$2:$AO$2,MATCH(FALSE,ISBLANK($L136:$AO136),0)))</f>
        <v/>
      </c>
      <c r="J136" s="28" t="str">
        <f t="shared" si="2"/>
        <v/>
      </c>
      <c r="K136" s="29" t="str">
        <f t="shared" ref="K136:K199" si="11">IF(SUM($L136:$AO136)=0,"",(J136-I136)/365)</f>
        <v/>
      </c>
      <c r="L136" s="26"/>
      <c r="M136" s="27"/>
      <c r="N136" s="27"/>
      <c r="O136" s="27"/>
      <c r="P136" s="27"/>
      <c r="Q136" s="27"/>
      <c r="R136" s="26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6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</row>
    <row r="137" spans="1:41" ht="18.600000000000001" customHeight="1" x14ac:dyDescent="0.25">
      <c r="A137" s="24"/>
      <c r="B137" s="33" t="str">
        <f>_xlfn.IFNA(VLOOKUP(A137,Parameter!B:C,2,0),"")</f>
        <v/>
      </c>
      <c r="C137" s="24"/>
      <c r="D137" s="25"/>
      <c r="E137" s="24"/>
      <c r="F137" s="24"/>
      <c r="G137" s="29" t="str">
        <f t="shared" si="0"/>
        <v/>
      </c>
      <c r="H137" s="29" t="str">
        <f t="shared" si="10"/>
        <v/>
      </c>
      <c r="I137" s="28" t="str">
        <f t="array" ref="I137">IF(SUM($L137:$AO137)=0,"",INDEX($L$2:$AO$2,MATCH(FALSE,ISBLANK($L137:$AO137),0)))</f>
        <v/>
      </c>
      <c r="J137" s="28" t="str">
        <f t="shared" si="2"/>
        <v/>
      </c>
      <c r="K137" s="29" t="str">
        <f t="shared" si="11"/>
        <v/>
      </c>
      <c r="L137" s="26"/>
      <c r="M137" s="27"/>
      <c r="N137" s="27"/>
      <c r="O137" s="27"/>
      <c r="P137" s="27"/>
      <c r="Q137" s="27"/>
      <c r="R137" s="26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6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</row>
    <row r="138" spans="1:41" ht="18.600000000000001" customHeight="1" x14ac:dyDescent="0.25">
      <c r="A138" s="24"/>
      <c r="B138" s="33" t="str">
        <f>_xlfn.IFNA(VLOOKUP(A138,Parameter!B:C,2,0),"")</f>
        <v/>
      </c>
      <c r="C138" s="24"/>
      <c r="D138" s="25"/>
      <c r="E138" s="24"/>
      <c r="F138" s="24"/>
      <c r="G138" s="29" t="str">
        <f t="shared" si="0"/>
        <v/>
      </c>
      <c r="H138" s="29" t="str">
        <f t="shared" si="10"/>
        <v/>
      </c>
      <c r="I138" s="28" t="str">
        <f t="array" ref="I138">IF(SUM($L138:$AO138)=0,"",INDEX($L$2:$AO$2,MATCH(FALSE,ISBLANK($L138:$AO138),0)))</f>
        <v/>
      </c>
      <c r="J138" s="28" t="str">
        <f t="shared" si="2"/>
        <v/>
      </c>
      <c r="K138" s="29" t="str">
        <f t="shared" si="11"/>
        <v/>
      </c>
      <c r="L138" s="26"/>
      <c r="M138" s="27"/>
      <c r="N138" s="27"/>
      <c r="O138" s="27"/>
      <c r="P138" s="27"/>
      <c r="Q138" s="27"/>
      <c r="R138" s="26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6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</row>
    <row r="139" spans="1:41" ht="18.600000000000001" customHeight="1" x14ac:dyDescent="0.25">
      <c r="A139" s="24"/>
      <c r="B139" s="33" t="str">
        <f>_xlfn.IFNA(VLOOKUP(A139,Parameter!B:C,2,0),"")</f>
        <v/>
      </c>
      <c r="C139" s="24"/>
      <c r="D139" s="25"/>
      <c r="E139" s="24"/>
      <c r="F139" s="24"/>
      <c r="G139" s="29" t="str">
        <f t="shared" si="0"/>
        <v/>
      </c>
      <c r="H139" s="29" t="str">
        <f t="shared" si="10"/>
        <v/>
      </c>
      <c r="I139" s="28" t="str">
        <f t="array" ref="I139">IF(SUM($L139:$AO139)=0,"",INDEX($L$2:$AO$2,MATCH(FALSE,ISBLANK($L139:$AO139),0)))</f>
        <v/>
      </c>
      <c r="J139" s="28" t="str">
        <f t="shared" si="2"/>
        <v/>
      </c>
      <c r="K139" s="29" t="str">
        <f t="shared" si="11"/>
        <v/>
      </c>
      <c r="L139" s="26"/>
      <c r="M139" s="27"/>
      <c r="N139" s="27"/>
      <c r="O139" s="27"/>
      <c r="P139" s="27"/>
      <c r="Q139" s="27"/>
      <c r="R139" s="26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6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</row>
    <row r="140" spans="1:41" ht="18.600000000000001" customHeight="1" x14ac:dyDescent="0.25">
      <c r="A140" s="24"/>
      <c r="B140" s="33" t="str">
        <f>_xlfn.IFNA(VLOOKUP(A140,Parameter!B:C,2,0),"")</f>
        <v/>
      </c>
      <c r="C140" s="24"/>
      <c r="D140" s="25"/>
      <c r="E140" s="24"/>
      <c r="F140" s="24"/>
      <c r="G140" s="29" t="str">
        <f t="shared" si="0"/>
        <v/>
      </c>
      <c r="H140" s="29" t="str">
        <f t="shared" si="10"/>
        <v/>
      </c>
      <c r="I140" s="28" t="str">
        <f t="array" ref="I140">IF(SUM($L140:$AO140)=0,"",INDEX($L$2:$AO$2,MATCH(FALSE,ISBLANK($L140:$AO140),0)))</f>
        <v/>
      </c>
      <c r="J140" s="28" t="str">
        <f t="shared" si="2"/>
        <v/>
      </c>
      <c r="K140" s="29" t="str">
        <f t="shared" si="11"/>
        <v/>
      </c>
      <c r="L140" s="26"/>
      <c r="M140" s="27"/>
      <c r="N140" s="27"/>
      <c r="O140" s="27"/>
      <c r="P140" s="27"/>
      <c r="Q140" s="27"/>
      <c r="R140" s="26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6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</row>
    <row r="141" spans="1:41" ht="18.600000000000001" customHeight="1" x14ac:dyDescent="0.25">
      <c r="A141" s="24"/>
      <c r="B141" s="33" t="str">
        <f>_xlfn.IFNA(VLOOKUP(A141,Parameter!B:C,2,0),"")</f>
        <v/>
      </c>
      <c r="C141" s="24"/>
      <c r="D141" s="25"/>
      <c r="E141" s="24"/>
      <c r="F141" s="24"/>
      <c r="G141" s="29" t="str">
        <f t="shared" si="0"/>
        <v/>
      </c>
      <c r="H141" s="29" t="str">
        <f t="shared" si="10"/>
        <v/>
      </c>
      <c r="I141" s="28" t="str">
        <f t="array" ref="I141">IF(SUM($L141:$AO141)=0,"",INDEX($L$2:$AO$2,MATCH(FALSE,ISBLANK($L141:$AO141),0)))</f>
        <v/>
      </c>
      <c r="J141" s="28" t="str">
        <f t="shared" si="2"/>
        <v/>
      </c>
      <c r="K141" s="29" t="str">
        <f t="shared" si="11"/>
        <v/>
      </c>
      <c r="L141" s="26"/>
      <c r="M141" s="27"/>
      <c r="N141" s="27"/>
      <c r="O141" s="27"/>
      <c r="P141" s="27"/>
      <c r="Q141" s="27"/>
      <c r="R141" s="26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6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</row>
    <row r="142" spans="1:41" ht="18.600000000000001" customHeight="1" x14ac:dyDescent="0.25">
      <c r="A142" s="24"/>
      <c r="B142" s="33" t="str">
        <f>_xlfn.IFNA(VLOOKUP(A142,Parameter!B:C,2,0),"")</f>
        <v/>
      </c>
      <c r="C142" s="24"/>
      <c r="D142" s="25"/>
      <c r="E142" s="24"/>
      <c r="F142" s="24"/>
      <c r="G142" s="29" t="str">
        <f t="shared" si="0"/>
        <v/>
      </c>
      <c r="H142" s="29" t="str">
        <f t="shared" si="10"/>
        <v/>
      </c>
      <c r="I142" s="28" t="str">
        <f t="array" ref="I142">IF(SUM($L142:$AO142)=0,"",INDEX($L$2:$AO$2,MATCH(FALSE,ISBLANK($L142:$AO142),0)))</f>
        <v/>
      </c>
      <c r="J142" s="28" t="str">
        <f t="shared" si="2"/>
        <v/>
      </c>
      <c r="K142" s="29" t="str">
        <f t="shared" si="11"/>
        <v/>
      </c>
      <c r="L142" s="26"/>
      <c r="M142" s="27"/>
      <c r="N142" s="27"/>
      <c r="O142" s="27"/>
      <c r="P142" s="27"/>
      <c r="Q142" s="27"/>
      <c r="R142" s="26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6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</row>
    <row r="143" spans="1:41" ht="18.600000000000001" customHeight="1" x14ac:dyDescent="0.25">
      <c r="A143" s="24"/>
      <c r="B143" s="33" t="str">
        <f>_xlfn.IFNA(VLOOKUP(A143,Parameter!B:C,2,0),"")</f>
        <v/>
      </c>
      <c r="C143" s="24"/>
      <c r="D143" s="25"/>
      <c r="E143" s="24"/>
      <c r="F143" s="24"/>
      <c r="G143" s="29" t="str">
        <f t="shared" si="0"/>
        <v/>
      </c>
      <c r="H143" s="29" t="str">
        <f t="shared" si="10"/>
        <v/>
      </c>
      <c r="I143" s="28" t="str">
        <f t="array" ref="I143">IF(SUM($L143:$AO143)=0,"",INDEX($L$2:$AO$2,MATCH(FALSE,ISBLANK($L143:$AO143),0)))</f>
        <v/>
      </c>
      <c r="J143" s="28" t="str">
        <f t="shared" si="2"/>
        <v/>
      </c>
      <c r="K143" s="29" t="str">
        <f t="shared" si="11"/>
        <v/>
      </c>
      <c r="L143" s="26"/>
      <c r="M143" s="27"/>
      <c r="N143" s="27"/>
      <c r="O143" s="27"/>
      <c r="P143" s="27"/>
      <c r="Q143" s="27"/>
      <c r="R143" s="26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6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</row>
    <row r="144" spans="1:41" ht="18.600000000000001" customHeight="1" x14ac:dyDescent="0.25">
      <c r="A144" s="24"/>
      <c r="B144" s="33" t="str">
        <f>_xlfn.IFNA(VLOOKUP(A144,Parameter!B:C,2,0),"")</f>
        <v/>
      </c>
      <c r="C144" s="24"/>
      <c r="D144" s="25"/>
      <c r="E144" s="24"/>
      <c r="F144" s="24"/>
      <c r="G144" s="29" t="str">
        <f t="shared" si="0"/>
        <v/>
      </c>
      <c r="H144" s="29" t="str">
        <f t="shared" si="10"/>
        <v/>
      </c>
      <c r="I144" s="28" t="str">
        <f t="array" ref="I144">IF(SUM($L144:$AO144)=0,"",INDEX($L$2:$AO$2,MATCH(FALSE,ISBLANK($L144:$AO144),0)))</f>
        <v/>
      </c>
      <c r="J144" s="28" t="str">
        <f t="shared" si="2"/>
        <v/>
      </c>
      <c r="K144" s="29" t="str">
        <f t="shared" si="11"/>
        <v/>
      </c>
      <c r="L144" s="26"/>
      <c r="M144" s="27"/>
      <c r="N144" s="27"/>
      <c r="O144" s="27"/>
      <c r="P144" s="27"/>
      <c r="Q144" s="27"/>
      <c r="R144" s="26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6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</row>
    <row r="145" spans="1:41" ht="18.600000000000001" customHeight="1" x14ac:dyDescent="0.25">
      <c r="A145" s="24"/>
      <c r="B145" s="33" t="str">
        <f>_xlfn.IFNA(VLOOKUP(A145,Parameter!B:C,2,0),"")</f>
        <v/>
      </c>
      <c r="C145" s="24"/>
      <c r="D145" s="25"/>
      <c r="E145" s="24"/>
      <c r="F145" s="24"/>
      <c r="G145" s="29" t="str">
        <f t="shared" si="0"/>
        <v/>
      </c>
      <c r="H145" s="29" t="str">
        <f t="shared" si="10"/>
        <v/>
      </c>
      <c r="I145" s="28" t="str">
        <f t="array" ref="I145">IF(SUM($L145:$AO145)=0,"",INDEX($L$2:$AO$2,MATCH(FALSE,ISBLANK($L145:$AO145),0)))</f>
        <v/>
      </c>
      <c r="J145" s="28" t="str">
        <f t="shared" si="2"/>
        <v/>
      </c>
      <c r="K145" s="29" t="str">
        <f t="shared" si="11"/>
        <v/>
      </c>
      <c r="L145" s="26"/>
      <c r="M145" s="27"/>
      <c r="N145" s="27"/>
      <c r="O145" s="27"/>
      <c r="P145" s="27"/>
      <c r="Q145" s="27"/>
      <c r="R145" s="26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6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</row>
    <row r="146" spans="1:41" ht="18.600000000000001" customHeight="1" x14ac:dyDescent="0.25">
      <c r="A146" s="24"/>
      <c r="B146" s="33" t="str">
        <f>_xlfn.IFNA(VLOOKUP(A146,Parameter!B:C,2,0),"")</f>
        <v/>
      </c>
      <c r="C146" s="24"/>
      <c r="D146" s="25"/>
      <c r="E146" s="24"/>
      <c r="F146" s="24"/>
      <c r="G146" s="29" t="str">
        <f t="shared" si="0"/>
        <v/>
      </c>
      <c r="H146" s="29" t="str">
        <f t="shared" si="10"/>
        <v/>
      </c>
      <c r="I146" s="28" t="str">
        <f t="array" ref="I146">IF(SUM($L146:$AO146)=0,"",INDEX($L$2:$AO$2,MATCH(FALSE,ISBLANK($L146:$AO146),0)))</f>
        <v/>
      </c>
      <c r="J146" s="28" t="str">
        <f t="shared" si="2"/>
        <v/>
      </c>
      <c r="K146" s="29" t="str">
        <f t="shared" si="11"/>
        <v/>
      </c>
      <c r="L146" s="26"/>
      <c r="M146" s="27"/>
      <c r="N146" s="27"/>
      <c r="O146" s="27"/>
      <c r="P146" s="27"/>
      <c r="Q146" s="27"/>
      <c r="R146" s="26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6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</row>
    <row r="147" spans="1:41" ht="18.600000000000001" customHeight="1" x14ac:dyDescent="0.25">
      <c r="A147" s="24"/>
      <c r="B147" s="33" t="str">
        <f>_xlfn.IFNA(VLOOKUP(A147,Parameter!B:C,2,0),"")</f>
        <v/>
      </c>
      <c r="C147" s="24"/>
      <c r="D147" s="25"/>
      <c r="E147" s="24"/>
      <c r="F147" s="24"/>
      <c r="G147" s="29" t="str">
        <f t="shared" si="0"/>
        <v/>
      </c>
      <c r="H147" s="29" t="str">
        <f t="shared" si="10"/>
        <v/>
      </c>
      <c r="I147" s="28" t="str">
        <f t="array" ref="I147">IF(SUM($L147:$AO147)=0,"",INDEX($L$2:$AO$2,MATCH(FALSE,ISBLANK($L147:$AO147),0)))</f>
        <v/>
      </c>
      <c r="J147" s="28" t="str">
        <f t="shared" si="2"/>
        <v/>
      </c>
      <c r="K147" s="29" t="str">
        <f t="shared" si="11"/>
        <v/>
      </c>
      <c r="L147" s="26"/>
      <c r="M147" s="27"/>
      <c r="N147" s="27"/>
      <c r="O147" s="27"/>
      <c r="P147" s="27"/>
      <c r="Q147" s="27"/>
      <c r="R147" s="26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6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</row>
    <row r="148" spans="1:41" ht="18.600000000000001" customHeight="1" x14ac:dyDescent="0.25">
      <c r="A148" s="24"/>
      <c r="B148" s="33" t="str">
        <f>_xlfn.IFNA(VLOOKUP(A148,Parameter!B:C,2,0),"")</f>
        <v/>
      </c>
      <c r="C148" s="24"/>
      <c r="D148" s="25"/>
      <c r="E148" s="24"/>
      <c r="F148" s="24"/>
      <c r="G148" s="29" t="str">
        <f t="shared" si="0"/>
        <v/>
      </c>
      <c r="H148" s="29" t="str">
        <f t="shared" si="10"/>
        <v/>
      </c>
      <c r="I148" s="28" t="str">
        <f t="array" ref="I148">IF(SUM($L148:$AO148)=0,"",INDEX($L$2:$AO$2,MATCH(FALSE,ISBLANK($L148:$AO148),0)))</f>
        <v/>
      </c>
      <c r="J148" s="28" t="str">
        <f t="shared" si="2"/>
        <v/>
      </c>
      <c r="K148" s="29" t="str">
        <f t="shared" si="11"/>
        <v/>
      </c>
      <c r="L148" s="26"/>
      <c r="M148" s="27"/>
      <c r="N148" s="27"/>
      <c r="O148" s="27"/>
      <c r="P148" s="27"/>
      <c r="Q148" s="27"/>
      <c r="R148" s="26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6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</row>
    <row r="149" spans="1:41" ht="18.600000000000001" customHeight="1" x14ac:dyDescent="0.25">
      <c r="A149" s="24"/>
      <c r="B149" s="33" t="str">
        <f>_xlfn.IFNA(VLOOKUP(A149,Parameter!B:C,2,0),"")</f>
        <v/>
      </c>
      <c r="C149" s="24"/>
      <c r="D149" s="25"/>
      <c r="E149" s="24"/>
      <c r="F149" s="24"/>
      <c r="G149" s="29" t="str">
        <f t="shared" si="0"/>
        <v/>
      </c>
      <c r="H149" s="29" t="str">
        <f t="shared" si="10"/>
        <v/>
      </c>
      <c r="I149" s="28" t="str">
        <f t="array" ref="I149">IF(SUM($L149:$AO149)=0,"",INDEX($L$2:$AO$2,MATCH(FALSE,ISBLANK($L149:$AO149),0)))</f>
        <v/>
      </c>
      <c r="J149" s="28" t="str">
        <f t="shared" si="2"/>
        <v/>
      </c>
      <c r="K149" s="29" t="str">
        <f t="shared" si="11"/>
        <v/>
      </c>
      <c r="L149" s="26"/>
      <c r="M149" s="27"/>
      <c r="N149" s="27"/>
      <c r="O149" s="27"/>
      <c r="P149" s="27"/>
      <c r="Q149" s="27"/>
      <c r="R149" s="26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6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</row>
    <row r="150" spans="1:41" ht="18.600000000000001" customHeight="1" x14ac:dyDescent="0.25">
      <c r="A150" s="24"/>
      <c r="B150" s="33" t="str">
        <f>_xlfn.IFNA(VLOOKUP(A150,Parameter!B:C,2,0),"")</f>
        <v/>
      </c>
      <c r="C150" s="24"/>
      <c r="D150" s="25"/>
      <c r="E150" s="24"/>
      <c r="F150" s="24"/>
      <c r="G150" s="29" t="str">
        <f t="shared" si="0"/>
        <v/>
      </c>
      <c r="H150" s="29" t="str">
        <f t="shared" si="10"/>
        <v/>
      </c>
      <c r="I150" s="28" t="str">
        <f t="array" ref="I150">IF(SUM($L150:$AO150)=0,"",INDEX($L$2:$AO$2,MATCH(FALSE,ISBLANK($L150:$AO150),0)))</f>
        <v/>
      </c>
      <c r="J150" s="28" t="str">
        <f t="shared" si="2"/>
        <v/>
      </c>
      <c r="K150" s="29" t="str">
        <f t="shared" si="11"/>
        <v/>
      </c>
      <c r="L150" s="26"/>
      <c r="M150" s="27"/>
      <c r="N150" s="27"/>
      <c r="O150" s="27"/>
      <c r="P150" s="27"/>
      <c r="Q150" s="27"/>
      <c r="R150" s="26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6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</row>
    <row r="151" spans="1:41" ht="18.600000000000001" customHeight="1" x14ac:dyDescent="0.25">
      <c r="A151" s="24"/>
      <c r="B151" s="33" t="str">
        <f>_xlfn.IFNA(VLOOKUP(A151,Parameter!B:C,2,0),"")</f>
        <v/>
      </c>
      <c r="C151" s="24"/>
      <c r="D151" s="25"/>
      <c r="E151" s="24"/>
      <c r="F151" s="24"/>
      <c r="G151" s="29" t="str">
        <f t="shared" si="0"/>
        <v/>
      </c>
      <c r="H151" s="29" t="str">
        <f t="shared" si="10"/>
        <v/>
      </c>
      <c r="I151" s="28" t="str">
        <f t="array" ref="I151">IF(SUM($L151:$AO151)=0,"",INDEX($L$2:$AO$2,MATCH(FALSE,ISBLANK($L151:$AO151),0)))</f>
        <v/>
      </c>
      <c r="J151" s="28" t="str">
        <f t="shared" si="2"/>
        <v/>
      </c>
      <c r="K151" s="29" t="str">
        <f t="shared" si="11"/>
        <v/>
      </c>
      <c r="L151" s="26"/>
      <c r="M151" s="27"/>
      <c r="N151" s="27"/>
      <c r="O151" s="27"/>
      <c r="P151" s="27"/>
      <c r="Q151" s="27"/>
      <c r="R151" s="26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6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</row>
    <row r="152" spans="1:41" ht="18.600000000000001" customHeight="1" x14ac:dyDescent="0.25">
      <c r="A152" s="24"/>
      <c r="B152" s="33" t="str">
        <f>_xlfn.IFNA(VLOOKUP(A152,Parameter!B:C,2,0),"")</f>
        <v/>
      </c>
      <c r="C152" s="24"/>
      <c r="D152" s="25"/>
      <c r="E152" s="24"/>
      <c r="F152" s="24"/>
      <c r="G152" s="29" t="str">
        <f t="shared" si="0"/>
        <v/>
      </c>
      <c r="H152" s="29" t="str">
        <f t="shared" si="10"/>
        <v/>
      </c>
      <c r="I152" s="28" t="str">
        <f t="array" ref="I152">IF(SUM($L152:$AO152)=0,"",INDEX($L$2:$AO$2,MATCH(FALSE,ISBLANK($L152:$AO152),0)))</f>
        <v/>
      </c>
      <c r="J152" s="28" t="str">
        <f t="shared" si="2"/>
        <v/>
      </c>
      <c r="K152" s="29" t="str">
        <f t="shared" si="11"/>
        <v/>
      </c>
      <c r="L152" s="26"/>
      <c r="M152" s="27"/>
      <c r="N152" s="27"/>
      <c r="O152" s="27"/>
      <c r="P152" s="27"/>
      <c r="Q152" s="27"/>
      <c r="R152" s="26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6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</row>
    <row r="153" spans="1:41" ht="18.600000000000001" customHeight="1" x14ac:dyDescent="0.25">
      <c r="A153" s="24"/>
      <c r="B153" s="33" t="str">
        <f>_xlfn.IFNA(VLOOKUP(A153,Parameter!B:C,2,0),"")</f>
        <v/>
      </c>
      <c r="C153" s="24"/>
      <c r="D153" s="25"/>
      <c r="E153" s="24"/>
      <c r="F153" s="24"/>
      <c r="G153" s="29" t="str">
        <f t="shared" si="0"/>
        <v/>
      </c>
      <c r="H153" s="29" t="str">
        <f t="shared" si="10"/>
        <v/>
      </c>
      <c r="I153" s="28" t="str">
        <f t="array" ref="I153">IF(SUM($L153:$AO153)=0,"",INDEX($L$2:$AO$2,MATCH(FALSE,ISBLANK($L153:$AO153),0)))</f>
        <v/>
      </c>
      <c r="J153" s="28" t="str">
        <f t="shared" si="2"/>
        <v/>
      </c>
      <c r="K153" s="29" t="str">
        <f t="shared" si="11"/>
        <v/>
      </c>
      <c r="L153" s="26"/>
      <c r="M153" s="27"/>
      <c r="N153" s="27"/>
      <c r="O153" s="27"/>
      <c r="P153" s="27"/>
      <c r="Q153" s="27"/>
      <c r="R153" s="26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6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</row>
    <row r="154" spans="1:41" ht="18.600000000000001" customHeight="1" x14ac:dyDescent="0.25">
      <c r="A154" s="24"/>
      <c r="B154" s="33" t="str">
        <f>_xlfn.IFNA(VLOOKUP(A154,Parameter!B:C,2,0),"")</f>
        <v/>
      </c>
      <c r="C154" s="24"/>
      <c r="D154" s="25"/>
      <c r="E154" s="24"/>
      <c r="F154" s="24"/>
      <c r="G154" s="29" t="str">
        <f t="shared" si="0"/>
        <v/>
      </c>
      <c r="H154" s="29" t="str">
        <f t="shared" si="10"/>
        <v/>
      </c>
      <c r="I154" s="28" t="str">
        <f t="array" ref="I154">IF(SUM($L154:$AO154)=0,"",INDEX($L$2:$AO$2,MATCH(FALSE,ISBLANK($L154:$AO154),0)))</f>
        <v/>
      </c>
      <c r="J154" s="28" t="str">
        <f t="shared" si="2"/>
        <v/>
      </c>
      <c r="K154" s="29" t="str">
        <f t="shared" si="11"/>
        <v/>
      </c>
      <c r="L154" s="26"/>
      <c r="M154" s="27"/>
      <c r="N154" s="27"/>
      <c r="O154" s="27"/>
      <c r="P154" s="27"/>
      <c r="Q154" s="27"/>
      <c r="R154" s="26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6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</row>
    <row r="155" spans="1:41" ht="18.600000000000001" customHeight="1" x14ac:dyDescent="0.25">
      <c r="A155" s="24"/>
      <c r="B155" s="33" t="str">
        <f>_xlfn.IFNA(VLOOKUP(A155,Parameter!B:C,2,0),"")</f>
        <v/>
      </c>
      <c r="C155" s="24"/>
      <c r="D155" s="25"/>
      <c r="E155" s="24"/>
      <c r="F155" s="24"/>
      <c r="G155" s="29" t="str">
        <f t="shared" si="0"/>
        <v/>
      </c>
      <c r="H155" s="29" t="str">
        <f t="shared" si="10"/>
        <v/>
      </c>
      <c r="I155" s="28" t="str">
        <f t="array" ref="I155">IF(SUM($L155:$AO155)=0,"",INDEX($L$2:$AO$2,MATCH(FALSE,ISBLANK($L155:$AO155),0)))</f>
        <v/>
      </c>
      <c r="J155" s="28" t="str">
        <f t="shared" si="2"/>
        <v/>
      </c>
      <c r="K155" s="29" t="str">
        <f t="shared" si="11"/>
        <v/>
      </c>
      <c r="L155" s="26"/>
      <c r="M155" s="27"/>
      <c r="N155" s="27"/>
      <c r="O155" s="27"/>
      <c r="P155" s="27"/>
      <c r="Q155" s="27"/>
      <c r="R155" s="26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6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</row>
    <row r="156" spans="1:41" ht="18.600000000000001" customHeight="1" x14ac:dyDescent="0.25">
      <c r="A156" s="24"/>
      <c r="B156" s="33" t="str">
        <f>_xlfn.IFNA(VLOOKUP(A156,Parameter!B:C,2,0),"")</f>
        <v/>
      </c>
      <c r="C156" s="24"/>
      <c r="D156" s="25"/>
      <c r="E156" s="24"/>
      <c r="F156" s="24"/>
      <c r="G156" s="29" t="str">
        <f t="shared" si="0"/>
        <v/>
      </c>
      <c r="H156" s="29" t="str">
        <f t="shared" si="10"/>
        <v/>
      </c>
      <c r="I156" s="28" t="str">
        <f t="array" ref="I156">IF(SUM($L156:$AO156)=0,"",INDEX($L$2:$AO$2,MATCH(FALSE,ISBLANK($L156:$AO156),0)))</f>
        <v/>
      </c>
      <c r="J156" s="28" t="str">
        <f t="shared" si="2"/>
        <v/>
      </c>
      <c r="K156" s="29" t="str">
        <f t="shared" si="11"/>
        <v/>
      </c>
      <c r="L156" s="26"/>
      <c r="M156" s="27"/>
      <c r="N156" s="27"/>
      <c r="O156" s="27"/>
      <c r="P156" s="27"/>
      <c r="Q156" s="27"/>
      <c r="R156" s="26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6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</row>
    <row r="157" spans="1:41" ht="18.600000000000001" customHeight="1" x14ac:dyDescent="0.25">
      <c r="A157" s="24"/>
      <c r="B157" s="33" t="str">
        <f>_xlfn.IFNA(VLOOKUP(A157,Parameter!B:C,2,0),"")</f>
        <v/>
      </c>
      <c r="C157" s="24"/>
      <c r="D157" s="25"/>
      <c r="E157" s="24"/>
      <c r="F157" s="24"/>
      <c r="G157" s="29" t="str">
        <f t="shared" si="0"/>
        <v/>
      </c>
      <c r="H157" s="29" t="str">
        <f t="shared" si="10"/>
        <v/>
      </c>
      <c r="I157" s="28" t="str">
        <f t="array" ref="I157">IF(SUM($L157:$AO157)=0,"",INDEX($L$2:$AO$2,MATCH(FALSE,ISBLANK($L157:$AO157),0)))</f>
        <v/>
      </c>
      <c r="J157" s="28" t="str">
        <f t="shared" si="2"/>
        <v/>
      </c>
      <c r="K157" s="29" t="str">
        <f t="shared" si="11"/>
        <v/>
      </c>
      <c r="L157" s="26"/>
      <c r="M157" s="27"/>
      <c r="N157" s="27"/>
      <c r="O157" s="27"/>
      <c r="P157" s="27"/>
      <c r="Q157" s="27"/>
      <c r="R157" s="26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6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</row>
    <row r="158" spans="1:41" ht="18.600000000000001" customHeight="1" x14ac:dyDescent="0.25">
      <c r="A158" s="24"/>
      <c r="B158" s="33" t="str">
        <f>_xlfn.IFNA(VLOOKUP(A158,Parameter!B:C,2,0),"")</f>
        <v/>
      </c>
      <c r="C158" s="24"/>
      <c r="D158" s="25"/>
      <c r="E158" s="24"/>
      <c r="F158" s="24"/>
      <c r="G158" s="29" t="str">
        <f t="shared" si="0"/>
        <v/>
      </c>
      <c r="H158" s="29" t="str">
        <f t="shared" si="10"/>
        <v/>
      </c>
      <c r="I158" s="28" t="str">
        <f t="array" ref="I158">IF(SUM($L158:$AO158)=0,"",INDEX($L$2:$AO$2,MATCH(FALSE,ISBLANK($L158:$AO158),0)))</f>
        <v/>
      </c>
      <c r="J158" s="28" t="str">
        <f t="shared" si="2"/>
        <v/>
      </c>
      <c r="K158" s="29" t="str">
        <f t="shared" si="11"/>
        <v/>
      </c>
      <c r="L158" s="26"/>
      <c r="M158" s="27"/>
      <c r="N158" s="27"/>
      <c r="O158" s="27"/>
      <c r="P158" s="27"/>
      <c r="Q158" s="27"/>
      <c r="R158" s="26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6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</row>
    <row r="159" spans="1:41" ht="18.600000000000001" customHeight="1" x14ac:dyDescent="0.25">
      <c r="A159" s="24"/>
      <c r="B159" s="33" t="str">
        <f>_xlfn.IFNA(VLOOKUP(A159,Parameter!B:C,2,0),"")</f>
        <v/>
      </c>
      <c r="C159" s="24"/>
      <c r="D159" s="25"/>
      <c r="E159" s="24"/>
      <c r="F159" s="24"/>
      <c r="G159" s="29" t="str">
        <f t="shared" si="0"/>
        <v/>
      </c>
      <c r="H159" s="29" t="str">
        <f t="shared" si="10"/>
        <v/>
      </c>
      <c r="I159" s="28" t="str">
        <f t="array" ref="I159">IF(SUM($L159:$AO159)=0,"",INDEX($L$2:$AO$2,MATCH(FALSE,ISBLANK($L159:$AO159),0)))</f>
        <v/>
      </c>
      <c r="J159" s="28" t="str">
        <f t="shared" si="2"/>
        <v/>
      </c>
      <c r="K159" s="29" t="str">
        <f t="shared" si="11"/>
        <v/>
      </c>
      <c r="L159" s="26"/>
      <c r="M159" s="27"/>
      <c r="N159" s="27"/>
      <c r="O159" s="27"/>
      <c r="P159" s="27"/>
      <c r="Q159" s="27"/>
      <c r="R159" s="26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6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</row>
    <row r="160" spans="1:41" ht="18.600000000000001" customHeight="1" x14ac:dyDescent="0.25">
      <c r="A160" s="24"/>
      <c r="B160" s="33" t="str">
        <f>_xlfn.IFNA(VLOOKUP(A160,Parameter!B:C,2,0),"")</f>
        <v/>
      </c>
      <c r="C160" s="24"/>
      <c r="D160" s="25"/>
      <c r="E160" s="24"/>
      <c r="F160" s="24"/>
      <c r="G160" s="29" t="str">
        <f t="shared" si="0"/>
        <v/>
      </c>
      <c r="H160" s="29" t="str">
        <f t="shared" si="10"/>
        <v/>
      </c>
      <c r="I160" s="28" t="str">
        <f t="array" ref="I160">IF(SUM($L160:$AO160)=0,"",INDEX($L$2:$AO$2,MATCH(FALSE,ISBLANK($L160:$AO160),0)))</f>
        <v/>
      </c>
      <c r="J160" s="28" t="str">
        <f t="shared" si="2"/>
        <v/>
      </c>
      <c r="K160" s="29" t="str">
        <f t="shared" si="11"/>
        <v/>
      </c>
      <c r="L160" s="26"/>
      <c r="M160" s="27"/>
      <c r="N160" s="27"/>
      <c r="O160" s="27"/>
      <c r="P160" s="27"/>
      <c r="Q160" s="27"/>
      <c r="R160" s="26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6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</row>
    <row r="161" spans="1:41" ht="18.600000000000001" customHeight="1" x14ac:dyDescent="0.25">
      <c r="A161" s="24"/>
      <c r="B161" s="33" t="str">
        <f>_xlfn.IFNA(VLOOKUP(A161,Parameter!B:C,2,0),"")</f>
        <v/>
      </c>
      <c r="C161" s="24"/>
      <c r="D161" s="25"/>
      <c r="E161" s="24"/>
      <c r="F161" s="24"/>
      <c r="G161" s="29" t="str">
        <f t="shared" si="0"/>
        <v/>
      </c>
      <c r="H161" s="29" t="str">
        <f t="shared" si="10"/>
        <v/>
      </c>
      <c r="I161" s="28" t="str">
        <f t="array" ref="I161">IF(SUM($L161:$AO161)=0,"",INDEX($L$2:$AO$2,MATCH(FALSE,ISBLANK($L161:$AO161),0)))</f>
        <v/>
      </c>
      <c r="J161" s="28" t="str">
        <f t="shared" si="2"/>
        <v/>
      </c>
      <c r="K161" s="29" t="str">
        <f t="shared" si="11"/>
        <v/>
      </c>
      <c r="L161" s="26"/>
      <c r="M161" s="27"/>
      <c r="N161" s="27"/>
      <c r="O161" s="27"/>
      <c r="P161" s="27"/>
      <c r="Q161" s="27"/>
      <c r="R161" s="26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6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</row>
    <row r="162" spans="1:41" ht="18.600000000000001" customHeight="1" x14ac:dyDescent="0.25">
      <c r="A162" s="24"/>
      <c r="B162" s="33" t="str">
        <f>_xlfn.IFNA(VLOOKUP(A162,Parameter!B:C,2,0),"")</f>
        <v/>
      </c>
      <c r="C162" s="24"/>
      <c r="D162" s="25"/>
      <c r="E162" s="24"/>
      <c r="F162" s="24"/>
      <c r="G162" s="29" t="str">
        <f t="shared" si="0"/>
        <v/>
      </c>
      <c r="H162" s="29" t="str">
        <f t="shared" si="10"/>
        <v/>
      </c>
      <c r="I162" s="28" t="str">
        <f t="array" ref="I162">IF(SUM($L162:$AO162)=0,"",INDEX($L$2:$AO$2,MATCH(FALSE,ISBLANK($L162:$AO162),0)))</f>
        <v/>
      </c>
      <c r="J162" s="28" t="str">
        <f t="shared" si="2"/>
        <v/>
      </c>
      <c r="K162" s="29" t="str">
        <f t="shared" si="11"/>
        <v/>
      </c>
      <c r="L162" s="26"/>
      <c r="M162" s="27"/>
      <c r="N162" s="27"/>
      <c r="O162" s="27"/>
      <c r="P162" s="27"/>
      <c r="Q162" s="27"/>
      <c r="R162" s="26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6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</row>
    <row r="163" spans="1:41" ht="18.600000000000001" customHeight="1" x14ac:dyDescent="0.25">
      <c r="A163" s="24"/>
      <c r="B163" s="33" t="str">
        <f>_xlfn.IFNA(VLOOKUP(A163,Parameter!B:C,2,0),"")</f>
        <v/>
      </c>
      <c r="C163" s="24"/>
      <c r="D163" s="25"/>
      <c r="E163" s="24"/>
      <c r="F163" s="24"/>
      <c r="G163" s="29" t="str">
        <f t="shared" si="0"/>
        <v/>
      </c>
      <c r="H163" s="29" t="str">
        <f t="shared" si="10"/>
        <v/>
      </c>
      <c r="I163" s="28" t="str">
        <f t="array" ref="I163">IF(SUM($L163:$AO163)=0,"",INDEX($L$2:$AO$2,MATCH(FALSE,ISBLANK($L163:$AO163),0)))</f>
        <v/>
      </c>
      <c r="J163" s="28" t="str">
        <f t="shared" si="2"/>
        <v/>
      </c>
      <c r="K163" s="29" t="str">
        <f t="shared" si="11"/>
        <v/>
      </c>
      <c r="L163" s="26"/>
      <c r="M163" s="27"/>
      <c r="N163" s="27"/>
      <c r="O163" s="27"/>
      <c r="P163" s="27"/>
      <c r="Q163" s="27"/>
      <c r="R163" s="26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6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</row>
    <row r="164" spans="1:41" ht="18.600000000000001" customHeight="1" x14ac:dyDescent="0.25">
      <c r="A164" s="24"/>
      <c r="B164" s="33" t="str">
        <f>_xlfn.IFNA(VLOOKUP(A164,Parameter!B:C,2,0),"")</f>
        <v/>
      </c>
      <c r="C164" s="24"/>
      <c r="D164" s="25"/>
      <c r="E164" s="24"/>
      <c r="F164" s="24"/>
      <c r="G164" s="29" t="str">
        <f t="shared" si="0"/>
        <v/>
      </c>
      <c r="H164" s="29" t="str">
        <f t="shared" si="10"/>
        <v/>
      </c>
      <c r="I164" s="28" t="str">
        <f t="array" ref="I164">IF(SUM($L164:$AO164)=0,"",INDEX($L$2:$AO$2,MATCH(FALSE,ISBLANK($L164:$AO164),0)))</f>
        <v/>
      </c>
      <c r="J164" s="28" t="str">
        <f t="shared" si="2"/>
        <v/>
      </c>
      <c r="K164" s="29" t="str">
        <f t="shared" si="11"/>
        <v/>
      </c>
      <c r="L164" s="26"/>
      <c r="M164" s="27"/>
      <c r="N164" s="27"/>
      <c r="O164" s="27"/>
      <c r="P164" s="27"/>
      <c r="Q164" s="27"/>
      <c r="R164" s="26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6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</row>
    <row r="165" spans="1:41" ht="18.600000000000001" customHeight="1" x14ac:dyDescent="0.25">
      <c r="A165" s="24"/>
      <c r="B165" s="33" t="str">
        <f>_xlfn.IFNA(VLOOKUP(A165,Parameter!B:C,2,0),"")</f>
        <v/>
      </c>
      <c r="C165" s="24"/>
      <c r="D165" s="25"/>
      <c r="E165" s="24"/>
      <c r="F165" s="24"/>
      <c r="G165" s="29" t="str">
        <f t="shared" si="0"/>
        <v/>
      </c>
      <c r="H165" s="29" t="str">
        <f t="shared" si="10"/>
        <v/>
      </c>
      <c r="I165" s="28" t="str">
        <f t="array" ref="I165">IF(SUM($L165:$AO165)=0,"",INDEX($L$2:$AO$2,MATCH(FALSE,ISBLANK($L165:$AO165),0)))</f>
        <v/>
      </c>
      <c r="J165" s="28" t="str">
        <f t="shared" si="2"/>
        <v/>
      </c>
      <c r="K165" s="29" t="str">
        <f t="shared" si="11"/>
        <v/>
      </c>
      <c r="L165" s="26"/>
      <c r="M165" s="27"/>
      <c r="N165" s="27"/>
      <c r="O165" s="27"/>
      <c r="P165" s="27"/>
      <c r="Q165" s="27"/>
      <c r="R165" s="26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6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</row>
    <row r="166" spans="1:41" ht="18.600000000000001" customHeight="1" x14ac:dyDescent="0.25">
      <c r="A166" s="24"/>
      <c r="B166" s="33" t="str">
        <f>_xlfn.IFNA(VLOOKUP(A166,Parameter!B:C,2,0),"")</f>
        <v/>
      </c>
      <c r="C166" s="24"/>
      <c r="D166" s="25"/>
      <c r="E166" s="24"/>
      <c r="F166" s="24"/>
      <c r="G166" s="29" t="str">
        <f t="shared" si="0"/>
        <v/>
      </c>
      <c r="H166" s="29" t="str">
        <f t="shared" si="10"/>
        <v/>
      </c>
      <c r="I166" s="28" t="str">
        <f t="array" ref="I166">IF(SUM($L166:$AO166)=0,"",INDEX($L$2:$AO$2,MATCH(FALSE,ISBLANK($L166:$AO166),0)))</f>
        <v/>
      </c>
      <c r="J166" s="28" t="str">
        <f t="shared" si="2"/>
        <v/>
      </c>
      <c r="K166" s="29" t="str">
        <f t="shared" si="11"/>
        <v/>
      </c>
      <c r="L166" s="26"/>
      <c r="M166" s="27"/>
      <c r="N166" s="27"/>
      <c r="O166" s="27"/>
      <c r="P166" s="27"/>
      <c r="Q166" s="27"/>
      <c r="R166" s="26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6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</row>
    <row r="167" spans="1:41" ht="18.600000000000001" customHeight="1" x14ac:dyDescent="0.25">
      <c r="A167" s="24"/>
      <c r="B167" s="33" t="str">
        <f>_xlfn.IFNA(VLOOKUP(A167,Parameter!B:C,2,0),"")</f>
        <v/>
      </c>
      <c r="C167" s="24"/>
      <c r="D167" s="25"/>
      <c r="E167" s="24"/>
      <c r="F167" s="24"/>
      <c r="G167" s="29" t="str">
        <f t="shared" si="0"/>
        <v/>
      </c>
      <c r="H167" s="29" t="str">
        <f t="shared" si="10"/>
        <v/>
      </c>
      <c r="I167" s="28" t="str">
        <f t="array" ref="I167">IF(SUM($L167:$AO167)=0,"",INDEX($L$2:$AO$2,MATCH(FALSE,ISBLANK($L167:$AO167),0)))</f>
        <v/>
      </c>
      <c r="J167" s="28" t="str">
        <f t="shared" si="2"/>
        <v/>
      </c>
      <c r="K167" s="29" t="str">
        <f t="shared" si="11"/>
        <v/>
      </c>
      <c r="L167" s="26"/>
      <c r="M167" s="27"/>
      <c r="N167" s="27"/>
      <c r="O167" s="27"/>
      <c r="P167" s="27"/>
      <c r="Q167" s="27"/>
      <c r="R167" s="26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6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</row>
    <row r="168" spans="1:41" ht="18.600000000000001" customHeight="1" x14ac:dyDescent="0.25">
      <c r="A168" s="24"/>
      <c r="B168" s="33" t="str">
        <f>_xlfn.IFNA(VLOOKUP(A168,Parameter!B:C,2,0),"")</f>
        <v/>
      </c>
      <c r="C168" s="24"/>
      <c r="D168" s="25"/>
      <c r="E168" s="24"/>
      <c r="F168" s="24"/>
      <c r="G168" s="29" t="str">
        <f t="shared" si="0"/>
        <v/>
      </c>
      <c r="H168" s="29" t="str">
        <f t="shared" si="10"/>
        <v/>
      </c>
      <c r="I168" s="28" t="str">
        <f t="array" ref="I168">IF(SUM($L168:$AO168)=0,"",INDEX($L$2:$AO$2,MATCH(FALSE,ISBLANK($L168:$AO168),0)))</f>
        <v/>
      </c>
      <c r="J168" s="28" t="str">
        <f t="shared" si="2"/>
        <v/>
      </c>
      <c r="K168" s="29" t="str">
        <f t="shared" si="11"/>
        <v/>
      </c>
      <c r="L168" s="26"/>
      <c r="M168" s="27"/>
      <c r="N168" s="27"/>
      <c r="O168" s="27"/>
      <c r="P168" s="27"/>
      <c r="Q168" s="27"/>
      <c r="R168" s="26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6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</row>
    <row r="169" spans="1:41" ht="18.600000000000001" customHeight="1" x14ac:dyDescent="0.25">
      <c r="A169" s="24"/>
      <c r="B169" s="33" t="str">
        <f>_xlfn.IFNA(VLOOKUP(A169,Parameter!B:C,2,0),"")</f>
        <v/>
      </c>
      <c r="C169" s="24"/>
      <c r="D169" s="25"/>
      <c r="E169" s="24"/>
      <c r="F169" s="24"/>
      <c r="G169" s="29" t="str">
        <f t="shared" si="0"/>
        <v/>
      </c>
      <c r="H169" s="29" t="str">
        <f t="shared" si="10"/>
        <v/>
      </c>
      <c r="I169" s="28" t="str">
        <f t="array" ref="I169">IF(SUM($L169:$AO169)=0,"",INDEX($L$2:$AO$2,MATCH(FALSE,ISBLANK($L169:$AO169),0)))</f>
        <v/>
      </c>
      <c r="J169" s="28" t="str">
        <f t="shared" si="2"/>
        <v/>
      </c>
      <c r="K169" s="29" t="str">
        <f t="shared" si="11"/>
        <v/>
      </c>
      <c r="L169" s="26"/>
      <c r="M169" s="27"/>
      <c r="N169" s="27"/>
      <c r="O169" s="27"/>
      <c r="P169" s="27"/>
      <c r="Q169" s="27"/>
      <c r="R169" s="26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6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</row>
    <row r="170" spans="1:41" ht="18.600000000000001" customHeight="1" x14ac:dyDescent="0.25">
      <c r="A170" s="24"/>
      <c r="B170" s="33" t="str">
        <f>_xlfn.IFNA(VLOOKUP(A170,Parameter!B:C,2,0),"")</f>
        <v/>
      </c>
      <c r="C170" s="24"/>
      <c r="D170" s="25"/>
      <c r="E170" s="24"/>
      <c r="F170" s="24"/>
      <c r="G170" s="29" t="str">
        <f t="shared" si="0"/>
        <v/>
      </c>
      <c r="H170" s="29" t="str">
        <f t="shared" si="10"/>
        <v/>
      </c>
      <c r="I170" s="28" t="str">
        <f t="array" ref="I170">IF(SUM($L170:$AO170)=0,"",INDEX($L$2:$AO$2,MATCH(FALSE,ISBLANK($L170:$AO170),0)))</f>
        <v/>
      </c>
      <c r="J170" s="28" t="str">
        <f t="shared" si="2"/>
        <v/>
      </c>
      <c r="K170" s="29" t="str">
        <f t="shared" si="11"/>
        <v/>
      </c>
      <c r="L170" s="26"/>
      <c r="M170" s="27"/>
      <c r="N170" s="27"/>
      <c r="O170" s="27"/>
      <c r="P170" s="27"/>
      <c r="Q170" s="27"/>
      <c r="R170" s="26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6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</row>
    <row r="171" spans="1:41" ht="18.600000000000001" customHeight="1" x14ac:dyDescent="0.25">
      <c r="A171" s="24"/>
      <c r="B171" s="33" t="str">
        <f>_xlfn.IFNA(VLOOKUP(A171,Parameter!B:C,2,0),"")</f>
        <v/>
      </c>
      <c r="C171" s="24"/>
      <c r="D171" s="25"/>
      <c r="E171" s="24"/>
      <c r="F171" s="24"/>
      <c r="G171" s="29" t="str">
        <f t="shared" si="0"/>
        <v/>
      </c>
      <c r="H171" s="29" t="str">
        <f t="shared" si="10"/>
        <v/>
      </c>
      <c r="I171" s="28" t="str">
        <f t="array" ref="I171">IF(SUM($L171:$AO171)=0,"",INDEX($L$2:$AO$2,MATCH(FALSE,ISBLANK($L171:$AO171),0)))</f>
        <v/>
      </c>
      <c r="J171" s="28" t="str">
        <f t="shared" si="2"/>
        <v/>
      </c>
      <c r="K171" s="29" t="str">
        <f t="shared" si="11"/>
        <v/>
      </c>
      <c r="L171" s="26"/>
      <c r="M171" s="27"/>
      <c r="N171" s="27"/>
      <c r="O171" s="27"/>
      <c r="P171" s="27"/>
      <c r="Q171" s="27"/>
      <c r="R171" s="26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6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</row>
    <row r="172" spans="1:41" ht="18.600000000000001" customHeight="1" x14ac:dyDescent="0.25">
      <c r="A172" s="24"/>
      <c r="B172" s="33" t="str">
        <f>_xlfn.IFNA(VLOOKUP(A172,Parameter!B:C,2,0),"")</f>
        <v/>
      </c>
      <c r="C172" s="24"/>
      <c r="D172" s="25"/>
      <c r="E172" s="24"/>
      <c r="F172" s="24"/>
      <c r="G172" s="29" t="str">
        <f t="shared" si="0"/>
        <v/>
      </c>
      <c r="H172" s="29" t="str">
        <f t="shared" si="10"/>
        <v/>
      </c>
      <c r="I172" s="28" t="str">
        <f t="array" ref="I172">IF(SUM($L172:$AO172)=0,"",INDEX($L$2:$AO$2,MATCH(FALSE,ISBLANK($L172:$AO172),0)))</f>
        <v/>
      </c>
      <c r="J172" s="28" t="str">
        <f t="shared" si="2"/>
        <v/>
      </c>
      <c r="K172" s="29" t="str">
        <f t="shared" si="11"/>
        <v/>
      </c>
      <c r="L172" s="26"/>
      <c r="M172" s="27"/>
      <c r="N172" s="27"/>
      <c r="O172" s="27"/>
      <c r="P172" s="27"/>
      <c r="Q172" s="27"/>
      <c r="R172" s="26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6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</row>
    <row r="173" spans="1:41" ht="18.600000000000001" customHeight="1" x14ac:dyDescent="0.25">
      <c r="A173" s="24"/>
      <c r="B173" s="33" t="str">
        <f>_xlfn.IFNA(VLOOKUP(A173,Parameter!B:C,2,0),"")</f>
        <v/>
      </c>
      <c r="C173" s="24"/>
      <c r="D173" s="25"/>
      <c r="E173" s="24"/>
      <c r="F173" s="24"/>
      <c r="G173" s="29" t="str">
        <f t="shared" si="0"/>
        <v/>
      </c>
      <c r="H173" s="29" t="str">
        <f t="shared" si="10"/>
        <v/>
      </c>
      <c r="I173" s="28" t="str">
        <f t="array" ref="I173">IF(SUM($L173:$AO173)=0,"",INDEX($L$2:$AO$2,MATCH(FALSE,ISBLANK($L173:$AO173),0)))</f>
        <v/>
      </c>
      <c r="J173" s="28" t="str">
        <f t="shared" si="2"/>
        <v/>
      </c>
      <c r="K173" s="29" t="str">
        <f t="shared" si="11"/>
        <v/>
      </c>
      <c r="L173" s="26"/>
      <c r="M173" s="27"/>
      <c r="N173" s="27"/>
      <c r="O173" s="27"/>
      <c r="P173" s="27"/>
      <c r="Q173" s="27"/>
      <c r="R173" s="26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6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</row>
    <row r="174" spans="1:41" ht="18.600000000000001" customHeight="1" x14ac:dyDescent="0.25">
      <c r="A174" s="24"/>
      <c r="B174" s="33" t="str">
        <f>_xlfn.IFNA(VLOOKUP(A174,Parameter!B:C,2,0),"")</f>
        <v/>
      </c>
      <c r="C174" s="24"/>
      <c r="D174" s="25"/>
      <c r="E174" s="24"/>
      <c r="F174" s="24"/>
      <c r="G174" s="29" t="str">
        <f t="shared" si="0"/>
        <v/>
      </c>
      <c r="H174" s="29" t="str">
        <f t="shared" si="10"/>
        <v/>
      </c>
      <c r="I174" s="28" t="str">
        <f t="array" ref="I174">IF(SUM($L174:$AO174)=0,"",INDEX($L$2:$AO$2,MATCH(FALSE,ISBLANK($L174:$AO174),0)))</f>
        <v/>
      </c>
      <c r="J174" s="28" t="str">
        <f t="shared" si="2"/>
        <v/>
      </c>
      <c r="K174" s="29" t="str">
        <f t="shared" si="11"/>
        <v/>
      </c>
      <c r="L174" s="26"/>
      <c r="M174" s="27"/>
      <c r="N174" s="27"/>
      <c r="O174" s="27"/>
      <c r="P174" s="27"/>
      <c r="Q174" s="27"/>
      <c r="R174" s="26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6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</row>
    <row r="175" spans="1:41" ht="18.600000000000001" customHeight="1" x14ac:dyDescent="0.25">
      <c r="A175" s="24"/>
      <c r="B175" s="33" t="str">
        <f>_xlfn.IFNA(VLOOKUP(A175,Parameter!B:C,2,0),"")</f>
        <v/>
      </c>
      <c r="C175" s="24"/>
      <c r="D175" s="25"/>
      <c r="E175" s="24"/>
      <c r="F175" s="24"/>
      <c r="G175" s="29" t="str">
        <f t="shared" si="0"/>
        <v/>
      </c>
      <c r="H175" s="29" t="str">
        <f t="shared" si="10"/>
        <v/>
      </c>
      <c r="I175" s="28" t="str">
        <f t="array" ref="I175">IF(SUM($L175:$AO175)=0,"",INDEX($L$2:$AO$2,MATCH(FALSE,ISBLANK($L175:$AO175),0)))</f>
        <v/>
      </c>
      <c r="J175" s="28" t="str">
        <f t="shared" si="2"/>
        <v/>
      </c>
      <c r="K175" s="29" t="str">
        <f t="shared" si="11"/>
        <v/>
      </c>
      <c r="L175" s="26"/>
      <c r="M175" s="27"/>
      <c r="N175" s="27"/>
      <c r="O175" s="27"/>
      <c r="P175" s="27"/>
      <c r="Q175" s="27"/>
      <c r="R175" s="26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6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</row>
    <row r="176" spans="1:41" ht="18.600000000000001" customHeight="1" x14ac:dyDescent="0.25">
      <c r="A176" s="24"/>
      <c r="B176" s="33" t="str">
        <f>_xlfn.IFNA(VLOOKUP(A176,Parameter!B:C,2,0),"")</f>
        <v/>
      </c>
      <c r="C176" s="24"/>
      <c r="D176" s="25"/>
      <c r="E176" s="24"/>
      <c r="F176" s="24"/>
      <c r="G176" s="29" t="str">
        <f t="shared" si="0"/>
        <v/>
      </c>
      <c r="H176" s="29" t="str">
        <f t="shared" si="10"/>
        <v/>
      </c>
      <c r="I176" s="28" t="str">
        <f t="array" ref="I176">IF(SUM($L176:$AO176)=0,"",INDEX($L$2:$AO$2,MATCH(FALSE,ISBLANK($L176:$AO176),0)))</f>
        <v/>
      </c>
      <c r="J176" s="28" t="str">
        <f t="shared" si="2"/>
        <v/>
      </c>
      <c r="K176" s="29" t="str">
        <f t="shared" si="11"/>
        <v/>
      </c>
      <c r="L176" s="26"/>
      <c r="M176" s="27"/>
      <c r="N176" s="27"/>
      <c r="O176" s="27"/>
      <c r="P176" s="27"/>
      <c r="Q176" s="27"/>
      <c r="R176" s="26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6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</row>
    <row r="177" spans="1:41" ht="18.600000000000001" customHeight="1" x14ac:dyDescent="0.25">
      <c r="A177" s="24"/>
      <c r="B177" s="33" t="str">
        <f>_xlfn.IFNA(VLOOKUP(A177,Parameter!B:C,2,0),"")</f>
        <v/>
      </c>
      <c r="C177" s="24"/>
      <c r="D177" s="25"/>
      <c r="E177" s="24"/>
      <c r="F177" s="24"/>
      <c r="G177" s="29" t="str">
        <f t="shared" si="0"/>
        <v/>
      </c>
      <c r="H177" s="29" t="str">
        <f t="shared" si="10"/>
        <v/>
      </c>
      <c r="I177" s="28" t="str">
        <f t="array" ref="I177">IF(SUM($L177:$AO177)=0,"",INDEX($L$2:$AO$2,MATCH(FALSE,ISBLANK($L177:$AO177),0)))</f>
        <v/>
      </c>
      <c r="J177" s="28" t="str">
        <f t="shared" si="2"/>
        <v/>
      </c>
      <c r="K177" s="29" t="str">
        <f t="shared" si="11"/>
        <v/>
      </c>
      <c r="L177" s="26"/>
      <c r="M177" s="27"/>
      <c r="N177" s="27"/>
      <c r="O177" s="27"/>
      <c r="P177" s="27"/>
      <c r="Q177" s="27"/>
      <c r="R177" s="26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6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</row>
    <row r="178" spans="1:41" ht="18.600000000000001" customHeight="1" x14ac:dyDescent="0.25">
      <c r="A178" s="24"/>
      <c r="B178" s="33" t="str">
        <f>_xlfn.IFNA(VLOOKUP(A178,Parameter!B:C,2,0),"")</f>
        <v/>
      </c>
      <c r="C178" s="24"/>
      <c r="D178" s="25"/>
      <c r="E178" s="24"/>
      <c r="F178" s="24"/>
      <c r="G178" s="29" t="str">
        <f t="shared" si="0"/>
        <v/>
      </c>
      <c r="H178" s="29" t="str">
        <f t="shared" si="10"/>
        <v/>
      </c>
      <c r="I178" s="28" t="str">
        <f t="array" ref="I178">IF(SUM($L178:$AO178)=0,"",INDEX($L$2:$AO$2,MATCH(FALSE,ISBLANK($L178:$AO178),0)))</f>
        <v/>
      </c>
      <c r="J178" s="28" t="str">
        <f t="shared" si="2"/>
        <v/>
      </c>
      <c r="K178" s="29" t="str">
        <f t="shared" si="11"/>
        <v/>
      </c>
      <c r="L178" s="26"/>
      <c r="M178" s="27"/>
      <c r="N178" s="27"/>
      <c r="O178" s="27"/>
      <c r="P178" s="27"/>
      <c r="Q178" s="27"/>
      <c r="R178" s="26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6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</row>
    <row r="179" spans="1:41" ht="18.600000000000001" customHeight="1" x14ac:dyDescent="0.25">
      <c r="A179" s="24"/>
      <c r="B179" s="33" t="str">
        <f>_xlfn.IFNA(VLOOKUP(A179,Parameter!B:C,2,0),"")</f>
        <v/>
      </c>
      <c r="C179" s="24"/>
      <c r="D179" s="25"/>
      <c r="E179" s="24"/>
      <c r="F179" s="24"/>
      <c r="G179" s="29" t="str">
        <f t="shared" si="0"/>
        <v/>
      </c>
      <c r="H179" s="29" t="str">
        <f t="shared" si="10"/>
        <v/>
      </c>
      <c r="I179" s="28" t="str">
        <f t="array" ref="I179">IF(SUM($L179:$AO179)=0,"",INDEX($L$2:$AO$2,MATCH(FALSE,ISBLANK($L179:$AO179),0)))</f>
        <v/>
      </c>
      <c r="J179" s="28" t="str">
        <f t="shared" si="2"/>
        <v/>
      </c>
      <c r="K179" s="29" t="str">
        <f t="shared" si="11"/>
        <v/>
      </c>
      <c r="L179" s="26"/>
      <c r="M179" s="27"/>
      <c r="N179" s="27"/>
      <c r="O179" s="27"/>
      <c r="P179" s="27"/>
      <c r="Q179" s="27"/>
      <c r="R179" s="26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6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</row>
    <row r="180" spans="1:41" ht="18.600000000000001" customHeight="1" x14ac:dyDescent="0.25">
      <c r="A180" s="24"/>
      <c r="B180" s="33" t="str">
        <f>_xlfn.IFNA(VLOOKUP(A180,Parameter!B:C,2,0),"")</f>
        <v/>
      </c>
      <c r="C180" s="24"/>
      <c r="D180" s="25"/>
      <c r="E180" s="24"/>
      <c r="F180" s="24"/>
      <c r="G180" s="29" t="str">
        <f t="shared" si="0"/>
        <v/>
      </c>
      <c r="H180" s="29" t="str">
        <f t="shared" si="10"/>
        <v/>
      </c>
      <c r="I180" s="28" t="str">
        <f t="array" ref="I180">IF(SUM($L180:$AO180)=0,"",INDEX($L$2:$AO$2,MATCH(FALSE,ISBLANK($L180:$AO180),0)))</f>
        <v/>
      </c>
      <c r="J180" s="28" t="str">
        <f t="shared" si="2"/>
        <v/>
      </c>
      <c r="K180" s="29" t="str">
        <f t="shared" si="11"/>
        <v/>
      </c>
      <c r="L180" s="26"/>
      <c r="M180" s="27"/>
      <c r="N180" s="27"/>
      <c r="O180" s="27"/>
      <c r="P180" s="27"/>
      <c r="Q180" s="27"/>
      <c r="R180" s="26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6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</row>
    <row r="181" spans="1:41" ht="18.600000000000001" customHeight="1" x14ac:dyDescent="0.25">
      <c r="A181" s="24"/>
      <c r="B181" s="33" t="str">
        <f>_xlfn.IFNA(VLOOKUP(A181,Parameter!B:C,2,0),"")</f>
        <v/>
      </c>
      <c r="C181" s="24"/>
      <c r="D181" s="25"/>
      <c r="E181" s="24"/>
      <c r="F181" s="24"/>
      <c r="G181" s="29" t="str">
        <f t="shared" si="0"/>
        <v/>
      </c>
      <c r="H181" s="29" t="str">
        <f t="shared" si="10"/>
        <v/>
      </c>
      <c r="I181" s="28" t="str">
        <f t="array" ref="I181">IF(SUM($L181:$AO181)=0,"",INDEX($L$2:$AO$2,MATCH(FALSE,ISBLANK($L181:$AO181),0)))</f>
        <v/>
      </c>
      <c r="J181" s="28" t="str">
        <f t="shared" si="2"/>
        <v/>
      </c>
      <c r="K181" s="29" t="str">
        <f t="shared" si="11"/>
        <v/>
      </c>
      <c r="L181" s="26"/>
      <c r="M181" s="27"/>
      <c r="N181" s="27"/>
      <c r="O181" s="27"/>
      <c r="P181" s="27"/>
      <c r="Q181" s="27"/>
      <c r="R181" s="26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6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</row>
    <row r="182" spans="1:41" ht="18.600000000000001" customHeight="1" x14ac:dyDescent="0.25">
      <c r="A182" s="24"/>
      <c r="B182" s="33" t="str">
        <f>_xlfn.IFNA(VLOOKUP(A182,Parameter!B:C,2,0),"")</f>
        <v/>
      </c>
      <c r="C182" s="24"/>
      <c r="D182" s="25"/>
      <c r="E182" s="24"/>
      <c r="F182" s="24"/>
      <c r="G182" s="29" t="str">
        <f t="shared" si="0"/>
        <v/>
      </c>
      <c r="H182" s="29" t="str">
        <f t="shared" si="10"/>
        <v/>
      </c>
      <c r="I182" s="28" t="str">
        <f t="array" ref="I182">IF(SUM($L182:$AO182)=0,"",INDEX($L$2:$AO$2,MATCH(FALSE,ISBLANK($L182:$AO182),0)))</f>
        <v/>
      </c>
      <c r="J182" s="28" t="str">
        <f t="shared" si="2"/>
        <v/>
      </c>
      <c r="K182" s="29" t="str">
        <f t="shared" si="11"/>
        <v/>
      </c>
      <c r="L182" s="26"/>
      <c r="M182" s="27"/>
      <c r="N182" s="27"/>
      <c r="O182" s="27"/>
      <c r="P182" s="27"/>
      <c r="Q182" s="27"/>
      <c r="R182" s="26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6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</row>
    <row r="183" spans="1:41" ht="18.600000000000001" customHeight="1" x14ac:dyDescent="0.25">
      <c r="A183" s="24"/>
      <c r="B183" s="33" t="str">
        <f>_xlfn.IFNA(VLOOKUP(A183,Parameter!B:C,2,0),"")</f>
        <v/>
      </c>
      <c r="C183" s="24"/>
      <c r="D183" s="25"/>
      <c r="E183" s="24"/>
      <c r="F183" s="24"/>
      <c r="G183" s="29" t="str">
        <f t="shared" si="0"/>
        <v/>
      </c>
      <c r="H183" s="29" t="str">
        <f t="shared" si="10"/>
        <v/>
      </c>
      <c r="I183" s="28" t="str">
        <f t="array" ref="I183">IF(SUM($L183:$AO183)=0,"",INDEX($L$2:$AO$2,MATCH(FALSE,ISBLANK($L183:$AO183),0)))</f>
        <v/>
      </c>
      <c r="J183" s="28" t="str">
        <f t="shared" si="2"/>
        <v/>
      </c>
      <c r="K183" s="29" t="str">
        <f t="shared" si="11"/>
        <v/>
      </c>
      <c r="L183" s="26"/>
      <c r="M183" s="27"/>
      <c r="N183" s="27"/>
      <c r="O183" s="27"/>
      <c r="P183" s="27"/>
      <c r="Q183" s="27"/>
      <c r="R183" s="26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6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</row>
    <row r="184" spans="1:41" ht="18.600000000000001" customHeight="1" x14ac:dyDescent="0.25">
      <c r="A184" s="24"/>
      <c r="B184" s="33" t="str">
        <f>_xlfn.IFNA(VLOOKUP(A184,Parameter!B:C,2,0),"")</f>
        <v/>
      </c>
      <c r="C184" s="24"/>
      <c r="D184" s="25"/>
      <c r="E184" s="24"/>
      <c r="F184" s="24"/>
      <c r="G184" s="29" t="str">
        <f t="shared" si="0"/>
        <v/>
      </c>
      <c r="H184" s="29" t="str">
        <f t="shared" si="10"/>
        <v/>
      </c>
      <c r="I184" s="28" t="str">
        <f t="array" ref="I184">IF(SUM($L184:$AO184)=0,"",INDEX($L$2:$AO$2,MATCH(FALSE,ISBLANK($L184:$AO184),0)))</f>
        <v/>
      </c>
      <c r="J184" s="28" t="str">
        <f t="shared" si="2"/>
        <v/>
      </c>
      <c r="K184" s="29" t="str">
        <f t="shared" si="11"/>
        <v/>
      </c>
      <c r="L184" s="26"/>
      <c r="M184" s="27"/>
      <c r="N184" s="27"/>
      <c r="O184" s="27"/>
      <c r="P184" s="27"/>
      <c r="Q184" s="27"/>
      <c r="R184" s="26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6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</row>
    <row r="185" spans="1:41" ht="18.600000000000001" customHeight="1" x14ac:dyDescent="0.25">
      <c r="A185" s="24"/>
      <c r="B185" s="33" t="str">
        <f>_xlfn.IFNA(VLOOKUP(A185,Parameter!B:C,2,0),"")</f>
        <v/>
      </c>
      <c r="C185" s="24"/>
      <c r="D185" s="25"/>
      <c r="E185" s="24"/>
      <c r="F185" s="24"/>
      <c r="G185" s="29" t="str">
        <f t="shared" si="0"/>
        <v/>
      </c>
      <c r="H185" s="29" t="str">
        <f t="shared" si="10"/>
        <v/>
      </c>
      <c r="I185" s="28" t="str">
        <f t="array" ref="I185">IF(SUM($L185:$AO185)=0,"",INDEX($L$2:$AO$2,MATCH(FALSE,ISBLANK($L185:$AO185),0)))</f>
        <v/>
      </c>
      <c r="J185" s="28" t="str">
        <f t="shared" si="2"/>
        <v/>
      </c>
      <c r="K185" s="29" t="str">
        <f t="shared" si="11"/>
        <v/>
      </c>
      <c r="L185" s="26"/>
      <c r="M185" s="27"/>
      <c r="N185" s="27"/>
      <c r="O185" s="27"/>
      <c r="P185" s="27"/>
      <c r="Q185" s="27"/>
      <c r="R185" s="26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6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</row>
    <row r="186" spans="1:41" ht="18.600000000000001" customHeight="1" x14ac:dyDescent="0.25">
      <c r="A186" s="24"/>
      <c r="B186" s="33" t="str">
        <f>_xlfn.IFNA(VLOOKUP(A186,Parameter!B:C,2,0),"")</f>
        <v/>
      </c>
      <c r="C186" s="24"/>
      <c r="D186" s="25"/>
      <c r="E186" s="24"/>
      <c r="F186" s="24"/>
      <c r="G186" s="29" t="str">
        <f t="shared" si="0"/>
        <v/>
      </c>
      <c r="H186" s="29" t="str">
        <f t="shared" si="10"/>
        <v/>
      </c>
      <c r="I186" s="28" t="str">
        <f t="array" ref="I186">IF(SUM($L186:$AO186)=0,"",INDEX($L$2:$AO$2,MATCH(FALSE,ISBLANK($L186:$AO186),0)))</f>
        <v/>
      </c>
      <c r="J186" s="28" t="str">
        <f t="shared" si="2"/>
        <v/>
      </c>
      <c r="K186" s="29" t="str">
        <f t="shared" si="11"/>
        <v/>
      </c>
      <c r="L186" s="26"/>
      <c r="M186" s="27"/>
      <c r="N186" s="27"/>
      <c r="O186" s="27"/>
      <c r="P186" s="27"/>
      <c r="Q186" s="27"/>
      <c r="R186" s="26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6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</row>
    <row r="187" spans="1:41" ht="18.600000000000001" customHeight="1" x14ac:dyDescent="0.25">
      <c r="A187" s="24"/>
      <c r="B187" s="33" t="str">
        <f>_xlfn.IFNA(VLOOKUP(A187,Parameter!B:C,2,0),"")</f>
        <v/>
      </c>
      <c r="C187" s="24"/>
      <c r="D187" s="25"/>
      <c r="E187" s="24"/>
      <c r="F187" s="24"/>
      <c r="G187" s="29" t="str">
        <f t="shared" si="0"/>
        <v/>
      </c>
      <c r="H187" s="29" t="str">
        <f t="shared" si="10"/>
        <v/>
      </c>
      <c r="I187" s="28" t="str">
        <f t="array" ref="I187">IF(SUM($L187:$AO187)=0,"",INDEX($L$2:$AO$2,MATCH(FALSE,ISBLANK($L187:$AO187),0)))</f>
        <v/>
      </c>
      <c r="J187" s="28" t="str">
        <f t="shared" si="2"/>
        <v/>
      </c>
      <c r="K187" s="29" t="str">
        <f t="shared" si="11"/>
        <v/>
      </c>
      <c r="L187" s="26"/>
      <c r="M187" s="27"/>
      <c r="N187" s="27"/>
      <c r="O187" s="27"/>
      <c r="P187" s="27"/>
      <c r="Q187" s="27"/>
      <c r="R187" s="26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6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</row>
    <row r="188" spans="1:41" ht="18.600000000000001" customHeight="1" x14ac:dyDescent="0.25">
      <c r="A188" s="24"/>
      <c r="B188" s="33" t="str">
        <f>_xlfn.IFNA(VLOOKUP(A188,Parameter!B:C,2,0),"")</f>
        <v/>
      </c>
      <c r="C188" s="24"/>
      <c r="D188" s="25"/>
      <c r="E188" s="24"/>
      <c r="F188" s="24"/>
      <c r="G188" s="29" t="str">
        <f t="shared" si="0"/>
        <v/>
      </c>
      <c r="H188" s="29" t="str">
        <f t="shared" si="10"/>
        <v/>
      </c>
      <c r="I188" s="28" t="str">
        <f t="array" ref="I188">IF(SUM($L188:$AO188)=0,"",INDEX($L$2:$AO$2,MATCH(FALSE,ISBLANK($L188:$AO188),0)))</f>
        <v/>
      </c>
      <c r="J188" s="28" t="str">
        <f t="shared" si="2"/>
        <v/>
      </c>
      <c r="K188" s="29" t="str">
        <f t="shared" si="11"/>
        <v/>
      </c>
      <c r="L188" s="26"/>
      <c r="M188" s="27"/>
      <c r="N188" s="27"/>
      <c r="O188" s="27"/>
      <c r="P188" s="27"/>
      <c r="Q188" s="27"/>
      <c r="R188" s="26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6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</row>
    <row r="189" spans="1:41" ht="18.600000000000001" customHeight="1" x14ac:dyDescent="0.25">
      <c r="A189" s="24"/>
      <c r="B189" s="33" t="str">
        <f>_xlfn.IFNA(VLOOKUP(A189,Parameter!B:C,2,0),"")</f>
        <v/>
      </c>
      <c r="C189" s="24"/>
      <c r="D189" s="25"/>
      <c r="E189" s="24"/>
      <c r="F189" s="24"/>
      <c r="G189" s="29" t="str">
        <f t="shared" si="0"/>
        <v/>
      </c>
      <c r="H189" s="29" t="str">
        <f t="shared" si="10"/>
        <v/>
      </c>
      <c r="I189" s="28" t="str">
        <f t="array" ref="I189">IF(SUM($L189:$AO189)=0,"",INDEX($L$2:$AO$2,MATCH(FALSE,ISBLANK($L189:$AO189),0)))</f>
        <v/>
      </c>
      <c r="J189" s="28" t="str">
        <f t="shared" si="2"/>
        <v/>
      </c>
      <c r="K189" s="29" t="str">
        <f t="shared" si="11"/>
        <v/>
      </c>
      <c r="L189" s="26"/>
      <c r="M189" s="27"/>
      <c r="N189" s="27"/>
      <c r="O189" s="27"/>
      <c r="P189" s="27"/>
      <c r="Q189" s="27"/>
      <c r="R189" s="26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6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</row>
    <row r="190" spans="1:41" ht="18.600000000000001" customHeight="1" x14ac:dyDescent="0.25">
      <c r="A190" s="24"/>
      <c r="B190" s="33" t="str">
        <f>_xlfn.IFNA(VLOOKUP(A190,Parameter!B:C,2,0),"")</f>
        <v/>
      </c>
      <c r="C190" s="24"/>
      <c r="D190" s="25"/>
      <c r="E190" s="24"/>
      <c r="F190" s="24"/>
      <c r="G190" s="29" t="str">
        <f t="shared" si="0"/>
        <v/>
      </c>
      <c r="H190" s="29" t="str">
        <f t="shared" si="10"/>
        <v/>
      </c>
      <c r="I190" s="28" t="str">
        <f t="array" ref="I190">IF(SUM($L190:$AO190)=0,"",INDEX($L$2:$AO$2,MATCH(FALSE,ISBLANK($L190:$AO190),0)))</f>
        <v/>
      </c>
      <c r="J190" s="28" t="str">
        <f t="shared" si="2"/>
        <v/>
      </c>
      <c r="K190" s="29" t="str">
        <f t="shared" si="11"/>
        <v/>
      </c>
      <c r="L190" s="26"/>
      <c r="M190" s="27"/>
      <c r="N190" s="27"/>
      <c r="O190" s="27"/>
      <c r="P190" s="27"/>
      <c r="Q190" s="27"/>
      <c r="R190" s="26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6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</row>
    <row r="191" spans="1:41" ht="18.600000000000001" customHeight="1" x14ac:dyDescent="0.25">
      <c r="A191" s="24"/>
      <c r="B191" s="33" t="str">
        <f>_xlfn.IFNA(VLOOKUP(A191,Parameter!B:C,2,0),"")</f>
        <v/>
      </c>
      <c r="C191" s="24"/>
      <c r="D191" s="25"/>
      <c r="E191" s="24"/>
      <c r="F191" s="24"/>
      <c r="G191" s="29" t="str">
        <f t="shared" si="0"/>
        <v/>
      </c>
      <c r="H191" s="29" t="str">
        <f t="shared" si="10"/>
        <v/>
      </c>
      <c r="I191" s="28" t="str">
        <f t="array" ref="I191">IF(SUM($L191:$AO191)=0,"",INDEX($L$2:$AO$2,MATCH(FALSE,ISBLANK($L191:$AO191),0)))</f>
        <v/>
      </c>
      <c r="J191" s="28" t="str">
        <f t="shared" si="2"/>
        <v/>
      </c>
      <c r="K191" s="29" t="str">
        <f t="shared" si="11"/>
        <v/>
      </c>
      <c r="L191" s="26"/>
      <c r="M191" s="27"/>
      <c r="N191" s="27"/>
      <c r="O191" s="27"/>
      <c r="P191" s="27"/>
      <c r="Q191" s="27"/>
      <c r="R191" s="26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6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</row>
    <row r="192" spans="1:41" ht="18.600000000000001" customHeight="1" x14ac:dyDescent="0.25">
      <c r="A192" s="24"/>
      <c r="B192" s="33" t="str">
        <f>_xlfn.IFNA(VLOOKUP(A192,Parameter!B:C,2,0),"")</f>
        <v/>
      </c>
      <c r="C192" s="24"/>
      <c r="D192" s="25"/>
      <c r="E192" s="24"/>
      <c r="F192" s="24"/>
      <c r="G192" s="29" t="str">
        <f t="shared" si="0"/>
        <v/>
      </c>
      <c r="H192" s="29" t="str">
        <f t="shared" si="10"/>
        <v/>
      </c>
      <c r="I192" s="28" t="str">
        <f t="array" ref="I192">IF(SUM($L192:$AO192)=0,"",INDEX($L$2:$AO$2,MATCH(FALSE,ISBLANK($L192:$AO192),0)))</f>
        <v/>
      </c>
      <c r="J192" s="28" t="str">
        <f t="shared" si="2"/>
        <v/>
      </c>
      <c r="K192" s="29" t="str">
        <f t="shared" si="11"/>
        <v/>
      </c>
      <c r="L192" s="26"/>
      <c r="M192" s="27"/>
      <c r="N192" s="27"/>
      <c r="O192" s="27"/>
      <c r="P192" s="27"/>
      <c r="Q192" s="27"/>
      <c r="R192" s="26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6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</row>
    <row r="193" spans="1:41" ht="18.600000000000001" customHeight="1" x14ac:dyDescent="0.25">
      <c r="A193" s="24"/>
      <c r="B193" s="33" t="str">
        <f>_xlfn.IFNA(VLOOKUP(A193,Parameter!B:C,2,0),"")</f>
        <v/>
      </c>
      <c r="C193" s="24"/>
      <c r="D193" s="25"/>
      <c r="E193" s="24"/>
      <c r="F193" s="24"/>
      <c r="G193" s="29" t="str">
        <f t="shared" si="0"/>
        <v/>
      </c>
      <c r="H193" s="29" t="str">
        <f t="shared" si="10"/>
        <v/>
      </c>
      <c r="I193" s="28" t="str">
        <f t="array" ref="I193">IF(SUM($L193:$AO193)=0,"",INDEX($L$2:$AO$2,MATCH(FALSE,ISBLANK($L193:$AO193),0)))</f>
        <v/>
      </c>
      <c r="J193" s="28" t="str">
        <f t="shared" si="2"/>
        <v/>
      </c>
      <c r="K193" s="29" t="str">
        <f t="shared" si="11"/>
        <v/>
      </c>
      <c r="L193" s="26"/>
      <c r="M193" s="27"/>
      <c r="N193" s="27"/>
      <c r="O193" s="27"/>
      <c r="P193" s="27"/>
      <c r="Q193" s="27"/>
      <c r="R193" s="26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6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</row>
    <row r="194" spans="1:41" ht="18.600000000000001" customHeight="1" x14ac:dyDescent="0.25">
      <c r="A194" s="24"/>
      <c r="B194" s="33" t="str">
        <f>_xlfn.IFNA(VLOOKUP(A194,Parameter!B:C,2,0),"")</f>
        <v/>
      </c>
      <c r="C194" s="24"/>
      <c r="D194" s="25"/>
      <c r="E194" s="24"/>
      <c r="F194" s="24"/>
      <c r="G194" s="29" t="str">
        <f t="shared" si="0"/>
        <v/>
      </c>
      <c r="H194" s="29" t="str">
        <f t="shared" si="10"/>
        <v/>
      </c>
      <c r="I194" s="28" t="str">
        <f t="array" ref="I194">IF(SUM($L194:$AO194)=0,"",INDEX($L$2:$AO$2,MATCH(FALSE,ISBLANK($L194:$AO194),0)))</f>
        <v/>
      </c>
      <c r="J194" s="28" t="str">
        <f t="shared" si="2"/>
        <v/>
      </c>
      <c r="K194" s="29" t="str">
        <f t="shared" si="11"/>
        <v/>
      </c>
      <c r="L194" s="26"/>
      <c r="M194" s="27"/>
      <c r="N194" s="27"/>
      <c r="O194" s="27"/>
      <c r="P194" s="27"/>
      <c r="Q194" s="27"/>
      <c r="R194" s="26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6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</row>
    <row r="195" spans="1:41" ht="18.600000000000001" customHeight="1" x14ac:dyDescent="0.25">
      <c r="A195" s="24"/>
      <c r="B195" s="33" t="str">
        <f>_xlfn.IFNA(VLOOKUP(A195,Parameter!B:C,2,0),"")</f>
        <v/>
      </c>
      <c r="C195" s="24"/>
      <c r="D195" s="25"/>
      <c r="E195" s="24"/>
      <c r="F195" s="24"/>
      <c r="G195" s="29" t="str">
        <f t="shared" si="0"/>
        <v/>
      </c>
      <c r="H195" s="29" t="str">
        <f t="shared" si="10"/>
        <v/>
      </c>
      <c r="I195" s="28" t="str">
        <f t="array" ref="I195">IF(SUM($L195:$AO195)=0,"",INDEX($L$2:$AO$2,MATCH(FALSE,ISBLANK($L195:$AO195),0)))</f>
        <v/>
      </c>
      <c r="J195" s="28" t="str">
        <f t="shared" si="2"/>
        <v/>
      </c>
      <c r="K195" s="29" t="str">
        <f t="shared" si="11"/>
        <v/>
      </c>
      <c r="L195" s="26"/>
      <c r="M195" s="27"/>
      <c r="N195" s="27"/>
      <c r="O195" s="27"/>
      <c r="P195" s="27"/>
      <c r="Q195" s="27"/>
      <c r="R195" s="26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6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</row>
    <row r="196" spans="1:41" ht="18.600000000000001" customHeight="1" x14ac:dyDescent="0.25">
      <c r="A196" s="24"/>
      <c r="B196" s="33" t="str">
        <f>_xlfn.IFNA(VLOOKUP(A196,Parameter!B:C,2,0),"")</f>
        <v/>
      </c>
      <c r="C196" s="24"/>
      <c r="D196" s="25"/>
      <c r="E196" s="24"/>
      <c r="F196" s="24"/>
      <c r="G196" s="29" t="str">
        <f t="shared" si="0"/>
        <v/>
      </c>
      <c r="H196" s="29" t="str">
        <f t="shared" si="10"/>
        <v/>
      </c>
      <c r="I196" s="28" t="str">
        <f t="array" ref="I196">IF(SUM($L196:$AO196)=0,"",INDEX($L$2:$AO$2,MATCH(FALSE,ISBLANK($L196:$AO196),0)))</f>
        <v/>
      </c>
      <c r="J196" s="28" t="str">
        <f t="shared" si="2"/>
        <v/>
      </c>
      <c r="K196" s="29" t="str">
        <f t="shared" si="11"/>
        <v/>
      </c>
      <c r="L196" s="26"/>
      <c r="M196" s="27"/>
      <c r="N196" s="27"/>
      <c r="O196" s="27"/>
      <c r="P196" s="27"/>
      <c r="Q196" s="27"/>
      <c r="R196" s="26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6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</row>
    <row r="197" spans="1:41" ht="18.600000000000001" customHeight="1" x14ac:dyDescent="0.25">
      <c r="A197" s="24"/>
      <c r="B197" s="33" t="str">
        <f>_xlfn.IFNA(VLOOKUP(A197,Parameter!B:C,2,0),"")</f>
        <v/>
      </c>
      <c r="C197" s="24"/>
      <c r="D197" s="25"/>
      <c r="E197" s="24"/>
      <c r="F197" s="24"/>
      <c r="G197" s="29" t="str">
        <f t="shared" si="0"/>
        <v/>
      </c>
      <c r="H197" s="29" t="str">
        <f t="shared" si="10"/>
        <v/>
      </c>
      <c r="I197" s="28" t="str">
        <f t="array" ref="I197">IF(SUM($L197:$AO197)=0,"",INDEX($L$2:$AO$2,MATCH(FALSE,ISBLANK($L197:$AO197),0)))</f>
        <v/>
      </c>
      <c r="J197" s="28" t="str">
        <f t="shared" si="2"/>
        <v/>
      </c>
      <c r="K197" s="29" t="str">
        <f t="shared" si="11"/>
        <v/>
      </c>
      <c r="L197" s="26"/>
      <c r="M197" s="27"/>
      <c r="N197" s="27"/>
      <c r="O197" s="27"/>
      <c r="P197" s="27"/>
      <c r="Q197" s="27"/>
      <c r="R197" s="26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6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</row>
    <row r="198" spans="1:41" ht="18.600000000000001" customHeight="1" x14ac:dyDescent="0.25">
      <c r="A198" s="24"/>
      <c r="B198" s="33" t="str">
        <f>_xlfn.IFNA(VLOOKUP(A198,Parameter!B:C,2,0),"")</f>
        <v/>
      </c>
      <c r="C198" s="24"/>
      <c r="D198" s="25"/>
      <c r="E198" s="24"/>
      <c r="F198" s="24"/>
      <c r="G198" s="29" t="str">
        <f t="shared" si="0"/>
        <v/>
      </c>
      <c r="H198" s="29" t="str">
        <f t="shared" si="10"/>
        <v/>
      </c>
      <c r="I198" s="28" t="str">
        <f t="array" ref="I198">IF(SUM($L198:$AO198)=0,"",INDEX($L$2:$AO$2,MATCH(FALSE,ISBLANK($L198:$AO198),0)))</f>
        <v/>
      </c>
      <c r="J198" s="28" t="str">
        <f t="shared" si="2"/>
        <v/>
      </c>
      <c r="K198" s="29" t="str">
        <f t="shared" si="11"/>
        <v/>
      </c>
      <c r="L198" s="26"/>
      <c r="M198" s="27"/>
      <c r="N198" s="27"/>
      <c r="O198" s="27"/>
      <c r="P198" s="27"/>
      <c r="Q198" s="27"/>
      <c r="R198" s="26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6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</row>
    <row r="199" spans="1:41" ht="18.600000000000001" customHeight="1" x14ac:dyDescent="0.25">
      <c r="A199" s="24"/>
      <c r="B199" s="33" t="str">
        <f>_xlfn.IFNA(VLOOKUP(A199,Parameter!B:C,2,0),"")</f>
        <v/>
      </c>
      <c r="C199" s="24"/>
      <c r="D199" s="25"/>
      <c r="E199" s="24"/>
      <c r="F199" s="24"/>
      <c r="G199" s="29" t="str">
        <f t="shared" si="0"/>
        <v/>
      </c>
      <c r="H199" s="29" t="str">
        <f t="shared" si="10"/>
        <v/>
      </c>
      <c r="I199" s="28" t="str">
        <f t="array" ref="I199">IF(SUM($L199:$AO199)=0,"",INDEX($L$2:$AO$2,MATCH(FALSE,ISBLANK($L199:$AO199),0)))</f>
        <v/>
      </c>
      <c r="J199" s="28" t="str">
        <f t="shared" si="2"/>
        <v/>
      </c>
      <c r="K199" s="29" t="str">
        <f t="shared" si="11"/>
        <v/>
      </c>
      <c r="L199" s="26"/>
      <c r="M199" s="27"/>
      <c r="N199" s="27"/>
      <c r="O199" s="27"/>
      <c r="P199" s="27"/>
      <c r="Q199" s="27"/>
      <c r="R199" s="26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6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</row>
    <row r="200" spans="1:41" ht="18.600000000000001" customHeight="1" x14ac:dyDescent="0.25">
      <c r="A200" s="24"/>
      <c r="B200" s="33" t="str">
        <f>_xlfn.IFNA(VLOOKUP(A200,Parameter!B:C,2,0),"")</f>
        <v/>
      </c>
      <c r="C200" s="24"/>
      <c r="D200" s="25"/>
      <c r="E200" s="24"/>
      <c r="F200" s="24"/>
      <c r="G200" s="29" t="str">
        <f t="shared" si="0"/>
        <v/>
      </c>
      <c r="H200" s="29" t="str">
        <f t="shared" ref="H200:H263" si="12">IF(SUM($L200:$AO200)=0,"",G200*K200)</f>
        <v/>
      </c>
      <c r="I200" s="28" t="str">
        <f t="array" ref="I200">IF(SUM($L200:$AO200)=0,"",INDEX($L$2:$AO$2,MATCH(FALSE,ISBLANK($L200:$AO200),0)))</f>
        <v/>
      </c>
      <c r="J200" s="28" t="str">
        <f t="shared" si="2"/>
        <v/>
      </c>
      <c r="K200" s="29" t="str">
        <f t="shared" ref="K200:K263" si="13">IF(SUM($L200:$AO200)=0,"",(J200-I200)/365)</f>
        <v/>
      </c>
      <c r="L200" s="26"/>
      <c r="M200" s="27"/>
      <c r="N200" s="27"/>
      <c r="O200" s="27"/>
      <c r="P200" s="27"/>
      <c r="Q200" s="27"/>
      <c r="R200" s="26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6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</row>
    <row r="201" spans="1:41" ht="18.600000000000001" customHeight="1" x14ac:dyDescent="0.25">
      <c r="A201" s="24"/>
      <c r="B201" s="33" t="str">
        <f>_xlfn.IFNA(VLOOKUP(A201,Parameter!B:C,2,0),"")</f>
        <v/>
      </c>
      <c r="C201" s="24"/>
      <c r="D201" s="25"/>
      <c r="E201" s="24"/>
      <c r="F201" s="24"/>
      <c r="G201" s="29" t="str">
        <f t="shared" si="0"/>
        <v/>
      </c>
      <c r="H201" s="29" t="str">
        <f t="shared" si="12"/>
        <v/>
      </c>
      <c r="I201" s="28" t="str">
        <f t="array" ref="I201">IF(SUM($L201:$AO201)=0,"",INDEX($L$2:$AO$2,MATCH(FALSE,ISBLANK($L201:$AO201),0)))</f>
        <v/>
      </c>
      <c r="J201" s="28" t="str">
        <f t="shared" si="2"/>
        <v/>
      </c>
      <c r="K201" s="29" t="str">
        <f t="shared" si="13"/>
        <v/>
      </c>
      <c r="L201" s="26"/>
      <c r="M201" s="27"/>
      <c r="N201" s="27"/>
      <c r="O201" s="27"/>
      <c r="P201" s="27"/>
      <c r="Q201" s="27"/>
      <c r="R201" s="26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6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</row>
    <row r="202" spans="1:41" ht="18.600000000000001" customHeight="1" x14ac:dyDescent="0.25">
      <c r="A202" s="24"/>
      <c r="B202" s="33" t="str">
        <f>_xlfn.IFNA(VLOOKUP(A202,Parameter!B:C,2,0),"")</f>
        <v/>
      </c>
      <c r="C202" s="24"/>
      <c r="D202" s="25"/>
      <c r="E202" s="24"/>
      <c r="F202" s="24"/>
      <c r="G202" s="29" t="str">
        <f t="shared" si="0"/>
        <v/>
      </c>
      <c r="H202" s="29" t="str">
        <f t="shared" si="12"/>
        <v/>
      </c>
      <c r="I202" s="28" t="str">
        <f t="array" ref="I202">IF(SUM($L202:$AO202)=0,"",INDEX($L$2:$AO$2,MATCH(FALSE,ISBLANK($L202:$AO202),0)))</f>
        <v/>
      </c>
      <c r="J202" s="28" t="str">
        <f t="shared" si="2"/>
        <v/>
      </c>
      <c r="K202" s="29" t="str">
        <f t="shared" si="13"/>
        <v/>
      </c>
      <c r="L202" s="26"/>
      <c r="M202" s="27"/>
      <c r="N202" s="27"/>
      <c r="O202" s="27"/>
      <c r="P202" s="27"/>
      <c r="Q202" s="27"/>
      <c r="R202" s="26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6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</row>
    <row r="203" spans="1:41" ht="18.600000000000001" customHeight="1" x14ac:dyDescent="0.25">
      <c r="A203" s="24"/>
      <c r="B203" s="33" t="str">
        <f>_xlfn.IFNA(VLOOKUP(A203,Parameter!B:C,2,0),"")</f>
        <v/>
      </c>
      <c r="C203" s="24"/>
      <c r="D203" s="25"/>
      <c r="E203" s="24"/>
      <c r="F203" s="24"/>
      <c r="G203" s="29" t="str">
        <f t="shared" si="0"/>
        <v/>
      </c>
      <c r="H203" s="29" t="str">
        <f t="shared" si="12"/>
        <v/>
      </c>
      <c r="I203" s="28" t="str">
        <f t="array" ref="I203">IF(SUM($L203:$AO203)=0,"",INDEX($L$2:$AO$2,MATCH(FALSE,ISBLANK($L203:$AO203),0)))</f>
        <v/>
      </c>
      <c r="J203" s="28" t="str">
        <f t="shared" si="2"/>
        <v/>
      </c>
      <c r="K203" s="29" t="str">
        <f t="shared" si="13"/>
        <v/>
      </c>
      <c r="L203" s="26"/>
      <c r="M203" s="27"/>
      <c r="N203" s="27"/>
      <c r="O203" s="27"/>
      <c r="P203" s="27"/>
      <c r="Q203" s="27"/>
      <c r="R203" s="26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6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</row>
    <row r="204" spans="1:41" ht="18.600000000000001" customHeight="1" x14ac:dyDescent="0.25">
      <c r="A204" s="24"/>
      <c r="B204" s="33" t="str">
        <f>_xlfn.IFNA(VLOOKUP(A204,Parameter!B:C,2,0),"")</f>
        <v/>
      </c>
      <c r="C204" s="24"/>
      <c r="D204" s="25"/>
      <c r="E204" s="24"/>
      <c r="F204" s="24"/>
      <c r="G204" s="29" t="str">
        <f t="shared" si="0"/>
        <v/>
      </c>
      <c r="H204" s="29" t="str">
        <f t="shared" si="12"/>
        <v/>
      </c>
      <c r="I204" s="28" t="str">
        <f t="array" ref="I204">IF(SUM($L204:$AO204)=0,"",INDEX($L$2:$AO$2,MATCH(FALSE,ISBLANK($L204:$AO204),0)))</f>
        <v/>
      </c>
      <c r="J204" s="28" t="str">
        <f t="shared" si="2"/>
        <v/>
      </c>
      <c r="K204" s="29" t="str">
        <f t="shared" si="13"/>
        <v/>
      </c>
      <c r="L204" s="26"/>
      <c r="M204" s="27"/>
      <c r="N204" s="27"/>
      <c r="O204" s="27"/>
      <c r="P204" s="27"/>
      <c r="Q204" s="27"/>
      <c r="R204" s="26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6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</row>
    <row r="205" spans="1:41" ht="18.600000000000001" customHeight="1" x14ac:dyDescent="0.25">
      <c r="A205" s="24"/>
      <c r="B205" s="33" t="str">
        <f>_xlfn.IFNA(VLOOKUP(A205,Parameter!B:C,2,0),"")</f>
        <v/>
      </c>
      <c r="C205" s="24"/>
      <c r="D205" s="25"/>
      <c r="E205" s="24"/>
      <c r="F205" s="24"/>
      <c r="G205" s="29" t="str">
        <f t="shared" si="0"/>
        <v/>
      </c>
      <c r="H205" s="29" t="str">
        <f t="shared" si="12"/>
        <v/>
      </c>
      <c r="I205" s="28" t="str">
        <f t="array" ref="I205">IF(SUM($L205:$AO205)=0,"",INDEX($L$2:$AO$2,MATCH(FALSE,ISBLANK($L205:$AO205),0)))</f>
        <v/>
      </c>
      <c r="J205" s="28" t="str">
        <f t="shared" si="2"/>
        <v/>
      </c>
      <c r="K205" s="29" t="str">
        <f t="shared" si="13"/>
        <v/>
      </c>
      <c r="L205" s="26"/>
      <c r="M205" s="27"/>
      <c r="N205" s="27"/>
      <c r="O205" s="27"/>
      <c r="P205" s="27"/>
      <c r="Q205" s="27"/>
      <c r="R205" s="26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6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</row>
    <row r="206" spans="1:41" ht="18.600000000000001" customHeight="1" x14ac:dyDescent="0.25">
      <c r="A206" s="24"/>
      <c r="B206" s="33" t="str">
        <f>_xlfn.IFNA(VLOOKUP(A206,Parameter!B:C,2,0),"")</f>
        <v/>
      </c>
      <c r="C206" s="24"/>
      <c r="D206" s="25"/>
      <c r="E206" s="24"/>
      <c r="F206" s="24"/>
      <c r="G206" s="29" t="str">
        <f t="shared" si="0"/>
        <v/>
      </c>
      <c r="H206" s="29" t="str">
        <f t="shared" si="12"/>
        <v/>
      </c>
      <c r="I206" s="28" t="str">
        <f t="array" ref="I206">IF(SUM($L206:$AO206)=0,"",INDEX($L$2:$AO$2,MATCH(FALSE,ISBLANK($L206:$AO206),0)))</f>
        <v/>
      </c>
      <c r="J206" s="28" t="str">
        <f t="shared" si="2"/>
        <v/>
      </c>
      <c r="K206" s="29" t="str">
        <f t="shared" si="13"/>
        <v/>
      </c>
      <c r="L206" s="26"/>
      <c r="M206" s="27"/>
      <c r="N206" s="27"/>
      <c r="O206" s="27"/>
      <c r="P206" s="27"/>
      <c r="Q206" s="27"/>
      <c r="R206" s="26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6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</row>
    <row r="207" spans="1:41" ht="18.600000000000001" customHeight="1" x14ac:dyDescent="0.25">
      <c r="A207" s="24"/>
      <c r="B207" s="33" t="str">
        <f>_xlfn.IFNA(VLOOKUP(A207,Parameter!B:C,2,0),"")</f>
        <v/>
      </c>
      <c r="C207" s="24"/>
      <c r="D207" s="25"/>
      <c r="E207" s="24"/>
      <c r="F207" s="24"/>
      <c r="G207" s="29" t="str">
        <f t="shared" si="0"/>
        <v/>
      </c>
      <c r="H207" s="29" t="str">
        <f t="shared" si="12"/>
        <v/>
      </c>
      <c r="I207" s="28" t="str">
        <f t="array" ref="I207">IF(SUM($L207:$AO207)=0,"",INDEX($L$2:$AO$2,MATCH(FALSE,ISBLANK($L207:$AO207),0)))</f>
        <v/>
      </c>
      <c r="J207" s="28" t="str">
        <f t="shared" si="2"/>
        <v/>
      </c>
      <c r="K207" s="29" t="str">
        <f t="shared" si="13"/>
        <v/>
      </c>
      <c r="L207" s="26"/>
      <c r="M207" s="27"/>
      <c r="N207" s="27"/>
      <c r="O207" s="27"/>
      <c r="P207" s="27"/>
      <c r="Q207" s="27"/>
      <c r="R207" s="26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6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</row>
    <row r="208" spans="1:41" ht="18.600000000000001" customHeight="1" x14ac:dyDescent="0.25">
      <c r="A208" s="24"/>
      <c r="B208" s="33" t="str">
        <f>_xlfn.IFNA(VLOOKUP(A208,Parameter!B:C,2,0),"")</f>
        <v/>
      </c>
      <c r="C208" s="24"/>
      <c r="D208" s="25"/>
      <c r="E208" s="24"/>
      <c r="F208" s="24"/>
      <c r="G208" s="29" t="str">
        <f t="shared" si="0"/>
        <v/>
      </c>
      <c r="H208" s="29" t="str">
        <f t="shared" si="12"/>
        <v/>
      </c>
      <c r="I208" s="28" t="str">
        <f t="array" ref="I208">IF(SUM($L208:$AO208)=0,"",INDEX($L$2:$AO$2,MATCH(FALSE,ISBLANK($L208:$AO208),0)))</f>
        <v/>
      </c>
      <c r="J208" s="28" t="str">
        <f t="shared" si="2"/>
        <v/>
      </c>
      <c r="K208" s="29" t="str">
        <f t="shared" si="13"/>
        <v/>
      </c>
      <c r="L208" s="26"/>
      <c r="M208" s="27"/>
      <c r="N208" s="27"/>
      <c r="O208" s="27"/>
      <c r="P208" s="27"/>
      <c r="Q208" s="27"/>
      <c r="R208" s="26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6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</row>
    <row r="209" spans="1:41" ht="18.600000000000001" customHeight="1" x14ac:dyDescent="0.25">
      <c r="A209" s="24"/>
      <c r="B209" s="33" t="str">
        <f>_xlfn.IFNA(VLOOKUP(A209,Parameter!B:C,2,0),"")</f>
        <v/>
      </c>
      <c r="C209" s="24"/>
      <c r="D209" s="25"/>
      <c r="E209" s="24"/>
      <c r="F209" s="24"/>
      <c r="G209" s="29" t="str">
        <f t="shared" si="0"/>
        <v/>
      </c>
      <c r="H209" s="29" t="str">
        <f t="shared" si="12"/>
        <v/>
      </c>
      <c r="I209" s="28" t="str">
        <f t="array" ref="I209">IF(SUM($L209:$AO209)=0,"",INDEX($L$2:$AO$2,MATCH(FALSE,ISBLANK($L209:$AO209),0)))</f>
        <v/>
      </c>
      <c r="J209" s="28" t="str">
        <f t="shared" si="2"/>
        <v/>
      </c>
      <c r="K209" s="29" t="str">
        <f t="shared" si="13"/>
        <v/>
      </c>
      <c r="L209" s="26"/>
      <c r="M209" s="27"/>
      <c r="N209" s="27"/>
      <c r="O209" s="27"/>
      <c r="P209" s="27"/>
      <c r="Q209" s="27"/>
      <c r="R209" s="26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6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</row>
    <row r="210" spans="1:41" ht="18.600000000000001" customHeight="1" x14ac:dyDescent="0.25">
      <c r="A210" s="24"/>
      <c r="B210" s="33" t="str">
        <f>_xlfn.IFNA(VLOOKUP(A210,Parameter!B:C,2,0),"")</f>
        <v/>
      </c>
      <c r="C210" s="24"/>
      <c r="D210" s="25"/>
      <c r="E210" s="24"/>
      <c r="F210" s="24"/>
      <c r="G210" s="29" t="str">
        <f t="shared" si="0"/>
        <v/>
      </c>
      <c r="H210" s="29" t="str">
        <f t="shared" si="12"/>
        <v/>
      </c>
      <c r="I210" s="28" t="str">
        <f t="array" ref="I210">IF(SUM($L210:$AO210)=0,"",INDEX($L$2:$AO$2,MATCH(FALSE,ISBLANK($L210:$AO210),0)))</f>
        <v/>
      </c>
      <c r="J210" s="28" t="str">
        <f t="shared" si="2"/>
        <v/>
      </c>
      <c r="K210" s="29" t="str">
        <f t="shared" si="13"/>
        <v/>
      </c>
      <c r="L210" s="26"/>
      <c r="M210" s="27"/>
      <c r="N210" s="27"/>
      <c r="O210" s="27"/>
      <c r="P210" s="27"/>
      <c r="Q210" s="27"/>
      <c r="R210" s="26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6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</row>
    <row r="211" spans="1:41" ht="18.600000000000001" customHeight="1" x14ac:dyDescent="0.25">
      <c r="A211" s="24"/>
      <c r="B211" s="33" t="str">
        <f>_xlfn.IFNA(VLOOKUP(A211,Parameter!B:C,2,0),"")</f>
        <v/>
      </c>
      <c r="C211" s="24"/>
      <c r="D211" s="25"/>
      <c r="E211" s="24"/>
      <c r="F211" s="24"/>
      <c r="G211" s="29" t="str">
        <f t="shared" si="0"/>
        <v/>
      </c>
      <c r="H211" s="29" t="str">
        <f t="shared" si="12"/>
        <v/>
      </c>
      <c r="I211" s="28" t="str">
        <f t="array" ref="I211">IF(SUM($L211:$AO211)=0,"",INDEX($L$2:$AO$2,MATCH(FALSE,ISBLANK($L211:$AO211),0)))</f>
        <v/>
      </c>
      <c r="J211" s="28" t="str">
        <f t="shared" si="2"/>
        <v/>
      </c>
      <c r="K211" s="29" t="str">
        <f t="shared" si="13"/>
        <v/>
      </c>
      <c r="L211" s="26"/>
      <c r="M211" s="27"/>
      <c r="N211" s="27"/>
      <c r="O211" s="27"/>
      <c r="P211" s="27"/>
      <c r="Q211" s="27"/>
      <c r="R211" s="26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6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</row>
    <row r="212" spans="1:41" ht="18.600000000000001" customHeight="1" x14ac:dyDescent="0.25">
      <c r="A212" s="24"/>
      <c r="B212" s="33" t="str">
        <f>_xlfn.IFNA(VLOOKUP(A212,Parameter!B:C,2,0),"")</f>
        <v/>
      </c>
      <c r="C212" s="24"/>
      <c r="D212" s="25"/>
      <c r="E212" s="24"/>
      <c r="F212" s="24"/>
      <c r="G212" s="29" t="str">
        <f t="shared" si="0"/>
        <v/>
      </c>
      <c r="H212" s="29" t="str">
        <f t="shared" si="12"/>
        <v/>
      </c>
      <c r="I212" s="28" t="str">
        <f t="array" ref="I212">IF(SUM($L212:$AO212)=0,"",INDEX($L$2:$AO$2,MATCH(FALSE,ISBLANK($L212:$AO212),0)))</f>
        <v/>
      </c>
      <c r="J212" s="28" t="str">
        <f t="shared" si="2"/>
        <v/>
      </c>
      <c r="K212" s="29" t="str">
        <f t="shared" si="13"/>
        <v/>
      </c>
      <c r="L212" s="26"/>
      <c r="M212" s="27"/>
      <c r="N212" s="27"/>
      <c r="O212" s="27"/>
      <c r="P212" s="27"/>
      <c r="Q212" s="27"/>
      <c r="R212" s="26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6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</row>
    <row r="213" spans="1:41" ht="18.600000000000001" customHeight="1" x14ac:dyDescent="0.25">
      <c r="A213" s="24"/>
      <c r="B213" s="33" t="str">
        <f>_xlfn.IFNA(VLOOKUP(A213,Parameter!B:C,2,0),"")</f>
        <v/>
      </c>
      <c r="C213" s="24"/>
      <c r="D213" s="25"/>
      <c r="E213" s="24"/>
      <c r="F213" s="24"/>
      <c r="G213" s="29" t="str">
        <f t="shared" si="0"/>
        <v/>
      </c>
      <c r="H213" s="29" t="str">
        <f t="shared" si="12"/>
        <v/>
      </c>
      <c r="I213" s="28" t="str">
        <f t="array" ref="I213">IF(SUM($L213:$AO213)=0,"",INDEX($L$2:$AO$2,MATCH(FALSE,ISBLANK($L213:$AO213),0)))</f>
        <v/>
      </c>
      <c r="J213" s="28" t="str">
        <f t="shared" si="2"/>
        <v/>
      </c>
      <c r="K213" s="29" t="str">
        <f t="shared" si="13"/>
        <v/>
      </c>
      <c r="L213" s="26"/>
      <c r="M213" s="27"/>
      <c r="N213" s="27"/>
      <c r="O213" s="27"/>
      <c r="P213" s="27"/>
      <c r="Q213" s="27"/>
      <c r="R213" s="26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6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</row>
    <row r="214" spans="1:41" ht="18.600000000000001" customHeight="1" x14ac:dyDescent="0.25">
      <c r="A214" s="24"/>
      <c r="B214" s="33" t="str">
        <f>_xlfn.IFNA(VLOOKUP(A214,Parameter!B:C,2,0),"")</f>
        <v/>
      </c>
      <c r="C214" s="24"/>
      <c r="D214" s="25"/>
      <c r="E214" s="24"/>
      <c r="F214" s="24"/>
      <c r="G214" s="29" t="str">
        <f t="shared" si="0"/>
        <v/>
      </c>
      <c r="H214" s="29" t="str">
        <f t="shared" si="12"/>
        <v/>
      </c>
      <c r="I214" s="28" t="str">
        <f t="array" ref="I214">IF(SUM($L214:$AO214)=0,"",INDEX($L$2:$AO$2,MATCH(FALSE,ISBLANK($L214:$AO214),0)))</f>
        <v/>
      </c>
      <c r="J214" s="28" t="str">
        <f t="shared" si="2"/>
        <v/>
      </c>
      <c r="K214" s="29" t="str">
        <f t="shared" si="13"/>
        <v/>
      </c>
      <c r="L214" s="26"/>
      <c r="M214" s="27"/>
      <c r="N214" s="27"/>
      <c r="O214" s="27"/>
      <c r="P214" s="27"/>
      <c r="Q214" s="27"/>
      <c r="R214" s="26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6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</row>
    <row r="215" spans="1:41" ht="18.600000000000001" customHeight="1" x14ac:dyDescent="0.25">
      <c r="A215" s="24"/>
      <c r="B215" s="33" t="str">
        <f>_xlfn.IFNA(VLOOKUP(A215,Parameter!B:C,2,0),"")</f>
        <v/>
      </c>
      <c r="C215" s="24"/>
      <c r="D215" s="25"/>
      <c r="E215" s="24"/>
      <c r="F215" s="24"/>
      <c r="G215" s="29" t="str">
        <f t="shared" si="0"/>
        <v/>
      </c>
      <c r="H215" s="29" t="str">
        <f t="shared" si="12"/>
        <v/>
      </c>
      <c r="I215" s="28" t="str">
        <f t="array" ref="I215">IF(SUM($L215:$AO215)=0,"",INDEX($L$2:$AO$2,MATCH(FALSE,ISBLANK($L215:$AO215),0)))</f>
        <v/>
      </c>
      <c r="J215" s="28" t="str">
        <f t="shared" si="2"/>
        <v/>
      </c>
      <c r="K215" s="29" t="str">
        <f t="shared" si="13"/>
        <v/>
      </c>
      <c r="L215" s="26"/>
      <c r="M215" s="27"/>
      <c r="N215" s="27"/>
      <c r="O215" s="27"/>
      <c r="P215" s="27"/>
      <c r="Q215" s="27"/>
      <c r="R215" s="26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6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</row>
    <row r="216" spans="1:41" ht="18.600000000000001" customHeight="1" x14ac:dyDescent="0.25">
      <c r="A216" s="24"/>
      <c r="B216" s="33" t="str">
        <f>_xlfn.IFNA(VLOOKUP(A216,Parameter!B:C,2,0),"")</f>
        <v/>
      </c>
      <c r="C216" s="24"/>
      <c r="D216" s="25"/>
      <c r="E216" s="24"/>
      <c r="F216" s="24"/>
      <c r="G216" s="29" t="str">
        <f t="shared" si="0"/>
        <v/>
      </c>
      <c r="H216" s="29" t="str">
        <f t="shared" si="12"/>
        <v/>
      </c>
      <c r="I216" s="28" t="str">
        <f t="array" ref="I216">IF(SUM($L216:$AO216)=0,"",INDEX($L$2:$AO$2,MATCH(FALSE,ISBLANK($L216:$AO216),0)))</f>
        <v/>
      </c>
      <c r="J216" s="28" t="str">
        <f t="shared" si="2"/>
        <v/>
      </c>
      <c r="K216" s="29" t="str">
        <f t="shared" si="13"/>
        <v/>
      </c>
      <c r="L216" s="26"/>
      <c r="M216" s="27"/>
      <c r="N216" s="27"/>
      <c r="O216" s="27"/>
      <c r="P216" s="27"/>
      <c r="Q216" s="27"/>
      <c r="R216" s="26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6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</row>
    <row r="217" spans="1:41" ht="18.600000000000001" customHeight="1" x14ac:dyDescent="0.25">
      <c r="A217" s="24"/>
      <c r="B217" s="33" t="str">
        <f>_xlfn.IFNA(VLOOKUP(A217,Parameter!B:C,2,0),"")</f>
        <v/>
      </c>
      <c r="C217" s="24"/>
      <c r="D217" s="25"/>
      <c r="E217" s="24"/>
      <c r="F217" s="24"/>
      <c r="G217" s="29" t="str">
        <f t="shared" si="0"/>
        <v/>
      </c>
      <c r="H217" s="29" t="str">
        <f t="shared" si="12"/>
        <v/>
      </c>
      <c r="I217" s="28" t="str">
        <f t="array" ref="I217">IF(SUM($L217:$AO217)=0,"",INDEX($L$2:$AO$2,MATCH(FALSE,ISBLANK($L217:$AO217),0)))</f>
        <v/>
      </c>
      <c r="J217" s="28" t="str">
        <f t="shared" si="2"/>
        <v/>
      </c>
      <c r="K217" s="29" t="str">
        <f t="shared" si="13"/>
        <v/>
      </c>
      <c r="L217" s="26"/>
      <c r="M217" s="27"/>
      <c r="N217" s="27"/>
      <c r="O217" s="27"/>
      <c r="P217" s="27"/>
      <c r="Q217" s="27"/>
      <c r="R217" s="26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6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</row>
    <row r="218" spans="1:41" ht="18.600000000000001" customHeight="1" x14ac:dyDescent="0.25">
      <c r="A218" s="24"/>
      <c r="B218" s="33" t="str">
        <f>_xlfn.IFNA(VLOOKUP(A218,Parameter!B:C,2,0),"")</f>
        <v/>
      </c>
      <c r="C218" s="24"/>
      <c r="D218" s="25"/>
      <c r="E218" s="24"/>
      <c r="F218" s="24"/>
      <c r="G218" s="29" t="str">
        <f t="shared" si="0"/>
        <v/>
      </c>
      <c r="H218" s="29" t="str">
        <f t="shared" si="12"/>
        <v/>
      </c>
      <c r="I218" s="28" t="str">
        <f t="array" ref="I218">IF(SUM($L218:$AO218)=0,"",INDEX($L$2:$AO$2,MATCH(FALSE,ISBLANK($L218:$AO218),0)))</f>
        <v/>
      </c>
      <c r="J218" s="28" t="str">
        <f t="shared" si="2"/>
        <v/>
      </c>
      <c r="K218" s="29" t="str">
        <f t="shared" si="13"/>
        <v/>
      </c>
      <c r="L218" s="26"/>
      <c r="M218" s="27"/>
      <c r="N218" s="27"/>
      <c r="O218" s="27"/>
      <c r="P218" s="27"/>
      <c r="Q218" s="27"/>
      <c r="R218" s="26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6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</row>
    <row r="219" spans="1:41" ht="18.600000000000001" customHeight="1" x14ac:dyDescent="0.25">
      <c r="A219" s="24"/>
      <c r="B219" s="33" t="str">
        <f>_xlfn.IFNA(VLOOKUP(A219,Parameter!B:C,2,0),"")</f>
        <v/>
      </c>
      <c r="C219" s="24"/>
      <c r="D219" s="25"/>
      <c r="E219" s="24"/>
      <c r="F219" s="24"/>
      <c r="G219" s="29" t="str">
        <f t="shared" si="0"/>
        <v/>
      </c>
      <c r="H219" s="29" t="str">
        <f t="shared" si="12"/>
        <v/>
      </c>
      <c r="I219" s="28" t="str">
        <f t="array" ref="I219">IF(SUM($L219:$AO219)=0,"",INDEX($L$2:$AO$2,MATCH(FALSE,ISBLANK($L219:$AO219),0)))</f>
        <v/>
      </c>
      <c r="J219" s="28" t="str">
        <f t="shared" si="2"/>
        <v/>
      </c>
      <c r="K219" s="29" t="str">
        <f t="shared" si="13"/>
        <v/>
      </c>
      <c r="L219" s="26"/>
      <c r="M219" s="27"/>
      <c r="N219" s="27"/>
      <c r="O219" s="27"/>
      <c r="P219" s="27"/>
      <c r="Q219" s="27"/>
      <c r="R219" s="26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6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</row>
    <row r="220" spans="1:41" ht="18.600000000000001" customHeight="1" x14ac:dyDescent="0.25">
      <c r="A220" s="24"/>
      <c r="B220" s="33" t="str">
        <f>_xlfn.IFNA(VLOOKUP(A220,Parameter!B:C,2,0),"")</f>
        <v/>
      </c>
      <c r="C220" s="24"/>
      <c r="D220" s="25"/>
      <c r="E220" s="24"/>
      <c r="F220" s="24"/>
      <c r="G220" s="29" t="str">
        <f t="shared" si="0"/>
        <v/>
      </c>
      <c r="H220" s="29" t="str">
        <f t="shared" si="12"/>
        <v/>
      </c>
      <c r="I220" s="28" t="str">
        <f t="array" ref="I220">IF(SUM($L220:$AO220)=0,"",INDEX($L$2:$AO$2,MATCH(FALSE,ISBLANK($L220:$AO220),0)))</f>
        <v/>
      </c>
      <c r="J220" s="28" t="str">
        <f t="shared" si="2"/>
        <v/>
      </c>
      <c r="K220" s="29" t="str">
        <f t="shared" si="13"/>
        <v/>
      </c>
      <c r="L220" s="26"/>
      <c r="M220" s="27"/>
      <c r="N220" s="27"/>
      <c r="O220" s="27"/>
      <c r="P220" s="27"/>
      <c r="Q220" s="27"/>
      <c r="R220" s="26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6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</row>
    <row r="221" spans="1:41" ht="18.600000000000001" customHeight="1" x14ac:dyDescent="0.25">
      <c r="A221" s="24"/>
      <c r="B221" s="33" t="str">
        <f>_xlfn.IFNA(VLOOKUP(A221,Parameter!B:C,2,0),"")</f>
        <v/>
      </c>
      <c r="C221" s="24"/>
      <c r="D221" s="25"/>
      <c r="E221" s="24"/>
      <c r="F221" s="24"/>
      <c r="G221" s="29" t="str">
        <f t="shared" si="0"/>
        <v/>
      </c>
      <c r="H221" s="29" t="str">
        <f t="shared" si="12"/>
        <v/>
      </c>
      <c r="I221" s="28" t="str">
        <f t="array" ref="I221">IF(SUM($L221:$AO221)=0,"",INDEX($L$2:$AO$2,MATCH(FALSE,ISBLANK($L221:$AO221),0)))</f>
        <v/>
      </c>
      <c r="J221" s="28" t="str">
        <f t="shared" si="2"/>
        <v/>
      </c>
      <c r="K221" s="29" t="str">
        <f t="shared" si="13"/>
        <v/>
      </c>
      <c r="L221" s="26"/>
      <c r="M221" s="27"/>
      <c r="N221" s="27"/>
      <c r="O221" s="27"/>
      <c r="P221" s="27"/>
      <c r="Q221" s="27"/>
      <c r="R221" s="26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6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</row>
    <row r="222" spans="1:41" ht="18.600000000000001" customHeight="1" x14ac:dyDescent="0.25">
      <c r="A222" s="24"/>
      <c r="B222" s="33" t="str">
        <f>_xlfn.IFNA(VLOOKUP(A222,Parameter!B:C,2,0),"")</f>
        <v/>
      </c>
      <c r="C222" s="24"/>
      <c r="D222" s="25"/>
      <c r="E222" s="24"/>
      <c r="F222" s="24"/>
      <c r="G222" s="29" t="str">
        <f t="shared" si="0"/>
        <v/>
      </c>
      <c r="H222" s="29" t="str">
        <f t="shared" si="12"/>
        <v/>
      </c>
      <c r="I222" s="28" t="str">
        <f t="array" ref="I222">IF(SUM($L222:$AO222)=0,"",INDEX($L$2:$AO$2,MATCH(FALSE,ISBLANK($L222:$AO222),0)))</f>
        <v/>
      </c>
      <c r="J222" s="28" t="str">
        <f t="shared" si="2"/>
        <v/>
      </c>
      <c r="K222" s="29" t="str">
        <f t="shared" si="13"/>
        <v/>
      </c>
      <c r="L222" s="26"/>
      <c r="M222" s="27"/>
      <c r="N222" s="27"/>
      <c r="O222" s="27"/>
      <c r="P222" s="27"/>
      <c r="Q222" s="27"/>
      <c r="R222" s="26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6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</row>
    <row r="223" spans="1:41" ht="18.600000000000001" customHeight="1" x14ac:dyDescent="0.25">
      <c r="A223" s="24"/>
      <c r="B223" s="33" t="str">
        <f>_xlfn.IFNA(VLOOKUP(A223,Parameter!B:C,2,0),"")</f>
        <v/>
      </c>
      <c r="C223" s="24"/>
      <c r="D223" s="25"/>
      <c r="E223" s="24"/>
      <c r="F223" s="24"/>
      <c r="G223" s="29" t="str">
        <f t="shared" si="0"/>
        <v/>
      </c>
      <c r="H223" s="29" t="str">
        <f t="shared" si="12"/>
        <v/>
      </c>
      <c r="I223" s="28" t="str">
        <f t="array" ref="I223">IF(SUM($L223:$AO223)=0,"",INDEX($L$2:$AO$2,MATCH(FALSE,ISBLANK($L223:$AO223),0)))</f>
        <v/>
      </c>
      <c r="J223" s="28" t="str">
        <f t="shared" si="2"/>
        <v/>
      </c>
      <c r="K223" s="29" t="str">
        <f t="shared" si="13"/>
        <v/>
      </c>
      <c r="L223" s="26"/>
      <c r="M223" s="27"/>
      <c r="N223" s="27"/>
      <c r="O223" s="27"/>
      <c r="P223" s="27"/>
      <c r="Q223" s="27"/>
      <c r="R223" s="26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6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</row>
    <row r="224" spans="1:41" ht="18.600000000000001" customHeight="1" x14ac:dyDescent="0.25">
      <c r="A224" s="24"/>
      <c r="B224" s="33" t="str">
        <f>_xlfn.IFNA(VLOOKUP(A224,Parameter!B:C,2,0),"")</f>
        <v/>
      </c>
      <c r="C224" s="24"/>
      <c r="D224" s="25"/>
      <c r="E224" s="24"/>
      <c r="F224" s="24"/>
      <c r="G224" s="29" t="str">
        <f t="shared" si="0"/>
        <v/>
      </c>
      <c r="H224" s="29" t="str">
        <f t="shared" si="12"/>
        <v/>
      </c>
      <c r="I224" s="28" t="str">
        <f t="array" ref="I224">IF(SUM($L224:$AO224)=0,"",INDEX($L$2:$AO$2,MATCH(FALSE,ISBLANK($L224:$AO224),0)))</f>
        <v/>
      </c>
      <c r="J224" s="28" t="str">
        <f t="shared" si="2"/>
        <v/>
      </c>
      <c r="K224" s="29" t="str">
        <f t="shared" si="13"/>
        <v/>
      </c>
      <c r="L224" s="26"/>
      <c r="M224" s="27"/>
      <c r="N224" s="27"/>
      <c r="O224" s="27"/>
      <c r="P224" s="27"/>
      <c r="Q224" s="27"/>
      <c r="R224" s="26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6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</row>
    <row r="225" spans="1:41" ht="18.600000000000001" customHeight="1" x14ac:dyDescent="0.25">
      <c r="A225" s="24"/>
      <c r="B225" s="33" t="str">
        <f>_xlfn.IFNA(VLOOKUP(A225,Parameter!B:C,2,0),"")</f>
        <v/>
      </c>
      <c r="C225" s="24"/>
      <c r="D225" s="25"/>
      <c r="E225" s="24"/>
      <c r="F225" s="24"/>
      <c r="G225" s="29" t="str">
        <f t="shared" si="0"/>
        <v/>
      </c>
      <c r="H225" s="29" t="str">
        <f t="shared" si="12"/>
        <v/>
      </c>
      <c r="I225" s="28" t="str">
        <f t="array" ref="I225">IF(SUM($L225:$AO225)=0,"",INDEX($L$2:$AO$2,MATCH(FALSE,ISBLANK($L225:$AO225),0)))</f>
        <v/>
      </c>
      <c r="J225" s="28" t="str">
        <f t="shared" si="2"/>
        <v/>
      </c>
      <c r="K225" s="29" t="str">
        <f t="shared" si="13"/>
        <v/>
      </c>
      <c r="L225" s="26"/>
      <c r="M225" s="27"/>
      <c r="N225" s="27"/>
      <c r="O225" s="27"/>
      <c r="P225" s="27"/>
      <c r="Q225" s="27"/>
      <c r="R225" s="26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6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</row>
    <row r="226" spans="1:41" ht="18.600000000000001" customHeight="1" x14ac:dyDescent="0.25">
      <c r="A226" s="24"/>
      <c r="B226" s="33" t="str">
        <f>_xlfn.IFNA(VLOOKUP(A226,Parameter!B:C,2,0),"")</f>
        <v/>
      </c>
      <c r="C226" s="24"/>
      <c r="D226" s="25"/>
      <c r="E226" s="24"/>
      <c r="F226" s="24"/>
      <c r="G226" s="29" t="str">
        <f t="shared" si="0"/>
        <v/>
      </c>
      <c r="H226" s="29" t="str">
        <f t="shared" si="12"/>
        <v/>
      </c>
      <c r="I226" s="28" t="str">
        <f t="array" ref="I226">IF(SUM($L226:$AO226)=0,"",INDEX($L$2:$AO$2,MATCH(FALSE,ISBLANK($L226:$AO226),0)))</f>
        <v/>
      </c>
      <c r="J226" s="28" t="str">
        <f t="shared" si="2"/>
        <v/>
      </c>
      <c r="K226" s="29" t="str">
        <f t="shared" si="13"/>
        <v/>
      </c>
      <c r="L226" s="26"/>
      <c r="M226" s="27"/>
      <c r="N226" s="27"/>
      <c r="O226" s="27"/>
      <c r="P226" s="27"/>
      <c r="Q226" s="27"/>
      <c r="R226" s="26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6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</row>
    <row r="227" spans="1:41" ht="18.600000000000001" customHeight="1" x14ac:dyDescent="0.25">
      <c r="A227" s="24"/>
      <c r="B227" s="33" t="str">
        <f>_xlfn.IFNA(VLOOKUP(A227,Parameter!B:C,2,0),"")</f>
        <v/>
      </c>
      <c r="C227" s="24"/>
      <c r="D227" s="25"/>
      <c r="E227" s="24"/>
      <c r="F227" s="24"/>
      <c r="G227" s="29" t="str">
        <f t="shared" si="0"/>
        <v/>
      </c>
      <c r="H227" s="29" t="str">
        <f t="shared" si="12"/>
        <v/>
      </c>
      <c r="I227" s="28" t="str">
        <f t="array" ref="I227">IF(SUM($L227:$AO227)=0,"",INDEX($L$2:$AO$2,MATCH(FALSE,ISBLANK($L227:$AO227),0)))</f>
        <v/>
      </c>
      <c r="J227" s="28" t="str">
        <f t="shared" si="2"/>
        <v/>
      </c>
      <c r="K227" s="29" t="str">
        <f t="shared" si="13"/>
        <v/>
      </c>
      <c r="L227" s="26"/>
      <c r="M227" s="27"/>
      <c r="N227" s="27"/>
      <c r="O227" s="27"/>
      <c r="P227" s="27"/>
      <c r="Q227" s="27"/>
      <c r="R227" s="26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6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</row>
    <row r="228" spans="1:41" ht="18.600000000000001" customHeight="1" x14ac:dyDescent="0.25">
      <c r="A228" s="24"/>
      <c r="B228" s="33" t="str">
        <f>_xlfn.IFNA(VLOOKUP(A228,Parameter!B:C,2,0),"")</f>
        <v/>
      </c>
      <c r="C228" s="24"/>
      <c r="D228" s="25"/>
      <c r="E228" s="24"/>
      <c r="F228" s="24"/>
      <c r="G228" s="29" t="str">
        <f t="shared" si="0"/>
        <v/>
      </c>
      <c r="H228" s="29" t="str">
        <f t="shared" si="12"/>
        <v/>
      </c>
      <c r="I228" s="28" t="str">
        <f t="array" ref="I228">IF(SUM($L228:$AO228)=0,"",INDEX($L$2:$AO$2,MATCH(FALSE,ISBLANK($L228:$AO228),0)))</f>
        <v/>
      </c>
      <c r="J228" s="28" t="str">
        <f t="shared" si="2"/>
        <v/>
      </c>
      <c r="K228" s="29" t="str">
        <f t="shared" si="13"/>
        <v/>
      </c>
      <c r="L228" s="26"/>
      <c r="M228" s="27"/>
      <c r="N228" s="27"/>
      <c r="O228" s="27"/>
      <c r="P228" s="27"/>
      <c r="Q228" s="27"/>
      <c r="R228" s="26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6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</row>
    <row r="229" spans="1:41" ht="18.600000000000001" customHeight="1" x14ac:dyDescent="0.25">
      <c r="A229" s="24"/>
      <c r="B229" s="33" t="str">
        <f>_xlfn.IFNA(VLOOKUP(A229,Parameter!B:C,2,0),"")</f>
        <v/>
      </c>
      <c r="C229" s="24"/>
      <c r="D229" s="25"/>
      <c r="E229" s="24"/>
      <c r="F229" s="24"/>
      <c r="G229" s="29" t="str">
        <f t="shared" si="0"/>
        <v/>
      </c>
      <c r="H229" s="29" t="str">
        <f t="shared" si="12"/>
        <v/>
      </c>
      <c r="I229" s="28" t="str">
        <f t="array" ref="I229">IF(SUM($L229:$AO229)=0,"",INDEX($L$2:$AO$2,MATCH(FALSE,ISBLANK($L229:$AO229),0)))</f>
        <v/>
      </c>
      <c r="J229" s="28" t="str">
        <f t="shared" si="2"/>
        <v/>
      </c>
      <c r="K229" s="29" t="str">
        <f t="shared" si="13"/>
        <v/>
      </c>
      <c r="L229" s="26"/>
      <c r="M229" s="27"/>
      <c r="N229" s="27"/>
      <c r="O229" s="27"/>
      <c r="P229" s="27"/>
      <c r="Q229" s="27"/>
      <c r="R229" s="26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6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</row>
    <row r="230" spans="1:41" ht="18.600000000000001" customHeight="1" x14ac:dyDescent="0.25">
      <c r="A230" s="24"/>
      <c r="B230" s="33" t="str">
        <f>_xlfn.IFNA(VLOOKUP(A230,Parameter!B:C,2,0),"")</f>
        <v/>
      </c>
      <c r="C230" s="24"/>
      <c r="D230" s="25"/>
      <c r="E230" s="24"/>
      <c r="F230" s="24"/>
      <c r="G230" s="29" t="str">
        <f t="shared" si="0"/>
        <v/>
      </c>
      <c r="H230" s="29" t="str">
        <f t="shared" si="12"/>
        <v/>
      </c>
      <c r="I230" s="28" t="str">
        <f t="array" ref="I230">IF(SUM($L230:$AO230)=0,"",INDEX($L$2:$AO$2,MATCH(FALSE,ISBLANK($L230:$AO230),0)))</f>
        <v/>
      </c>
      <c r="J230" s="28" t="str">
        <f t="shared" si="2"/>
        <v/>
      </c>
      <c r="K230" s="29" t="str">
        <f t="shared" si="13"/>
        <v/>
      </c>
      <c r="L230" s="26"/>
      <c r="M230" s="27"/>
      <c r="N230" s="27"/>
      <c r="O230" s="27"/>
      <c r="P230" s="27"/>
      <c r="Q230" s="27"/>
      <c r="R230" s="26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6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</row>
    <row r="231" spans="1:41" ht="18.600000000000001" customHeight="1" x14ac:dyDescent="0.25">
      <c r="A231" s="24"/>
      <c r="B231" s="33" t="str">
        <f>_xlfn.IFNA(VLOOKUP(A231,Parameter!B:C,2,0),"")</f>
        <v/>
      </c>
      <c r="C231" s="24"/>
      <c r="D231" s="25"/>
      <c r="E231" s="24"/>
      <c r="F231" s="24"/>
      <c r="G231" s="29" t="str">
        <f t="shared" si="0"/>
        <v/>
      </c>
      <c r="H231" s="29" t="str">
        <f t="shared" si="12"/>
        <v/>
      </c>
      <c r="I231" s="28" t="str">
        <f t="array" ref="I231">IF(SUM($L231:$AO231)=0,"",INDEX($L$2:$AO$2,MATCH(FALSE,ISBLANK($L231:$AO231),0)))</f>
        <v/>
      </c>
      <c r="J231" s="28" t="str">
        <f t="shared" si="2"/>
        <v/>
      </c>
      <c r="K231" s="29" t="str">
        <f t="shared" si="13"/>
        <v/>
      </c>
      <c r="L231" s="26"/>
      <c r="M231" s="27"/>
      <c r="N231" s="27"/>
      <c r="O231" s="27"/>
      <c r="P231" s="27"/>
      <c r="Q231" s="27"/>
      <c r="R231" s="26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6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</row>
    <row r="232" spans="1:41" ht="18.600000000000001" customHeight="1" x14ac:dyDescent="0.25">
      <c r="A232" s="24"/>
      <c r="B232" s="33" t="str">
        <f>_xlfn.IFNA(VLOOKUP(A232,Parameter!B:C,2,0),"")</f>
        <v/>
      </c>
      <c r="C232" s="24"/>
      <c r="D232" s="25"/>
      <c r="E232" s="24"/>
      <c r="F232" s="24"/>
      <c r="G232" s="29" t="str">
        <f t="shared" si="0"/>
        <v/>
      </c>
      <c r="H232" s="29" t="str">
        <f t="shared" si="12"/>
        <v/>
      </c>
      <c r="I232" s="28" t="str">
        <f t="array" ref="I232">IF(SUM($L232:$AO232)=0,"",INDEX($L$2:$AO$2,MATCH(FALSE,ISBLANK($L232:$AO232),0)))</f>
        <v/>
      </c>
      <c r="J232" s="28" t="str">
        <f t="shared" si="2"/>
        <v/>
      </c>
      <c r="K232" s="29" t="str">
        <f t="shared" si="13"/>
        <v/>
      </c>
      <c r="L232" s="26"/>
      <c r="M232" s="27"/>
      <c r="N232" s="27"/>
      <c r="O232" s="27"/>
      <c r="P232" s="27"/>
      <c r="Q232" s="27"/>
      <c r="R232" s="26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6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</row>
    <row r="233" spans="1:41" ht="18.600000000000001" customHeight="1" x14ac:dyDescent="0.25">
      <c r="A233" s="24"/>
      <c r="B233" s="33" t="str">
        <f>_xlfn.IFNA(VLOOKUP(A233,Parameter!B:C,2,0),"")</f>
        <v/>
      </c>
      <c r="C233" s="24"/>
      <c r="D233" s="25"/>
      <c r="E233" s="24"/>
      <c r="F233" s="24"/>
      <c r="G233" s="29" t="str">
        <f t="shared" si="0"/>
        <v/>
      </c>
      <c r="H233" s="29" t="str">
        <f t="shared" si="12"/>
        <v/>
      </c>
      <c r="I233" s="28" t="str">
        <f t="array" ref="I233">IF(SUM($L233:$AO233)=0,"",INDEX($L$2:$AO$2,MATCH(FALSE,ISBLANK($L233:$AO233),0)))</f>
        <v/>
      </c>
      <c r="J233" s="28" t="str">
        <f t="shared" si="2"/>
        <v/>
      </c>
      <c r="K233" s="29" t="str">
        <f t="shared" si="13"/>
        <v/>
      </c>
      <c r="L233" s="26"/>
      <c r="M233" s="27"/>
      <c r="N233" s="27"/>
      <c r="O233" s="27"/>
      <c r="P233" s="27"/>
      <c r="Q233" s="27"/>
      <c r="R233" s="26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6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</row>
    <row r="234" spans="1:41" ht="18.600000000000001" customHeight="1" x14ac:dyDescent="0.25">
      <c r="A234" s="24"/>
      <c r="B234" s="33" t="str">
        <f>_xlfn.IFNA(VLOOKUP(A234,Parameter!B:C,2,0),"")</f>
        <v/>
      </c>
      <c r="C234" s="24"/>
      <c r="D234" s="25"/>
      <c r="E234" s="24"/>
      <c r="F234" s="24"/>
      <c r="G234" s="29" t="str">
        <f t="shared" si="0"/>
        <v/>
      </c>
      <c r="H234" s="29" t="str">
        <f t="shared" si="12"/>
        <v/>
      </c>
      <c r="I234" s="28" t="str">
        <f t="array" ref="I234">IF(SUM($L234:$AO234)=0,"",INDEX($L$2:$AO$2,MATCH(FALSE,ISBLANK($L234:$AO234),0)))</f>
        <v/>
      </c>
      <c r="J234" s="28" t="str">
        <f t="shared" si="2"/>
        <v/>
      </c>
      <c r="K234" s="29" t="str">
        <f t="shared" si="13"/>
        <v/>
      </c>
      <c r="L234" s="26"/>
      <c r="M234" s="27"/>
      <c r="N234" s="27"/>
      <c r="O234" s="27"/>
      <c r="P234" s="27"/>
      <c r="Q234" s="27"/>
      <c r="R234" s="26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6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</row>
    <row r="235" spans="1:41" ht="18.600000000000001" customHeight="1" x14ac:dyDescent="0.25">
      <c r="A235" s="24"/>
      <c r="B235" s="33" t="str">
        <f>_xlfn.IFNA(VLOOKUP(A235,Parameter!B:C,2,0),"")</f>
        <v/>
      </c>
      <c r="C235" s="24"/>
      <c r="D235" s="25"/>
      <c r="E235" s="24"/>
      <c r="F235" s="24"/>
      <c r="G235" s="29" t="str">
        <f t="shared" si="0"/>
        <v/>
      </c>
      <c r="H235" s="29" t="str">
        <f t="shared" si="12"/>
        <v/>
      </c>
      <c r="I235" s="28" t="str">
        <f t="array" ref="I235">IF(SUM($L235:$AO235)=0,"",INDEX($L$2:$AO$2,MATCH(FALSE,ISBLANK($L235:$AO235),0)))</f>
        <v/>
      </c>
      <c r="J235" s="28" t="str">
        <f t="shared" si="2"/>
        <v/>
      </c>
      <c r="K235" s="29" t="str">
        <f t="shared" si="13"/>
        <v/>
      </c>
      <c r="L235" s="26"/>
      <c r="M235" s="27"/>
      <c r="N235" s="27"/>
      <c r="O235" s="27"/>
      <c r="P235" s="27"/>
      <c r="Q235" s="27"/>
      <c r="R235" s="26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6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</row>
    <row r="236" spans="1:41" ht="18.600000000000001" customHeight="1" x14ac:dyDescent="0.25">
      <c r="A236" s="24"/>
      <c r="B236" s="33" t="str">
        <f>_xlfn.IFNA(VLOOKUP(A236,Parameter!B:C,2,0),"")</f>
        <v/>
      </c>
      <c r="C236" s="24"/>
      <c r="D236" s="25"/>
      <c r="E236" s="24"/>
      <c r="F236" s="24"/>
      <c r="G236" s="29" t="str">
        <f t="shared" si="0"/>
        <v/>
      </c>
      <c r="H236" s="29" t="str">
        <f t="shared" si="12"/>
        <v/>
      </c>
      <c r="I236" s="28" t="str">
        <f t="array" ref="I236">IF(SUM($L236:$AO236)=0,"",INDEX($L$2:$AO$2,MATCH(FALSE,ISBLANK($L236:$AO236),0)))</f>
        <v/>
      </c>
      <c r="J236" s="28" t="str">
        <f t="shared" si="2"/>
        <v/>
      </c>
      <c r="K236" s="29" t="str">
        <f t="shared" si="13"/>
        <v/>
      </c>
      <c r="L236" s="26"/>
      <c r="M236" s="27"/>
      <c r="N236" s="27"/>
      <c r="O236" s="27"/>
      <c r="P236" s="27"/>
      <c r="Q236" s="27"/>
      <c r="R236" s="26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6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</row>
    <row r="237" spans="1:41" ht="18.600000000000001" customHeight="1" x14ac:dyDescent="0.25">
      <c r="A237" s="24"/>
      <c r="B237" s="33" t="str">
        <f>_xlfn.IFNA(VLOOKUP(A237,Parameter!B:C,2,0),"")</f>
        <v/>
      </c>
      <c r="C237" s="24"/>
      <c r="D237" s="25"/>
      <c r="E237" s="24"/>
      <c r="F237" s="24"/>
      <c r="G237" s="29" t="str">
        <f t="shared" si="0"/>
        <v/>
      </c>
      <c r="H237" s="29" t="str">
        <f t="shared" si="12"/>
        <v/>
      </c>
      <c r="I237" s="28" t="str">
        <f t="array" ref="I237">IF(SUM($L237:$AO237)=0,"",INDEX($L$2:$AO$2,MATCH(FALSE,ISBLANK($L237:$AO237),0)))</f>
        <v/>
      </c>
      <c r="J237" s="28" t="str">
        <f t="shared" si="2"/>
        <v/>
      </c>
      <c r="K237" s="29" t="str">
        <f t="shared" si="13"/>
        <v/>
      </c>
      <c r="L237" s="26"/>
      <c r="M237" s="27"/>
      <c r="N237" s="27"/>
      <c r="O237" s="27"/>
      <c r="P237" s="27"/>
      <c r="Q237" s="27"/>
      <c r="R237" s="26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6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</row>
    <row r="238" spans="1:41" ht="18.600000000000001" customHeight="1" x14ac:dyDescent="0.25">
      <c r="A238" s="24"/>
      <c r="B238" s="33" t="str">
        <f>_xlfn.IFNA(VLOOKUP(A238,Parameter!B:C,2,0),"")</f>
        <v/>
      </c>
      <c r="C238" s="24"/>
      <c r="D238" s="25"/>
      <c r="E238" s="24"/>
      <c r="F238" s="24"/>
      <c r="G238" s="29" t="str">
        <f t="shared" si="0"/>
        <v/>
      </c>
      <c r="H238" s="29" t="str">
        <f t="shared" si="12"/>
        <v/>
      </c>
      <c r="I238" s="28" t="str">
        <f t="array" ref="I238">IF(SUM($L238:$AO238)=0,"",INDEX($L$2:$AO$2,MATCH(FALSE,ISBLANK($L238:$AO238),0)))</f>
        <v/>
      </c>
      <c r="J238" s="28" t="str">
        <f t="shared" si="2"/>
        <v/>
      </c>
      <c r="K238" s="29" t="str">
        <f t="shared" si="13"/>
        <v/>
      </c>
      <c r="L238" s="26"/>
      <c r="M238" s="27"/>
      <c r="N238" s="27"/>
      <c r="O238" s="27"/>
      <c r="P238" s="27"/>
      <c r="Q238" s="27"/>
      <c r="R238" s="26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6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</row>
    <row r="239" spans="1:41" ht="18.600000000000001" customHeight="1" x14ac:dyDescent="0.25">
      <c r="A239" s="24"/>
      <c r="B239" s="33" t="str">
        <f>_xlfn.IFNA(VLOOKUP(A239,Parameter!B:C,2,0),"")</f>
        <v/>
      </c>
      <c r="C239" s="24"/>
      <c r="D239" s="25"/>
      <c r="E239" s="24"/>
      <c r="F239" s="24"/>
      <c r="G239" s="29" t="str">
        <f t="shared" si="0"/>
        <v/>
      </c>
      <c r="H239" s="29" t="str">
        <f t="shared" si="12"/>
        <v/>
      </c>
      <c r="I239" s="28" t="str">
        <f t="array" ref="I239">IF(SUM($L239:$AO239)=0,"",INDEX($L$2:$AO$2,MATCH(FALSE,ISBLANK($L239:$AO239),0)))</f>
        <v/>
      </c>
      <c r="J239" s="28" t="str">
        <f t="shared" si="2"/>
        <v/>
      </c>
      <c r="K239" s="29" t="str">
        <f t="shared" si="13"/>
        <v/>
      </c>
      <c r="L239" s="26"/>
      <c r="M239" s="27"/>
      <c r="N239" s="27"/>
      <c r="O239" s="27"/>
      <c r="P239" s="27"/>
      <c r="Q239" s="27"/>
      <c r="R239" s="26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6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</row>
    <row r="240" spans="1:41" ht="18.600000000000001" customHeight="1" x14ac:dyDescent="0.25">
      <c r="A240" s="24"/>
      <c r="B240" s="33" t="str">
        <f>_xlfn.IFNA(VLOOKUP(A240,Parameter!B:C,2,0),"")</f>
        <v/>
      </c>
      <c r="C240" s="24"/>
      <c r="D240" s="25"/>
      <c r="E240" s="24"/>
      <c r="F240" s="24"/>
      <c r="G240" s="29" t="str">
        <f t="shared" si="0"/>
        <v/>
      </c>
      <c r="H240" s="29" t="str">
        <f t="shared" si="12"/>
        <v/>
      </c>
      <c r="I240" s="28" t="str">
        <f t="array" ref="I240">IF(SUM($L240:$AO240)=0,"",INDEX($L$2:$AO$2,MATCH(FALSE,ISBLANK($L240:$AO240),0)))</f>
        <v/>
      </c>
      <c r="J240" s="28" t="str">
        <f t="shared" si="2"/>
        <v/>
      </c>
      <c r="K240" s="29" t="str">
        <f t="shared" si="13"/>
        <v/>
      </c>
      <c r="L240" s="26"/>
      <c r="M240" s="27"/>
      <c r="N240" s="27"/>
      <c r="O240" s="27"/>
      <c r="P240" s="27"/>
      <c r="Q240" s="27"/>
      <c r="R240" s="26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6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</row>
    <row r="241" spans="1:41" ht="18.600000000000001" customHeight="1" x14ac:dyDescent="0.25">
      <c r="A241" s="24"/>
      <c r="B241" s="33" t="str">
        <f>_xlfn.IFNA(VLOOKUP(A241,Parameter!B:C,2,0),"")</f>
        <v/>
      </c>
      <c r="C241" s="24"/>
      <c r="D241" s="25"/>
      <c r="E241" s="24"/>
      <c r="F241" s="24"/>
      <c r="G241" s="29" t="str">
        <f t="shared" si="0"/>
        <v/>
      </c>
      <c r="H241" s="29" t="str">
        <f t="shared" si="12"/>
        <v/>
      </c>
      <c r="I241" s="28" t="str">
        <f t="array" ref="I241">IF(SUM($L241:$AO241)=0,"",INDEX($L$2:$AO$2,MATCH(FALSE,ISBLANK($L241:$AO241),0)))</f>
        <v/>
      </c>
      <c r="J241" s="28" t="str">
        <f t="shared" si="2"/>
        <v/>
      </c>
      <c r="K241" s="29" t="str">
        <f t="shared" si="13"/>
        <v/>
      </c>
      <c r="L241" s="26"/>
      <c r="M241" s="27"/>
      <c r="N241" s="27"/>
      <c r="O241" s="27"/>
      <c r="P241" s="27"/>
      <c r="Q241" s="27"/>
      <c r="R241" s="26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6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</row>
    <row r="242" spans="1:41" ht="18.600000000000001" customHeight="1" x14ac:dyDescent="0.25">
      <c r="A242" s="24"/>
      <c r="B242" s="33" t="str">
        <f>_xlfn.IFNA(VLOOKUP(A242,Parameter!B:C,2,0),"")</f>
        <v/>
      </c>
      <c r="C242" s="24"/>
      <c r="D242" s="25"/>
      <c r="E242" s="24"/>
      <c r="F242" s="24"/>
      <c r="G242" s="29" t="str">
        <f t="shared" si="0"/>
        <v/>
      </c>
      <c r="H242" s="29" t="str">
        <f t="shared" si="12"/>
        <v/>
      </c>
      <c r="I242" s="28" t="str">
        <f t="array" ref="I242">IF(SUM($L242:$AO242)=0,"",INDEX($L$2:$AO$2,MATCH(FALSE,ISBLANK($L242:$AO242),0)))</f>
        <v/>
      </c>
      <c r="J242" s="28" t="str">
        <f t="shared" si="2"/>
        <v/>
      </c>
      <c r="K242" s="29" t="str">
        <f t="shared" si="13"/>
        <v/>
      </c>
      <c r="L242" s="26"/>
      <c r="M242" s="27"/>
      <c r="N242" s="27"/>
      <c r="O242" s="27"/>
      <c r="P242" s="27"/>
      <c r="Q242" s="27"/>
      <c r="R242" s="26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6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</row>
    <row r="243" spans="1:41" ht="18.600000000000001" customHeight="1" x14ac:dyDescent="0.25">
      <c r="A243" s="24"/>
      <c r="B243" s="33" t="str">
        <f>_xlfn.IFNA(VLOOKUP(A243,Parameter!B:C,2,0),"")</f>
        <v/>
      </c>
      <c r="C243" s="24"/>
      <c r="D243" s="25"/>
      <c r="E243" s="24"/>
      <c r="F243" s="24"/>
      <c r="G243" s="29" t="str">
        <f t="shared" si="0"/>
        <v/>
      </c>
      <c r="H243" s="29" t="str">
        <f t="shared" si="12"/>
        <v/>
      </c>
      <c r="I243" s="28" t="str">
        <f t="array" ref="I243">IF(SUM($L243:$AO243)=0,"",INDEX($L$2:$AO$2,MATCH(FALSE,ISBLANK($L243:$AO243),0)))</f>
        <v/>
      </c>
      <c r="J243" s="28" t="str">
        <f t="shared" si="2"/>
        <v/>
      </c>
      <c r="K243" s="29" t="str">
        <f t="shared" si="13"/>
        <v/>
      </c>
      <c r="L243" s="26"/>
      <c r="M243" s="27"/>
      <c r="N243" s="27"/>
      <c r="O243" s="27"/>
      <c r="P243" s="27"/>
      <c r="Q243" s="27"/>
      <c r="R243" s="26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6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</row>
    <row r="244" spans="1:41" ht="18.600000000000001" customHeight="1" x14ac:dyDescent="0.25">
      <c r="A244" s="24"/>
      <c r="B244" s="33" t="str">
        <f>_xlfn.IFNA(VLOOKUP(A244,Parameter!B:C,2,0),"")</f>
        <v/>
      </c>
      <c r="C244" s="24"/>
      <c r="D244" s="25"/>
      <c r="E244" s="24"/>
      <c r="F244" s="24"/>
      <c r="G244" s="29" t="str">
        <f t="shared" si="0"/>
        <v/>
      </c>
      <c r="H244" s="29" t="str">
        <f t="shared" si="12"/>
        <v/>
      </c>
      <c r="I244" s="28" t="str">
        <f t="array" ref="I244">IF(SUM($L244:$AO244)=0,"",INDEX($L$2:$AO$2,MATCH(FALSE,ISBLANK($L244:$AO244),0)))</f>
        <v/>
      </c>
      <c r="J244" s="28" t="str">
        <f t="shared" si="2"/>
        <v/>
      </c>
      <c r="K244" s="29" t="str">
        <f t="shared" si="13"/>
        <v/>
      </c>
      <c r="L244" s="26"/>
      <c r="M244" s="27"/>
      <c r="N244" s="27"/>
      <c r="O244" s="27"/>
      <c r="P244" s="27"/>
      <c r="Q244" s="27"/>
      <c r="R244" s="26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6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</row>
    <row r="245" spans="1:41" ht="18.600000000000001" customHeight="1" x14ac:dyDescent="0.25">
      <c r="A245" s="24"/>
      <c r="B245" s="33" t="str">
        <f>_xlfn.IFNA(VLOOKUP(A245,Parameter!B:C,2,0),"")</f>
        <v/>
      </c>
      <c r="C245" s="24"/>
      <c r="D245" s="25"/>
      <c r="E245" s="24"/>
      <c r="F245" s="24"/>
      <c r="G245" s="29" t="str">
        <f t="shared" si="0"/>
        <v/>
      </c>
      <c r="H245" s="29" t="str">
        <f t="shared" si="12"/>
        <v/>
      </c>
      <c r="I245" s="28" t="str">
        <f t="array" ref="I245">IF(SUM($L245:$AO245)=0,"",INDEX($L$2:$AO$2,MATCH(FALSE,ISBLANK($L245:$AO245),0)))</f>
        <v/>
      </c>
      <c r="J245" s="28" t="str">
        <f t="shared" si="2"/>
        <v/>
      </c>
      <c r="K245" s="29" t="str">
        <f t="shared" si="13"/>
        <v/>
      </c>
      <c r="L245" s="26"/>
      <c r="M245" s="27"/>
      <c r="N245" s="27"/>
      <c r="O245" s="27"/>
      <c r="P245" s="27"/>
      <c r="Q245" s="27"/>
      <c r="R245" s="26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6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</row>
    <row r="246" spans="1:41" ht="18.600000000000001" customHeight="1" x14ac:dyDescent="0.25">
      <c r="A246" s="24"/>
      <c r="B246" s="33" t="str">
        <f>_xlfn.IFNA(VLOOKUP(A246,Parameter!B:C,2,0),"")</f>
        <v/>
      </c>
      <c r="C246" s="24"/>
      <c r="D246" s="25"/>
      <c r="E246" s="24"/>
      <c r="F246" s="24"/>
      <c r="G246" s="29" t="str">
        <f t="shared" si="0"/>
        <v/>
      </c>
      <c r="H246" s="29" t="str">
        <f t="shared" si="12"/>
        <v/>
      </c>
      <c r="I246" s="28" t="str">
        <f t="array" ref="I246">IF(SUM($L246:$AO246)=0,"",INDEX($L$2:$AO$2,MATCH(FALSE,ISBLANK($L246:$AO246),0)))</f>
        <v/>
      </c>
      <c r="J246" s="28" t="str">
        <f t="shared" si="2"/>
        <v/>
      </c>
      <c r="K246" s="29" t="str">
        <f t="shared" si="13"/>
        <v/>
      </c>
      <c r="L246" s="26"/>
      <c r="M246" s="27"/>
      <c r="N246" s="27"/>
      <c r="O246" s="27"/>
      <c r="P246" s="27"/>
      <c r="Q246" s="27"/>
      <c r="R246" s="26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6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</row>
    <row r="247" spans="1:41" ht="18.600000000000001" customHeight="1" x14ac:dyDescent="0.25">
      <c r="A247" s="24"/>
      <c r="B247" s="33" t="str">
        <f>_xlfn.IFNA(VLOOKUP(A247,Parameter!B:C,2,0),"")</f>
        <v/>
      </c>
      <c r="C247" s="24"/>
      <c r="D247" s="25"/>
      <c r="E247" s="24"/>
      <c r="F247" s="24"/>
      <c r="G247" s="29" t="str">
        <f t="shared" si="0"/>
        <v/>
      </c>
      <c r="H247" s="29" t="str">
        <f t="shared" si="12"/>
        <v/>
      </c>
      <c r="I247" s="28" t="str">
        <f t="array" ref="I247">IF(SUM($L247:$AO247)=0,"",INDEX($L$2:$AO$2,MATCH(FALSE,ISBLANK($L247:$AO247),0)))</f>
        <v/>
      </c>
      <c r="J247" s="28" t="str">
        <f t="shared" si="2"/>
        <v/>
      </c>
      <c r="K247" s="29" t="str">
        <f t="shared" si="13"/>
        <v/>
      </c>
      <c r="L247" s="26"/>
      <c r="M247" s="27"/>
      <c r="N247" s="27"/>
      <c r="O247" s="27"/>
      <c r="P247" s="27"/>
      <c r="Q247" s="27"/>
      <c r="R247" s="26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6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</row>
    <row r="248" spans="1:41" ht="18.600000000000001" customHeight="1" x14ac:dyDescent="0.25">
      <c r="A248" s="24"/>
      <c r="B248" s="33" t="str">
        <f>_xlfn.IFNA(VLOOKUP(A248,Parameter!B:C,2,0),"")</f>
        <v/>
      </c>
      <c r="C248" s="24"/>
      <c r="D248" s="25"/>
      <c r="E248" s="24"/>
      <c r="F248" s="24"/>
      <c r="G248" s="29" t="str">
        <f t="shared" si="0"/>
        <v/>
      </c>
      <c r="H248" s="29" t="str">
        <f t="shared" si="12"/>
        <v/>
      </c>
      <c r="I248" s="28" t="str">
        <f t="array" ref="I248">IF(SUM($L248:$AO248)=0,"",INDEX($L$2:$AO$2,MATCH(FALSE,ISBLANK($L248:$AO248),0)))</f>
        <v/>
      </c>
      <c r="J248" s="28" t="str">
        <f t="shared" si="2"/>
        <v/>
      </c>
      <c r="K248" s="29" t="str">
        <f t="shared" si="13"/>
        <v/>
      </c>
      <c r="L248" s="26"/>
      <c r="M248" s="27"/>
      <c r="N248" s="27"/>
      <c r="O248" s="27"/>
      <c r="P248" s="27"/>
      <c r="Q248" s="27"/>
      <c r="R248" s="26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6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</row>
    <row r="249" spans="1:41" ht="18.600000000000001" customHeight="1" x14ac:dyDescent="0.25">
      <c r="A249" s="24"/>
      <c r="B249" s="33" t="str">
        <f>_xlfn.IFNA(VLOOKUP(A249,Parameter!B:C,2,0),"")</f>
        <v/>
      </c>
      <c r="C249" s="24"/>
      <c r="D249" s="25"/>
      <c r="E249" s="24"/>
      <c r="F249" s="24"/>
      <c r="G249" s="29" t="str">
        <f t="shared" si="0"/>
        <v/>
      </c>
      <c r="H249" s="29" t="str">
        <f t="shared" si="12"/>
        <v/>
      </c>
      <c r="I249" s="28" t="str">
        <f t="array" ref="I249">IF(SUM($L249:$AO249)=0,"",INDEX($L$2:$AO$2,MATCH(FALSE,ISBLANK($L249:$AO249),0)))</f>
        <v/>
      </c>
      <c r="J249" s="28" t="str">
        <f t="shared" si="2"/>
        <v/>
      </c>
      <c r="K249" s="29" t="str">
        <f t="shared" si="13"/>
        <v/>
      </c>
      <c r="L249" s="26"/>
      <c r="M249" s="27"/>
      <c r="N249" s="27"/>
      <c r="O249" s="27"/>
      <c r="P249" s="27"/>
      <c r="Q249" s="27"/>
      <c r="R249" s="26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6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</row>
    <row r="250" spans="1:41" ht="18.600000000000001" customHeight="1" x14ac:dyDescent="0.25">
      <c r="A250" s="24"/>
      <c r="B250" s="33" t="str">
        <f>_xlfn.IFNA(VLOOKUP(A250,Parameter!B:C,2,0),"")</f>
        <v/>
      </c>
      <c r="C250" s="24"/>
      <c r="D250" s="25"/>
      <c r="E250" s="24"/>
      <c r="F250" s="24"/>
      <c r="G250" s="29" t="str">
        <f t="shared" si="0"/>
        <v/>
      </c>
      <c r="H250" s="29" t="str">
        <f t="shared" si="12"/>
        <v/>
      </c>
      <c r="I250" s="28" t="str">
        <f t="array" ref="I250">IF(SUM($L250:$AO250)=0,"",INDEX($L$2:$AO$2,MATCH(FALSE,ISBLANK($L250:$AO250),0)))</f>
        <v/>
      </c>
      <c r="J250" s="28" t="str">
        <f t="shared" si="2"/>
        <v/>
      </c>
      <c r="K250" s="29" t="str">
        <f t="shared" si="13"/>
        <v/>
      </c>
      <c r="L250" s="26"/>
      <c r="M250" s="27"/>
      <c r="N250" s="27"/>
      <c r="O250" s="27"/>
      <c r="P250" s="27"/>
      <c r="Q250" s="27"/>
      <c r="R250" s="26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6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</row>
    <row r="251" spans="1:41" ht="18.600000000000001" customHeight="1" x14ac:dyDescent="0.25">
      <c r="A251" s="24"/>
      <c r="B251" s="33" t="str">
        <f>_xlfn.IFNA(VLOOKUP(A251,Parameter!B:C,2,0),"")</f>
        <v/>
      </c>
      <c r="C251" s="24"/>
      <c r="D251" s="25"/>
      <c r="E251" s="24"/>
      <c r="F251" s="24"/>
      <c r="G251" s="29" t="str">
        <f t="shared" si="0"/>
        <v/>
      </c>
      <c r="H251" s="29" t="str">
        <f t="shared" si="12"/>
        <v/>
      </c>
      <c r="I251" s="28" t="str">
        <f t="array" ref="I251">IF(SUM($L251:$AO251)=0,"",INDEX($L$2:$AO$2,MATCH(FALSE,ISBLANK($L251:$AO251),0)))</f>
        <v/>
      </c>
      <c r="J251" s="28" t="str">
        <f t="shared" si="2"/>
        <v/>
      </c>
      <c r="K251" s="29" t="str">
        <f t="shared" si="13"/>
        <v/>
      </c>
      <c r="L251" s="26"/>
      <c r="M251" s="27"/>
      <c r="N251" s="27"/>
      <c r="O251" s="27"/>
      <c r="P251" s="27"/>
      <c r="Q251" s="27"/>
      <c r="R251" s="26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6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</row>
    <row r="252" spans="1:41" ht="18.600000000000001" customHeight="1" x14ac:dyDescent="0.25">
      <c r="A252" s="24"/>
      <c r="B252" s="33" t="str">
        <f>_xlfn.IFNA(VLOOKUP(A252,Parameter!B:C,2,0),"")</f>
        <v/>
      </c>
      <c r="C252" s="24"/>
      <c r="D252" s="25"/>
      <c r="E252" s="24"/>
      <c r="F252" s="24"/>
      <c r="G252" s="29" t="str">
        <f t="shared" si="0"/>
        <v/>
      </c>
      <c r="H252" s="29" t="str">
        <f t="shared" si="12"/>
        <v/>
      </c>
      <c r="I252" s="28" t="str">
        <f t="array" ref="I252">IF(SUM($L252:$AO252)=0,"",INDEX($L$2:$AO$2,MATCH(FALSE,ISBLANK($L252:$AO252),0)))</f>
        <v/>
      </c>
      <c r="J252" s="28" t="str">
        <f t="shared" si="2"/>
        <v/>
      </c>
      <c r="K252" s="29" t="str">
        <f t="shared" si="13"/>
        <v/>
      </c>
      <c r="L252" s="26"/>
      <c r="M252" s="27"/>
      <c r="N252" s="27"/>
      <c r="O252" s="27"/>
      <c r="P252" s="27"/>
      <c r="Q252" s="27"/>
      <c r="R252" s="26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6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</row>
    <row r="253" spans="1:41" ht="18.600000000000001" customHeight="1" x14ac:dyDescent="0.25">
      <c r="A253" s="24"/>
      <c r="B253" s="33" t="str">
        <f>_xlfn.IFNA(VLOOKUP(A253,Parameter!B:C,2,0),"")</f>
        <v/>
      </c>
      <c r="C253" s="24"/>
      <c r="D253" s="25"/>
      <c r="E253" s="24"/>
      <c r="F253" s="24"/>
      <c r="G253" s="29" t="str">
        <f t="shared" si="0"/>
        <v/>
      </c>
      <c r="H253" s="29" t="str">
        <f t="shared" si="12"/>
        <v/>
      </c>
      <c r="I253" s="28" t="str">
        <f t="array" ref="I253">IF(SUM($L253:$AO253)=0,"",INDEX($L$2:$AO$2,MATCH(FALSE,ISBLANK($L253:$AO253),0)))</f>
        <v/>
      </c>
      <c r="J253" s="28" t="str">
        <f t="shared" si="2"/>
        <v/>
      </c>
      <c r="K253" s="29" t="str">
        <f t="shared" si="13"/>
        <v/>
      </c>
      <c r="L253" s="26"/>
      <c r="M253" s="27"/>
      <c r="N253" s="27"/>
      <c r="O253" s="27"/>
      <c r="P253" s="27"/>
      <c r="Q253" s="27"/>
      <c r="R253" s="26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6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</row>
    <row r="254" spans="1:41" ht="18.600000000000001" customHeight="1" x14ac:dyDescent="0.25">
      <c r="A254" s="24"/>
      <c r="B254" s="33" t="str">
        <f>_xlfn.IFNA(VLOOKUP(A254,Parameter!B:C,2,0),"")</f>
        <v/>
      </c>
      <c r="C254" s="24"/>
      <c r="D254" s="25"/>
      <c r="E254" s="24"/>
      <c r="F254" s="24"/>
      <c r="G254" s="29" t="str">
        <f t="shared" si="0"/>
        <v/>
      </c>
      <c r="H254" s="29" t="str">
        <f t="shared" si="12"/>
        <v/>
      </c>
      <c r="I254" s="28" t="str">
        <f t="array" ref="I254">IF(SUM($L254:$AO254)=0,"",INDEX($L$2:$AO$2,MATCH(FALSE,ISBLANK($L254:$AO254),0)))</f>
        <v/>
      </c>
      <c r="J254" s="28" t="str">
        <f t="shared" si="2"/>
        <v/>
      </c>
      <c r="K254" s="29" t="str">
        <f t="shared" si="13"/>
        <v/>
      </c>
      <c r="L254" s="26"/>
      <c r="M254" s="27"/>
      <c r="N254" s="27"/>
      <c r="O254" s="27"/>
      <c r="P254" s="27"/>
      <c r="Q254" s="27"/>
      <c r="R254" s="26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6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</row>
    <row r="255" spans="1:41" ht="18.600000000000001" customHeight="1" x14ac:dyDescent="0.25">
      <c r="A255" s="24"/>
      <c r="B255" s="33" t="str">
        <f>_xlfn.IFNA(VLOOKUP(A255,Parameter!B:C,2,0),"")</f>
        <v/>
      </c>
      <c r="C255" s="24"/>
      <c r="D255" s="25"/>
      <c r="E255" s="24"/>
      <c r="F255" s="24"/>
      <c r="G255" s="29" t="str">
        <f t="shared" si="0"/>
        <v/>
      </c>
      <c r="H255" s="29" t="str">
        <f t="shared" si="12"/>
        <v/>
      </c>
      <c r="I255" s="28" t="str">
        <f t="array" ref="I255">IF(SUM($L255:$AO255)=0,"",INDEX($L$2:$AO$2,MATCH(FALSE,ISBLANK($L255:$AO255),0)))</f>
        <v/>
      </c>
      <c r="J255" s="28" t="str">
        <f t="shared" si="2"/>
        <v/>
      </c>
      <c r="K255" s="29" t="str">
        <f t="shared" si="13"/>
        <v/>
      </c>
      <c r="L255" s="26"/>
      <c r="M255" s="27"/>
      <c r="N255" s="27"/>
      <c r="O255" s="27"/>
      <c r="P255" s="27"/>
      <c r="Q255" s="27"/>
      <c r="R255" s="26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6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</row>
    <row r="256" spans="1:41" ht="18.600000000000001" customHeight="1" x14ac:dyDescent="0.25">
      <c r="A256" s="24"/>
      <c r="B256" s="33" t="str">
        <f>_xlfn.IFNA(VLOOKUP(A256,Parameter!B:C,2,0),"")</f>
        <v/>
      </c>
      <c r="C256" s="24"/>
      <c r="D256" s="25"/>
      <c r="E256" s="24"/>
      <c r="F256" s="24"/>
      <c r="G256" s="29" t="str">
        <f t="shared" si="0"/>
        <v/>
      </c>
      <c r="H256" s="29" t="str">
        <f t="shared" si="12"/>
        <v/>
      </c>
      <c r="I256" s="28" t="str">
        <f t="array" ref="I256">IF(SUM($L256:$AO256)=0,"",INDEX($L$2:$AO$2,MATCH(FALSE,ISBLANK($L256:$AO256),0)))</f>
        <v/>
      </c>
      <c r="J256" s="28" t="str">
        <f t="shared" si="2"/>
        <v/>
      </c>
      <c r="K256" s="29" t="str">
        <f t="shared" si="13"/>
        <v/>
      </c>
      <c r="L256" s="26"/>
      <c r="M256" s="27"/>
      <c r="N256" s="27"/>
      <c r="O256" s="27"/>
      <c r="P256" s="27"/>
      <c r="Q256" s="27"/>
      <c r="R256" s="26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6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</row>
    <row r="257" spans="1:41" ht="18.600000000000001" customHeight="1" x14ac:dyDescent="0.25">
      <c r="A257" s="24"/>
      <c r="B257" s="33" t="str">
        <f>_xlfn.IFNA(VLOOKUP(A257,Parameter!B:C,2,0),"")</f>
        <v/>
      </c>
      <c r="C257" s="24"/>
      <c r="D257" s="25"/>
      <c r="E257" s="24"/>
      <c r="F257" s="24"/>
      <c r="G257" s="29" t="str">
        <f t="shared" si="0"/>
        <v/>
      </c>
      <c r="H257" s="29" t="str">
        <f t="shared" si="12"/>
        <v/>
      </c>
      <c r="I257" s="28" t="str">
        <f t="array" ref="I257">IF(SUM($L257:$AO257)=0,"",INDEX($L$2:$AO$2,MATCH(FALSE,ISBLANK($L257:$AO257),0)))</f>
        <v/>
      </c>
      <c r="J257" s="28" t="str">
        <f t="shared" ref="J257:J320" si="14">IF(SUM($L257:$AO257)=0,"",EOMONTH(LOOKUP(2,1/($L257:$AO257&lt;&gt;""),$L$2:$AO$2),0))</f>
        <v/>
      </c>
      <c r="K257" s="29" t="str">
        <f t="shared" si="13"/>
        <v/>
      </c>
      <c r="L257" s="26"/>
      <c r="M257" s="27"/>
      <c r="N257" s="27"/>
      <c r="O257" s="27"/>
      <c r="P257" s="27"/>
      <c r="Q257" s="27"/>
      <c r="R257" s="26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6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</row>
    <row r="258" spans="1:41" ht="18.600000000000001" customHeight="1" x14ac:dyDescent="0.25">
      <c r="A258" s="24"/>
      <c r="B258" s="33" t="str">
        <f>_xlfn.IFNA(VLOOKUP(A258,Parameter!B:C,2,0),"")</f>
        <v/>
      </c>
      <c r="C258" s="24"/>
      <c r="D258" s="25"/>
      <c r="E258" s="24"/>
      <c r="F258" s="24"/>
      <c r="G258" s="29" t="str">
        <f t="shared" ref="G258:G321" si="15">IF(SUM($L258:$AO258)=0,"",AVERAGEIFS($L258:$AO258,$L258:$AO258,"&gt;0"))</f>
        <v/>
      </c>
      <c r="H258" s="29" t="str">
        <f t="shared" si="12"/>
        <v/>
      </c>
      <c r="I258" s="28" t="str">
        <f t="array" ref="I258">IF(SUM($L258:$AO258)=0,"",INDEX($L$2:$AO$2,MATCH(FALSE,ISBLANK($L258:$AO258),0)))</f>
        <v/>
      </c>
      <c r="J258" s="28" t="str">
        <f t="shared" si="14"/>
        <v/>
      </c>
      <c r="K258" s="29" t="str">
        <f t="shared" si="13"/>
        <v/>
      </c>
      <c r="L258" s="26"/>
      <c r="M258" s="27"/>
      <c r="N258" s="27"/>
      <c r="O258" s="27"/>
      <c r="P258" s="27"/>
      <c r="Q258" s="27"/>
      <c r="R258" s="26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6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</row>
    <row r="259" spans="1:41" ht="18.600000000000001" customHeight="1" x14ac:dyDescent="0.25">
      <c r="A259" s="24"/>
      <c r="B259" s="33" t="str">
        <f>_xlfn.IFNA(VLOOKUP(A259,Parameter!B:C,2,0),"")</f>
        <v/>
      </c>
      <c r="C259" s="24"/>
      <c r="D259" s="25"/>
      <c r="E259" s="24"/>
      <c r="F259" s="24"/>
      <c r="G259" s="29" t="str">
        <f t="shared" si="15"/>
        <v/>
      </c>
      <c r="H259" s="29" t="str">
        <f t="shared" si="12"/>
        <v/>
      </c>
      <c r="I259" s="28" t="str">
        <f t="array" ref="I259">IF(SUM($L259:$AO259)=0,"",INDEX($L$2:$AO$2,MATCH(FALSE,ISBLANK($L259:$AO259),0)))</f>
        <v/>
      </c>
      <c r="J259" s="28" t="str">
        <f t="shared" si="14"/>
        <v/>
      </c>
      <c r="K259" s="29" t="str">
        <f t="shared" si="13"/>
        <v/>
      </c>
      <c r="L259" s="26"/>
      <c r="M259" s="27"/>
      <c r="N259" s="27"/>
      <c r="O259" s="27"/>
      <c r="P259" s="27"/>
      <c r="Q259" s="27"/>
      <c r="R259" s="26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6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</row>
    <row r="260" spans="1:41" ht="18.600000000000001" customHeight="1" x14ac:dyDescent="0.25">
      <c r="A260" s="24"/>
      <c r="B260" s="33" t="str">
        <f>_xlfn.IFNA(VLOOKUP(A260,Parameter!B:C,2,0),"")</f>
        <v/>
      </c>
      <c r="C260" s="24"/>
      <c r="D260" s="25"/>
      <c r="E260" s="24"/>
      <c r="F260" s="24"/>
      <c r="G260" s="29" t="str">
        <f t="shared" si="15"/>
        <v/>
      </c>
      <c r="H260" s="29" t="str">
        <f t="shared" si="12"/>
        <v/>
      </c>
      <c r="I260" s="28" t="str">
        <f t="array" ref="I260">IF(SUM($L260:$AO260)=0,"",INDEX($L$2:$AO$2,MATCH(FALSE,ISBLANK($L260:$AO260),0)))</f>
        <v/>
      </c>
      <c r="J260" s="28" t="str">
        <f t="shared" si="14"/>
        <v/>
      </c>
      <c r="K260" s="29" t="str">
        <f t="shared" si="13"/>
        <v/>
      </c>
      <c r="L260" s="26"/>
      <c r="M260" s="27"/>
      <c r="N260" s="27"/>
      <c r="O260" s="27"/>
      <c r="P260" s="27"/>
      <c r="Q260" s="27"/>
      <c r="R260" s="26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6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</row>
    <row r="261" spans="1:41" ht="18.600000000000001" customHeight="1" x14ac:dyDescent="0.25">
      <c r="A261" s="24"/>
      <c r="B261" s="33" t="str">
        <f>_xlfn.IFNA(VLOOKUP(A261,Parameter!B:C,2,0),"")</f>
        <v/>
      </c>
      <c r="C261" s="24"/>
      <c r="D261" s="25"/>
      <c r="E261" s="24"/>
      <c r="F261" s="24"/>
      <c r="G261" s="29" t="str">
        <f t="shared" si="15"/>
        <v/>
      </c>
      <c r="H261" s="29" t="str">
        <f t="shared" si="12"/>
        <v/>
      </c>
      <c r="I261" s="28" t="str">
        <f t="array" ref="I261">IF(SUM($L261:$AO261)=0,"",INDEX($L$2:$AO$2,MATCH(FALSE,ISBLANK($L261:$AO261),0)))</f>
        <v/>
      </c>
      <c r="J261" s="28" t="str">
        <f t="shared" si="14"/>
        <v/>
      </c>
      <c r="K261" s="29" t="str">
        <f t="shared" si="13"/>
        <v/>
      </c>
      <c r="L261" s="26"/>
      <c r="M261" s="27"/>
      <c r="N261" s="27"/>
      <c r="O261" s="27"/>
      <c r="P261" s="27"/>
      <c r="Q261" s="27"/>
      <c r="R261" s="26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6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</row>
    <row r="262" spans="1:41" ht="18.600000000000001" customHeight="1" x14ac:dyDescent="0.25">
      <c r="A262" s="24"/>
      <c r="B262" s="33" t="str">
        <f>_xlfn.IFNA(VLOOKUP(A262,Parameter!B:C,2,0),"")</f>
        <v/>
      </c>
      <c r="C262" s="24"/>
      <c r="D262" s="25"/>
      <c r="E262" s="24"/>
      <c r="F262" s="24"/>
      <c r="G262" s="29" t="str">
        <f t="shared" si="15"/>
        <v/>
      </c>
      <c r="H262" s="29" t="str">
        <f t="shared" si="12"/>
        <v/>
      </c>
      <c r="I262" s="28" t="str">
        <f t="array" ref="I262">IF(SUM($L262:$AO262)=0,"",INDEX($L$2:$AO$2,MATCH(FALSE,ISBLANK($L262:$AO262),0)))</f>
        <v/>
      </c>
      <c r="J262" s="28" t="str">
        <f t="shared" si="14"/>
        <v/>
      </c>
      <c r="K262" s="29" t="str">
        <f t="shared" si="13"/>
        <v/>
      </c>
      <c r="L262" s="26"/>
      <c r="M262" s="27"/>
      <c r="N262" s="27"/>
      <c r="O262" s="27"/>
      <c r="P262" s="27"/>
      <c r="Q262" s="27"/>
      <c r="R262" s="26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6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</row>
    <row r="263" spans="1:41" ht="18.600000000000001" customHeight="1" x14ac:dyDescent="0.25">
      <c r="A263" s="24"/>
      <c r="B263" s="33" t="str">
        <f>_xlfn.IFNA(VLOOKUP(A263,Parameter!B:C,2,0),"")</f>
        <v/>
      </c>
      <c r="C263" s="24"/>
      <c r="D263" s="25"/>
      <c r="E263" s="24"/>
      <c r="F263" s="24"/>
      <c r="G263" s="29" t="str">
        <f t="shared" si="15"/>
        <v/>
      </c>
      <c r="H263" s="29" t="str">
        <f t="shared" si="12"/>
        <v/>
      </c>
      <c r="I263" s="28" t="str">
        <f t="array" ref="I263">IF(SUM($L263:$AO263)=0,"",INDEX($L$2:$AO$2,MATCH(FALSE,ISBLANK($L263:$AO263),0)))</f>
        <v/>
      </c>
      <c r="J263" s="28" t="str">
        <f t="shared" si="14"/>
        <v/>
      </c>
      <c r="K263" s="29" t="str">
        <f t="shared" si="13"/>
        <v/>
      </c>
      <c r="L263" s="26"/>
      <c r="M263" s="27"/>
      <c r="N263" s="27"/>
      <c r="O263" s="27"/>
      <c r="P263" s="27"/>
      <c r="Q263" s="27"/>
      <c r="R263" s="26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6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</row>
    <row r="264" spans="1:41" ht="18.600000000000001" customHeight="1" x14ac:dyDescent="0.25">
      <c r="A264" s="24"/>
      <c r="B264" s="33" t="str">
        <f>_xlfn.IFNA(VLOOKUP(A264,Parameter!B:C,2,0),"")</f>
        <v/>
      </c>
      <c r="C264" s="24"/>
      <c r="D264" s="25"/>
      <c r="E264" s="24"/>
      <c r="F264" s="24"/>
      <c r="G264" s="29" t="str">
        <f t="shared" si="15"/>
        <v/>
      </c>
      <c r="H264" s="29" t="str">
        <f t="shared" ref="H264:H327" si="16">IF(SUM($L264:$AO264)=0,"",G264*K264)</f>
        <v/>
      </c>
      <c r="I264" s="28" t="str">
        <f t="array" ref="I264">IF(SUM($L264:$AO264)=0,"",INDEX($L$2:$AO$2,MATCH(FALSE,ISBLANK($L264:$AO264),0)))</f>
        <v/>
      </c>
      <c r="J264" s="28" t="str">
        <f t="shared" si="14"/>
        <v/>
      </c>
      <c r="K264" s="29" t="str">
        <f t="shared" ref="K264:K327" si="17">IF(SUM($L264:$AO264)=0,"",(J264-I264)/365)</f>
        <v/>
      </c>
      <c r="L264" s="26"/>
      <c r="M264" s="27"/>
      <c r="N264" s="27"/>
      <c r="O264" s="27"/>
      <c r="P264" s="27"/>
      <c r="Q264" s="27"/>
      <c r="R264" s="26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6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</row>
    <row r="265" spans="1:41" ht="18.600000000000001" customHeight="1" x14ac:dyDescent="0.25">
      <c r="A265" s="24"/>
      <c r="B265" s="33" t="str">
        <f>_xlfn.IFNA(VLOOKUP(A265,Parameter!B:C,2,0),"")</f>
        <v/>
      </c>
      <c r="C265" s="24"/>
      <c r="D265" s="25"/>
      <c r="E265" s="24"/>
      <c r="F265" s="24"/>
      <c r="G265" s="29" t="str">
        <f t="shared" si="15"/>
        <v/>
      </c>
      <c r="H265" s="29" t="str">
        <f t="shared" si="16"/>
        <v/>
      </c>
      <c r="I265" s="28" t="str">
        <f t="array" ref="I265">IF(SUM($L265:$AO265)=0,"",INDEX($L$2:$AO$2,MATCH(FALSE,ISBLANK($L265:$AO265),0)))</f>
        <v/>
      </c>
      <c r="J265" s="28" t="str">
        <f t="shared" si="14"/>
        <v/>
      </c>
      <c r="K265" s="29" t="str">
        <f t="shared" si="17"/>
        <v/>
      </c>
      <c r="L265" s="26"/>
      <c r="M265" s="27"/>
      <c r="N265" s="27"/>
      <c r="O265" s="27"/>
      <c r="P265" s="27"/>
      <c r="Q265" s="27"/>
      <c r="R265" s="26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6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</row>
    <row r="266" spans="1:41" ht="18.600000000000001" customHeight="1" x14ac:dyDescent="0.25">
      <c r="A266" s="24"/>
      <c r="B266" s="33" t="str">
        <f>_xlfn.IFNA(VLOOKUP(A266,Parameter!B:C,2,0),"")</f>
        <v/>
      </c>
      <c r="C266" s="24"/>
      <c r="D266" s="25"/>
      <c r="E266" s="24"/>
      <c r="F266" s="24"/>
      <c r="G266" s="29" t="str">
        <f t="shared" si="15"/>
        <v/>
      </c>
      <c r="H266" s="29" t="str">
        <f t="shared" si="16"/>
        <v/>
      </c>
      <c r="I266" s="28" t="str">
        <f t="array" ref="I266">IF(SUM($L266:$AO266)=0,"",INDEX($L$2:$AO$2,MATCH(FALSE,ISBLANK($L266:$AO266),0)))</f>
        <v/>
      </c>
      <c r="J266" s="28" t="str">
        <f t="shared" si="14"/>
        <v/>
      </c>
      <c r="K266" s="29" t="str">
        <f t="shared" si="17"/>
        <v/>
      </c>
      <c r="L266" s="26"/>
      <c r="M266" s="27"/>
      <c r="N266" s="27"/>
      <c r="O266" s="27"/>
      <c r="P266" s="27"/>
      <c r="Q266" s="27"/>
      <c r="R266" s="26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6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</row>
    <row r="267" spans="1:41" ht="18.600000000000001" customHeight="1" x14ac:dyDescent="0.25">
      <c r="A267" s="24"/>
      <c r="B267" s="33" t="str">
        <f>_xlfn.IFNA(VLOOKUP(A267,Parameter!B:C,2,0),"")</f>
        <v/>
      </c>
      <c r="C267" s="24"/>
      <c r="D267" s="25"/>
      <c r="E267" s="24"/>
      <c r="F267" s="24"/>
      <c r="G267" s="29" t="str">
        <f t="shared" si="15"/>
        <v/>
      </c>
      <c r="H267" s="29" t="str">
        <f t="shared" si="16"/>
        <v/>
      </c>
      <c r="I267" s="28" t="str">
        <f t="array" ref="I267">IF(SUM($L267:$AO267)=0,"",INDEX($L$2:$AO$2,MATCH(FALSE,ISBLANK($L267:$AO267),0)))</f>
        <v/>
      </c>
      <c r="J267" s="28" t="str">
        <f t="shared" si="14"/>
        <v/>
      </c>
      <c r="K267" s="29" t="str">
        <f t="shared" si="17"/>
        <v/>
      </c>
      <c r="L267" s="26"/>
      <c r="M267" s="27"/>
      <c r="N267" s="27"/>
      <c r="O267" s="27"/>
      <c r="P267" s="27"/>
      <c r="Q267" s="27"/>
      <c r="R267" s="26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6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</row>
    <row r="268" spans="1:41" ht="18.600000000000001" customHeight="1" x14ac:dyDescent="0.25">
      <c r="A268" s="24"/>
      <c r="B268" s="33" t="str">
        <f>_xlfn.IFNA(VLOOKUP(A268,Parameter!B:C,2,0),"")</f>
        <v/>
      </c>
      <c r="C268" s="24"/>
      <c r="D268" s="25"/>
      <c r="E268" s="24"/>
      <c r="F268" s="24"/>
      <c r="G268" s="29" t="str">
        <f t="shared" si="15"/>
        <v/>
      </c>
      <c r="H268" s="29" t="str">
        <f t="shared" si="16"/>
        <v/>
      </c>
      <c r="I268" s="28" t="str">
        <f t="array" ref="I268">IF(SUM($L268:$AO268)=0,"",INDEX($L$2:$AO$2,MATCH(FALSE,ISBLANK($L268:$AO268),0)))</f>
        <v/>
      </c>
      <c r="J268" s="28" t="str">
        <f t="shared" si="14"/>
        <v/>
      </c>
      <c r="K268" s="29" t="str">
        <f t="shared" si="17"/>
        <v/>
      </c>
      <c r="L268" s="26"/>
      <c r="M268" s="27"/>
      <c r="N268" s="27"/>
      <c r="O268" s="27"/>
      <c r="P268" s="27"/>
      <c r="Q268" s="27"/>
      <c r="R268" s="26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6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</row>
    <row r="269" spans="1:41" ht="18.600000000000001" customHeight="1" x14ac:dyDescent="0.25">
      <c r="A269" s="24"/>
      <c r="B269" s="33" t="str">
        <f>_xlfn.IFNA(VLOOKUP(A269,Parameter!B:C,2,0),"")</f>
        <v/>
      </c>
      <c r="C269" s="24"/>
      <c r="D269" s="25"/>
      <c r="E269" s="24"/>
      <c r="F269" s="24"/>
      <c r="G269" s="29" t="str">
        <f t="shared" si="15"/>
        <v/>
      </c>
      <c r="H269" s="29" t="str">
        <f t="shared" si="16"/>
        <v/>
      </c>
      <c r="I269" s="28" t="str">
        <f t="array" ref="I269">IF(SUM($L269:$AO269)=0,"",INDEX($L$2:$AO$2,MATCH(FALSE,ISBLANK($L269:$AO269),0)))</f>
        <v/>
      </c>
      <c r="J269" s="28" t="str">
        <f t="shared" si="14"/>
        <v/>
      </c>
      <c r="K269" s="29" t="str">
        <f t="shared" si="17"/>
        <v/>
      </c>
      <c r="L269" s="26"/>
      <c r="M269" s="27"/>
      <c r="N269" s="27"/>
      <c r="O269" s="27"/>
      <c r="P269" s="27"/>
      <c r="Q269" s="27"/>
      <c r="R269" s="26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6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</row>
    <row r="270" spans="1:41" ht="18.600000000000001" customHeight="1" x14ac:dyDescent="0.25">
      <c r="A270" s="24"/>
      <c r="B270" s="33" t="str">
        <f>_xlfn.IFNA(VLOOKUP(A270,Parameter!B:C,2,0),"")</f>
        <v/>
      </c>
      <c r="C270" s="24"/>
      <c r="D270" s="25"/>
      <c r="E270" s="24"/>
      <c r="F270" s="24"/>
      <c r="G270" s="29" t="str">
        <f t="shared" si="15"/>
        <v/>
      </c>
      <c r="H270" s="29" t="str">
        <f t="shared" si="16"/>
        <v/>
      </c>
      <c r="I270" s="28" t="str">
        <f t="array" ref="I270">IF(SUM($L270:$AO270)=0,"",INDEX($L$2:$AO$2,MATCH(FALSE,ISBLANK($L270:$AO270),0)))</f>
        <v/>
      </c>
      <c r="J270" s="28" t="str">
        <f t="shared" si="14"/>
        <v/>
      </c>
      <c r="K270" s="29" t="str">
        <f t="shared" si="17"/>
        <v/>
      </c>
      <c r="L270" s="26"/>
      <c r="M270" s="27"/>
      <c r="N270" s="27"/>
      <c r="O270" s="27"/>
      <c r="P270" s="27"/>
      <c r="Q270" s="27"/>
      <c r="R270" s="26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6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</row>
    <row r="271" spans="1:41" ht="18.600000000000001" customHeight="1" x14ac:dyDescent="0.25">
      <c r="A271" s="24"/>
      <c r="B271" s="33" t="str">
        <f>_xlfn.IFNA(VLOOKUP(A271,Parameter!B:C,2,0),"")</f>
        <v/>
      </c>
      <c r="C271" s="24"/>
      <c r="D271" s="25"/>
      <c r="E271" s="24"/>
      <c r="F271" s="24"/>
      <c r="G271" s="29" t="str">
        <f t="shared" si="15"/>
        <v/>
      </c>
      <c r="H271" s="29" t="str">
        <f t="shared" si="16"/>
        <v/>
      </c>
      <c r="I271" s="28" t="str">
        <f t="array" ref="I271">IF(SUM($L271:$AO271)=0,"",INDEX($L$2:$AO$2,MATCH(FALSE,ISBLANK($L271:$AO271),0)))</f>
        <v/>
      </c>
      <c r="J271" s="28" t="str">
        <f t="shared" si="14"/>
        <v/>
      </c>
      <c r="K271" s="29" t="str">
        <f t="shared" si="17"/>
        <v/>
      </c>
      <c r="L271" s="26"/>
      <c r="M271" s="27"/>
      <c r="N271" s="27"/>
      <c r="O271" s="27"/>
      <c r="P271" s="27"/>
      <c r="Q271" s="27"/>
      <c r="R271" s="26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6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</row>
    <row r="272" spans="1:41" ht="18.600000000000001" customHeight="1" x14ac:dyDescent="0.25">
      <c r="A272" s="24"/>
      <c r="B272" s="33" t="str">
        <f>_xlfn.IFNA(VLOOKUP(A272,Parameter!B:C,2,0),"")</f>
        <v/>
      </c>
      <c r="C272" s="24"/>
      <c r="D272" s="25"/>
      <c r="E272" s="24"/>
      <c r="F272" s="24"/>
      <c r="G272" s="29" t="str">
        <f t="shared" si="15"/>
        <v/>
      </c>
      <c r="H272" s="29" t="str">
        <f t="shared" si="16"/>
        <v/>
      </c>
      <c r="I272" s="28" t="str">
        <f t="array" ref="I272">IF(SUM($L272:$AO272)=0,"",INDEX($L$2:$AO$2,MATCH(FALSE,ISBLANK($L272:$AO272),0)))</f>
        <v/>
      </c>
      <c r="J272" s="28" t="str">
        <f t="shared" si="14"/>
        <v/>
      </c>
      <c r="K272" s="29" t="str">
        <f t="shared" si="17"/>
        <v/>
      </c>
      <c r="L272" s="26"/>
      <c r="M272" s="27"/>
      <c r="N272" s="27"/>
      <c r="O272" s="27"/>
      <c r="P272" s="27"/>
      <c r="Q272" s="27"/>
      <c r="R272" s="26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6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</row>
    <row r="273" spans="1:41" ht="18.600000000000001" customHeight="1" x14ac:dyDescent="0.25">
      <c r="A273" s="24"/>
      <c r="B273" s="33" t="str">
        <f>_xlfn.IFNA(VLOOKUP(A273,Parameter!B:C,2,0),"")</f>
        <v/>
      </c>
      <c r="C273" s="24"/>
      <c r="D273" s="25"/>
      <c r="E273" s="24"/>
      <c r="F273" s="24"/>
      <c r="G273" s="29" t="str">
        <f t="shared" si="15"/>
        <v/>
      </c>
      <c r="H273" s="29" t="str">
        <f t="shared" si="16"/>
        <v/>
      </c>
      <c r="I273" s="28" t="str">
        <f t="array" ref="I273">IF(SUM($L273:$AO273)=0,"",INDEX($L$2:$AO$2,MATCH(FALSE,ISBLANK($L273:$AO273),0)))</f>
        <v/>
      </c>
      <c r="J273" s="28" t="str">
        <f t="shared" si="14"/>
        <v/>
      </c>
      <c r="K273" s="29" t="str">
        <f t="shared" si="17"/>
        <v/>
      </c>
      <c r="L273" s="26"/>
      <c r="M273" s="27"/>
      <c r="N273" s="27"/>
      <c r="O273" s="27"/>
      <c r="P273" s="27"/>
      <c r="Q273" s="27"/>
      <c r="R273" s="26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6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</row>
    <row r="274" spans="1:41" ht="18.600000000000001" customHeight="1" x14ac:dyDescent="0.25">
      <c r="A274" s="24"/>
      <c r="B274" s="33" t="str">
        <f>_xlfn.IFNA(VLOOKUP(A274,Parameter!B:C,2,0),"")</f>
        <v/>
      </c>
      <c r="C274" s="24"/>
      <c r="D274" s="25"/>
      <c r="E274" s="24"/>
      <c r="F274" s="24"/>
      <c r="G274" s="29" t="str">
        <f t="shared" si="15"/>
        <v/>
      </c>
      <c r="H274" s="29" t="str">
        <f t="shared" si="16"/>
        <v/>
      </c>
      <c r="I274" s="28" t="str">
        <f t="array" ref="I274">IF(SUM($L274:$AO274)=0,"",INDEX($L$2:$AO$2,MATCH(FALSE,ISBLANK($L274:$AO274),0)))</f>
        <v/>
      </c>
      <c r="J274" s="28" t="str">
        <f t="shared" si="14"/>
        <v/>
      </c>
      <c r="K274" s="29" t="str">
        <f t="shared" si="17"/>
        <v/>
      </c>
      <c r="L274" s="26"/>
      <c r="M274" s="27"/>
      <c r="N274" s="27"/>
      <c r="O274" s="27"/>
      <c r="P274" s="27"/>
      <c r="Q274" s="27"/>
      <c r="R274" s="26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6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</row>
    <row r="275" spans="1:41" ht="18.600000000000001" customHeight="1" x14ac:dyDescent="0.25">
      <c r="A275" s="24"/>
      <c r="B275" s="33" t="str">
        <f>_xlfn.IFNA(VLOOKUP(A275,Parameter!B:C,2,0),"")</f>
        <v/>
      </c>
      <c r="C275" s="24"/>
      <c r="D275" s="25"/>
      <c r="E275" s="24"/>
      <c r="F275" s="24"/>
      <c r="G275" s="29" t="str">
        <f t="shared" si="15"/>
        <v/>
      </c>
      <c r="H275" s="29" t="str">
        <f t="shared" si="16"/>
        <v/>
      </c>
      <c r="I275" s="28" t="str">
        <f t="array" ref="I275">IF(SUM($L275:$AO275)=0,"",INDEX($L$2:$AO$2,MATCH(FALSE,ISBLANK($L275:$AO275),0)))</f>
        <v/>
      </c>
      <c r="J275" s="28" t="str">
        <f t="shared" si="14"/>
        <v/>
      </c>
      <c r="K275" s="29" t="str">
        <f t="shared" si="17"/>
        <v/>
      </c>
      <c r="L275" s="26"/>
      <c r="M275" s="27"/>
      <c r="N275" s="27"/>
      <c r="O275" s="27"/>
      <c r="P275" s="27"/>
      <c r="Q275" s="27"/>
      <c r="R275" s="26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6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</row>
    <row r="276" spans="1:41" ht="18.600000000000001" customHeight="1" x14ac:dyDescent="0.25">
      <c r="A276" s="24"/>
      <c r="B276" s="33" t="str">
        <f>_xlfn.IFNA(VLOOKUP(A276,Parameter!B:C,2,0),"")</f>
        <v/>
      </c>
      <c r="C276" s="24"/>
      <c r="D276" s="25"/>
      <c r="E276" s="24"/>
      <c r="F276" s="24"/>
      <c r="G276" s="29" t="str">
        <f t="shared" si="15"/>
        <v/>
      </c>
      <c r="H276" s="29" t="str">
        <f t="shared" si="16"/>
        <v/>
      </c>
      <c r="I276" s="28" t="str">
        <f t="array" ref="I276">IF(SUM($L276:$AO276)=0,"",INDEX($L$2:$AO$2,MATCH(FALSE,ISBLANK($L276:$AO276),0)))</f>
        <v/>
      </c>
      <c r="J276" s="28" t="str">
        <f t="shared" si="14"/>
        <v/>
      </c>
      <c r="K276" s="29" t="str">
        <f t="shared" si="17"/>
        <v/>
      </c>
      <c r="L276" s="26"/>
      <c r="M276" s="27"/>
      <c r="N276" s="27"/>
      <c r="O276" s="27"/>
      <c r="P276" s="27"/>
      <c r="Q276" s="27"/>
      <c r="R276" s="26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6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</row>
    <row r="277" spans="1:41" ht="18.600000000000001" customHeight="1" x14ac:dyDescent="0.25">
      <c r="A277" s="24"/>
      <c r="B277" s="33" t="str">
        <f>_xlfn.IFNA(VLOOKUP(A277,Parameter!B:C,2,0),"")</f>
        <v/>
      </c>
      <c r="C277" s="24"/>
      <c r="D277" s="25"/>
      <c r="E277" s="24"/>
      <c r="F277" s="24"/>
      <c r="G277" s="29" t="str">
        <f t="shared" si="15"/>
        <v/>
      </c>
      <c r="H277" s="29" t="str">
        <f t="shared" si="16"/>
        <v/>
      </c>
      <c r="I277" s="28" t="str">
        <f t="array" ref="I277">IF(SUM($L277:$AO277)=0,"",INDEX($L$2:$AO$2,MATCH(FALSE,ISBLANK($L277:$AO277),0)))</f>
        <v/>
      </c>
      <c r="J277" s="28" t="str">
        <f t="shared" si="14"/>
        <v/>
      </c>
      <c r="K277" s="29" t="str">
        <f t="shared" si="17"/>
        <v/>
      </c>
      <c r="L277" s="26"/>
      <c r="M277" s="27"/>
      <c r="N277" s="27"/>
      <c r="O277" s="27"/>
      <c r="P277" s="27"/>
      <c r="Q277" s="27"/>
      <c r="R277" s="26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6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</row>
    <row r="278" spans="1:41" ht="18.600000000000001" customHeight="1" x14ac:dyDescent="0.25">
      <c r="A278" s="24"/>
      <c r="B278" s="33" t="str">
        <f>_xlfn.IFNA(VLOOKUP(A278,Parameter!B:C,2,0),"")</f>
        <v/>
      </c>
      <c r="C278" s="24"/>
      <c r="D278" s="25"/>
      <c r="E278" s="24"/>
      <c r="F278" s="24"/>
      <c r="G278" s="29" t="str">
        <f t="shared" si="15"/>
        <v/>
      </c>
      <c r="H278" s="29" t="str">
        <f t="shared" si="16"/>
        <v/>
      </c>
      <c r="I278" s="28" t="str">
        <f t="array" ref="I278">IF(SUM($L278:$AO278)=0,"",INDEX($L$2:$AO$2,MATCH(FALSE,ISBLANK($L278:$AO278),0)))</f>
        <v/>
      </c>
      <c r="J278" s="28" t="str">
        <f t="shared" si="14"/>
        <v/>
      </c>
      <c r="K278" s="29" t="str">
        <f t="shared" si="17"/>
        <v/>
      </c>
      <c r="L278" s="26"/>
      <c r="M278" s="27"/>
      <c r="N278" s="27"/>
      <c r="O278" s="27"/>
      <c r="P278" s="27"/>
      <c r="Q278" s="27"/>
      <c r="R278" s="26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6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</row>
    <row r="279" spans="1:41" ht="18.600000000000001" customHeight="1" x14ac:dyDescent="0.25">
      <c r="A279" s="24"/>
      <c r="B279" s="33" t="str">
        <f>_xlfn.IFNA(VLOOKUP(A279,Parameter!B:C,2,0),"")</f>
        <v/>
      </c>
      <c r="C279" s="24"/>
      <c r="D279" s="25"/>
      <c r="E279" s="24"/>
      <c r="F279" s="24"/>
      <c r="G279" s="29" t="str">
        <f t="shared" si="15"/>
        <v/>
      </c>
      <c r="H279" s="29" t="str">
        <f t="shared" si="16"/>
        <v/>
      </c>
      <c r="I279" s="28" t="str">
        <f t="array" ref="I279">IF(SUM($L279:$AO279)=0,"",INDEX($L$2:$AO$2,MATCH(FALSE,ISBLANK($L279:$AO279),0)))</f>
        <v/>
      </c>
      <c r="J279" s="28" t="str">
        <f t="shared" si="14"/>
        <v/>
      </c>
      <c r="K279" s="29" t="str">
        <f t="shared" si="17"/>
        <v/>
      </c>
      <c r="L279" s="26"/>
      <c r="M279" s="27"/>
      <c r="N279" s="27"/>
      <c r="O279" s="27"/>
      <c r="P279" s="27"/>
      <c r="Q279" s="27"/>
      <c r="R279" s="26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6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</row>
    <row r="280" spans="1:41" ht="18.600000000000001" customHeight="1" x14ac:dyDescent="0.25">
      <c r="A280" s="24"/>
      <c r="B280" s="33" t="str">
        <f>_xlfn.IFNA(VLOOKUP(A280,Parameter!B:C,2,0),"")</f>
        <v/>
      </c>
      <c r="C280" s="24"/>
      <c r="D280" s="25"/>
      <c r="E280" s="24"/>
      <c r="F280" s="24"/>
      <c r="G280" s="29" t="str">
        <f t="shared" si="15"/>
        <v/>
      </c>
      <c r="H280" s="29" t="str">
        <f t="shared" si="16"/>
        <v/>
      </c>
      <c r="I280" s="28" t="str">
        <f t="array" ref="I280">IF(SUM($L280:$AO280)=0,"",INDEX($L$2:$AO$2,MATCH(FALSE,ISBLANK($L280:$AO280),0)))</f>
        <v/>
      </c>
      <c r="J280" s="28" t="str">
        <f t="shared" si="14"/>
        <v/>
      </c>
      <c r="K280" s="29" t="str">
        <f t="shared" si="17"/>
        <v/>
      </c>
      <c r="L280" s="26"/>
      <c r="M280" s="27"/>
      <c r="N280" s="27"/>
      <c r="O280" s="27"/>
      <c r="P280" s="27"/>
      <c r="Q280" s="27"/>
      <c r="R280" s="26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6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</row>
    <row r="281" spans="1:41" ht="18.600000000000001" customHeight="1" x14ac:dyDescent="0.25">
      <c r="A281" s="24"/>
      <c r="B281" s="33" t="str">
        <f>_xlfn.IFNA(VLOOKUP(A281,Parameter!B:C,2,0),"")</f>
        <v/>
      </c>
      <c r="C281" s="24"/>
      <c r="D281" s="25"/>
      <c r="E281" s="24"/>
      <c r="F281" s="24"/>
      <c r="G281" s="29" t="str">
        <f t="shared" si="15"/>
        <v/>
      </c>
      <c r="H281" s="29" t="str">
        <f t="shared" si="16"/>
        <v/>
      </c>
      <c r="I281" s="28" t="str">
        <f t="array" ref="I281">IF(SUM($L281:$AO281)=0,"",INDEX($L$2:$AO$2,MATCH(FALSE,ISBLANK($L281:$AO281),0)))</f>
        <v/>
      </c>
      <c r="J281" s="28" t="str">
        <f t="shared" si="14"/>
        <v/>
      </c>
      <c r="K281" s="29" t="str">
        <f t="shared" si="17"/>
        <v/>
      </c>
      <c r="L281" s="26"/>
      <c r="M281" s="27"/>
      <c r="N281" s="27"/>
      <c r="O281" s="27"/>
      <c r="P281" s="27"/>
      <c r="Q281" s="27"/>
      <c r="R281" s="26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6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</row>
    <row r="282" spans="1:41" ht="18.600000000000001" customHeight="1" x14ac:dyDescent="0.25">
      <c r="A282" s="24"/>
      <c r="B282" s="33" t="str">
        <f>_xlfn.IFNA(VLOOKUP(A282,Parameter!B:C,2,0),"")</f>
        <v/>
      </c>
      <c r="C282" s="24"/>
      <c r="D282" s="25"/>
      <c r="E282" s="24"/>
      <c r="F282" s="24"/>
      <c r="G282" s="29" t="str">
        <f t="shared" si="15"/>
        <v/>
      </c>
      <c r="H282" s="29" t="str">
        <f t="shared" si="16"/>
        <v/>
      </c>
      <c r="I282" s="28" t="str">
        <f t="array" ref="I282">IF(SUM($L282:$AO282)=0,"",INDEX($L$2:$AO$2,MATCH(FALSE,ISBLANK($L282:$AO282),0)))</f>
        <v/>
      </c>
      <c r="J282" s="28" t="str">
        <f t="shared" si="14"/>
        <v/>
      </c>
      <c r="K282" s="29" t="str">
        <f t="shared" si="17"/>
        <v/>
      </c>
      <c r="L282" s="26"/>
      <c r="M282" s="27"/>
      <c r="N282" s="27"/>
      <c r="O282" s="27"/>
      <c r="P282" s="27"/>
      <c r="Q282" s="27"/>
      <c r="R282" s="26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6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</row>
    <row r="283" spans="1:41" ht="18.600000000000001" customHeight="1" x14ac:dyDescent="0.25">
      <c r="A283" s="24"/>
      <c r="B283" s="33" t="str">
        <f>_xlfn.IFNA(VLOOKUP(A283,Parameter!B:C,2,0),"")</f>
        <v/>
      </c>
      <c r="C283" s="24"/>
      <c r="D283" s="25"/>
      <c r="E283" s="24"/>
      <c r="F283" s="24"/>
      <c r="G283" s="29" t="str">
        <f t="shared" si="15"/>
        <v/>
      </c>
      <c r="H283" s="29" t="str">
        <f t="shared" si="16"/>
        <v/>
      </c>
      <c r="I283" s="28" t="str">
        <f t="array" ref="I283">IF(SUM($L283:$AO283)=0,"",INDEX($L$2:$AO$2,MATCH(FALSE,ISBLANK($L283:$AO283),0)))</f>
        <v/>
      </c>
      <c r="J283" s="28" t="str">
        <f t="shared" si="14"/>
        <v/>
      </c>
      <c r="K283" s="29" t="str">
        <f t="shared" si="17"/>
        <v/>
      </c>
      <c r="L283" s="26"/>
      <c r="M283" s="27"/>
      <c r="N283" s="27"/>
      <c r="O283" s="27"/>
      <c r="P283" s="27"/>
      <c r="Q283" s="27"/>
      <c r="R283" s="26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6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</row>
    <row r="284" spans="1:41" ht="18.600000000000001" customHeight="1" x14ac:dyDescent="0.25">
      <c r="A284" s="24"/>
      <c r="B284" s="33" t="str">
        <f>_xlfn.IFNA(VLOOKUP(A284,Parameter!B:C,2,0),"")</f>
        <v/>
      </c>
      <c r="C284" s="24"/>
      <c r="D284" s="25"/>
      <c r="E284" s="24"/>
      <c r="F284" s="24"/>
      <c r="G284" s="29" t="str">
        <f t="shared" si="15"/>
        <v/>
      </c>
      <c r="H284" s="29" t="str">
        <f t="shared" si="16"/>
        <v/>
      </c>
      <c r="I284" s="28" t="str">
        <f t="array" ref="I284">IF(SUM($L284:$AO284)=0,"",INDEX($L$2:$AO$2,MATCH(FALSE,ISBLANK($L284:$AO284),0)))</f>
        <v/>
      </c>
      <c r="J284" s="28" t="str">
        <f t="shared" si="14"/>
        <v/>
      </c>
      <c r="K284" s="29" t="str">
        <f t="shared" si="17"/>
        <v/>
      </c>
      <c r="L284" s="26"/>
      <c r="M284" s="27"/>
      <c r="N284" s="27"/>
      <c r="O284" s="27"/>
      <c r="P284" s="27"/>
      <c r="Q284" s="27"/>
      <c r="R284" s="26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6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</row>
    <row r="285" spans="1:41" ht="18.600000000000001" customHeight="1" x14ac:dyDescent="0.25">
      <c r="A285" s="24"/>
      <c r="B285" s="33" t="str">
        <f>_xlfn.IFNA(VLOOKUP(A285,Parameter!B:C,2,0),"")</f>
        <v/>
      </c>
      <c r="C285" s="24"/>
      <c r="D285" s="25"/>
      <c r="E285" s="24"/>
      <c r="F285" s="24"/>
      <c r="G285" s="29" t="str">
        <f t="shared" si="15"/>
        <v/>
      </c>
      <c r="H285" s="29" t="str">
        <f t="shared" si="16"/>
        <v/>
      </c>
      <c r="I285" s="28" t="str">
        <f t="array" ref="I285">IF(SUM($L285:$AO285)=0,"",INDEX($L$2:$AO$2,MATCH(FALSE,ISBLANK($L285:$AO285),0)))</f>
        <v/>
      </c>
      <c r="J285" s="28" t="str">
        <f t="shared" si="14"/>
        <v/>
      </c>
      <c r="K285" s="29" t="str">
        <f t="shared" si="17"/>
        <v/>
      </c>
      <c r="L285" s="26"/>
      <c r="M285" s="27"/>
      <c r="N285" s="27"/>
      <c r="O285" s="27"/>
      <c r="P285" s="27"/>
      <c r="Q285" s="27"/>
      <c r="R285" s="26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6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</row>
    <row r="286" spans="1:41" ht="18.600000000000001" customHeight="1" x14ac:dyDescent="0.25">
      <c r="A286" s="24"/>
      <c r="B286" s="33" t="str">
        <f>_xlfn.IFNA(VLOOKUP(A286,Parameter!B:C,2,0),"")</f>
        <v/>
      </c>
      <c r="C286" s="24"/>
      <c r="D286" s="25"/>
      <c r="E286" s="24"/>
      <c r="F286" s="24"/>
      <c r="G286" s="29" t="str">
        <f t="shared" si="15"/>
        <v/>
      </c>
      <c r="H286" s="29" t="str">
        <f t="shared" si="16"/>
        <v/>
      </c>
      <c r="I286" s="28" t="str">
        <f t="array" ref="I286">IF(SUM($L286:$AO286)=0,"",INDEX($L$2:$AO$2,MATCH(FALSE,ISBLANK($L286:$AO286),0)))</f>
        <v/>
      </c>
      <c r="J286" s="28" t="str">
        <f t="shared" si="14"/>
        <v/>
      </c>
      <c r="K286" s="29" t="str">
        <f t="shared" si="17"/>
        <v/>
      </c>
      <c r="L286" s="26"/>
      <c r="M286" s="27"/>
      <c r="N286" s="27"/>
      <c r="O286" s="27"/>
      <c r="P286" s="27"/>
      <c r="Q286" s="27"/>
      <c r="R286" s="26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6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</row>
    <row r="287" spans="1:41" ht="18.600000000000001" customHeight="1" x14ac:dyDescent="0.25">
      <c r="A287" s="24"/>
      <c r="B287" s="33" t="str">
        <f>_xlfn.IFNA(VLOOKUP(A287,Parameter!B:C,2,0),"")</f>
        <v/>
      </c>
      <c r="C287" s="24"/>
      <c r="D287" s="25"/>
      <c r="E287" s="24"/>
      <c r="F287" s="24"/>
      <c r="G287" s="29" t="str">
        <f t="shared" si="15"/>
        <v/>
      </c>
      <c r="H287" s="29" t="str">
        <f t="shared" si="16"/>
        <v/>
      </c>
      <c r="I287" s="28" t="str">
        <f t="array" ref="I287">IF(SUM($L287:$AO287)=0,"",INDEX($L$2:$AO$2,MATCH(FALSE,ISBLANK($L287:$AO287),0)))</f>
        <v/>
      </c>
      <c r="J287" s="28" t="str">
        <f t="shared" si="14"/>
        <v/>
      </c>
      <c r="K287" s="29" t="str">
        <f t="shared" si="17"/>
        <v/>
      </c>
      <c r="L287" s="26"/>
      <c r="M287" s="27"/>
      <c r="N287" s="27"/>
      <c r="O287" s="27"/>
      <c r="P287" s="27"/>
      <c r="Q287" s="27"/>
      <c r="R287" s="26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6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</row>
    <row r="288" spans="1:41" ht="18.600000000000001" customHeight="1" x14ac:dyDescent="0.25">
      <c r="A288" s="24"/>
      <c r="B288" s="33" t="str">
        <f>_xlfn.IFNA(VLOOKUP(A288,Parameter!B:C,2,0),"")</f>
        <v/>
      </c>
      <c r="C288" s="24"/>
      <c r="D288" s="25"/>
      <c r="E288" s="24"/>
      <c r="F288" s="24"/>
      <c r="G288" s="29" t="str">
        <f t="shared" si="15"/>
        <v/>
      </c>
      <c r="H288" s="29" t="str">
        <f t="shared" si="16"/>
        <v/>
      </c>
      <c r="I288" s="28" t="str">
        <f t="array" ref="I288">IF(SUM($L288:$AO288)=0,"",INDEX($L$2:$AO$2,MATCH(FALSE,ISBLANK($L288:$AO288),0)))</f>
        <v/>
      </c>
      <c r="J288" s="28" t="str">
        <f t="shared" si="14"/>
        <v/>
      </c>
      <c r="K288" s="29" t="str">
        <f t="shared" si="17"/>
        <v/>
      </c>
      <c r="L288" s="26"/>
      <c r="M288" s="27"/>
      <c r="N288" s="27"/>
      <c r="O288" s="27"/>
      <c r="P288" s="27"/>
      <c r="Q288" s="27"/>
      <c r="R288" s="26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6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</row>
    <row r="289" spans="1:41" ht="18.600000000000001" customHeight="1" x14ac:dyDescent="0.25">
      <c r="A289" s="24"/>
      <c r="B289" s="33" t="str">
        <f>_xlfn.IFNA(VLOOKUP(A289,Parameter!B:C,2,0),"")</f>
        <v/>
      </c>
      <c r="C289" s="24"/>
      <c r="D289" s="25"/>
      <c r="E289" s="24"/>
      <c r="F289" s="24"/>
      <c r="G289" s="29" t="str">
        <f t="shared" si="15"/>
        <v/>
      </c>
      <c r="H289" s="29" t="str">
        <f t="shared" si="16"/>
        <v/>
      </c>
      <c r="I289" s="28" t="str">
        <f t="array" ref="I289">IF(SUM($L289:$AO289)=0,"",INDEX($L$2:$AO$2,MATCH(FALSE,ISBLANK($L289:$AO289),0)))</f>
        <v/>
      </c>
      <c r="J289" s="28" t="str">
        <f t="shared" si="14"/>
        <v/>
      </c>
      <c r="K289" s="29" t="str">
        <f t="shared" si="17"/>
        <v/>
      </c>
      <c r="L289" s="26"/>
      <c r="M289" s="27"/>
      <c r="N289" s="27"/>
      <c r="O289" s="27"/>
      <c r="P289" s="27"/>
      <c r="Q289" s="27"/>
      <c r="R289" s="26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6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</row>
    <row r="290" spans="1:41" ht="18.600000000000001" customHeight="1" x14ac:dyDescent="0.25">
      <c r="A290" s="24"/>
      <c r="B290" s="33" t="str">
        <f>_xlfn.IFNA(VLOOKUP(A290,Parameter!B:C,2,0),"")</f>
        <v/>
      </c>
      <c r="C290" s="24"/>
      <c r="D290" s="25"/>
      <c r="E290" s="24"/>
      <c r="F290" s="24"/>
      <c r="G290" s="29" t="str">
        <f t="shared" si="15"/>
        <v/>
      </c>
      <c r="H290" s="29" t="str">
        <f t="shared" si="16"/>
        <v/>
      </c>
      <c r="I290" s="28" t="str">
        <f t="array" ref="I290">IF(SUM($L290:$AO290)=0,"",INDEX($L$2:$AO$2,MATCH(FALSE,ISBLANK($L290:$AO290),0)))</f>
        <v/>
      </c>
      <c r="J290" s="28" t="str">
        <f t="shared" si="14"/>
        <v/>
      </c>
      <c r="K290" s="29" t="str">
        <f t="shared" si="17"/>
        <v/>
      </c>
      <c r="L290" s="26"/>
      <c r="M290" s="27"/>
      <c r="N290" s="27"/>
      <c r="O290" s="27"/>
      <c r="P290" s="27"/>
      <c r="Q290" s="27"/>
      <c r="R290" s="26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6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</row>
    <row r="291" spans="1:41" ht="18.600000000000001" customHeight="1" x14ac:dyDescent="0.25">
      <c r="A291" s="24"/>
      <c r="B291" s="33" t="str">
        <f>_xlfn.IFNA(VLOOKUP(A291,Parameter!B:C,2,0),"")</f>
        <v/>
      </c>
      <c r="C291" s="24"/>
      <c r="D291" s="25"/>
      <c r="E291" s="24"/>
      <c r="F291" s="24"/>
      <c r="G291" s="29" t="str">
        <f t="shared" si="15"/>
        <v/>
      </c>
      <c r="H291" s="29" t="str">
        <f t="shared" si="16"/>
        <v/>
      </c>
      <c r="I291" s="28" t="str">
        <f t="array" ref="I291">IF(SUM($L291:$AO291)=0,"",INDEX($L$2:$AO$2,MATCH(FALSE,ISBLANK($L291:$AO291),0)))</f>
        <v/>
      </c>
      <c r="J291" s="28" t="str">
        <f t="shared" si="14"/>
        <v/>
      </c>
      <c r="K291" s="29" t="str">
        <f t="shared" si="17"/>
        <v/>
      </c>
      <c r="L291" s="26"/>
      <c r="M291" s="27"/>
      <c r="N291" s="27"/>
      <c r="O291" s="27"/>
      <c r="P291" s="27"/>
      <c r="Q291" s="27"/>
      <c r="R291" s="26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6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</row>
    <row r="292" spans="1:41" ht="18.600000000000001" customHeight="1" x14ac:dyDescent="0.25">
      <c r="A292" s="24"/>
      <c r="B292" s="33" t="str">
        <f>_xlfn.IFNA(VLOOKUP(A292,Parameter!B:C,2,0),"")</f>
        <v/>
      </c>
      <c r="C292" s="24"/>
      <c r="D292" s="25"/>
      <c r="E292" s="24"/>
      <c r="F292" s="24"/>
      <c r="G292" s="29" t="str">
        <f t="shared" si="15"/>
        <v/>
      </c>
      <c r="H292" s="29" t="str">
        <f t="shared" si="16"/>
        <v/>
      </c>
      <c r="I292" s="28" t="str">
        <f t="array" ref="I292">IF(SUM($L292:$AO292)=0,"",INDEX($L$2:$AO$2,MATCH(FALSE,ISBLANK($L292:$AO292),0)))</f>
        <v/>
      </c>
      <c r="J292" s="28" t="str">
        <f t="shared" si="14"/>
        <v/>
      </c>
      <c r="K292" s="29" t="str">
        <f t="shared" si="17"/>
        <v/>
      </c>
      <c r="L292" s="26"/>
      <c r="M292" s="27"/>
      <c r="N292" s="27"/>
      <c r="O292" s="27"/>
      <c r="P292" s="27"/>
      <c r="Q292" s="27"/>
      <c r="R292" s="26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6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</row>
    <row r="293" spans="1:41" ht="18.600000000000001" customHeight="1" x14ac:dyDescent="0.25">
      <c r="A293" s="24"/>
      <c r="B293" s="33" t="str">
        <f>_xlfn.IFNA(VLOOKUP(A293,Parameter!B:C,2,0),"")</f>
        <v/>
      </c>
      <c r="C293" s="24"/>
      <c r="D293" s="25"/>
      <c r="E293" s="24"/>
      <c r="F293" s="24"/>
      <c r="G293" s="29" t="str">
        <f t="shared" si="15"/>
        <v/>
      </c>
      <c r="H293" s="29" t="str">
        <f t="shared" si="16"/>
        <v/>
      </c>
      <c r="I293" s="28" t="str">
        <f t="array" ref="I293">IF(SUM($L293:$AO293)=0,"",INDEX($L$2:$AO$2,MATCH(FALSE,ISBLANK($L293:$AO293),0)))</f>
        <v/>
      </c>
      <c r="J293" s="28" t="str">
        <f t="shared" si="14"/>
        <v/>
      </c>
      <c r="K293" s="29" t="str">
        <f t="shared" si="17"/>
        <v/>
      </c>
      <c r="L293" s="26"/>
      <c r="M293" s="27"/>
      <c r="N293" s="27"/>
      <c r="O293" s="27"/>
      <c r="P293" s="27"/>
      <c r="Q293" s="27"/>
      <c r="R293" s="26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6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</row>
    <row r="294" spans="1:41" ht="18.600000000000001" customHeight="1" x14ac:dyDescent="0.25">
      <c r="A294" s="24"/>
      <c r="B294" s="33" t="str">
        <f>_xlfn.IFNA(VLOOKUP(A294,Parameter!B:C,2,0),"")</f>
        <v/>
      </c>
      <c r="C294" s="24"/>
      <c r="D294" s="25"/>
      <c r="E294" s="24"/>
      <c r="F294" s="24"/>
      <c r="G294" s="29" t="str">
        <f t="shared" si="15"/>
        <v/>
      </c>
      <c r="H294" s="29" t="str">
        <f t="shared" si="16"/>
        <v/>
      </c>
      <c r="I294" s="28" t="str">
        <f t="array" ref="I294">IF(SUM($L294:$AO294)=0,"",INDEX($L$2:$AO$2,MATCH(FALSE,ISBLANK($L294:$AO294),0)))</f>
        <v/>
      </c>
      <c r="J294" s="28" t="str">
        <f t="shared" si="14"/>
        <v/>
      </c>
      <c r="K294" s="29" t="str">
        <f t="shared" si="17"/>
        <v/>
      </c>
      <c r="L294" s="26"/>
      <c r="M294" s="27"/>
      <c r="N294" s="27"/>
      <c r="O294" s="27"/>
      <c r="P294" s="27"/>
      <c r="Q294" s="27"/>
      <c r="R294" s="26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6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</row>
    <row r="295" spans="1:41" ht="18.600000000000001" customHeight="1" x14ac:dyDescent="0.25">
      <c r="A295" s="24"/>
      <c r="B295" s="33" t="str">
        <f>_xlfn.IFNA(VLOOKUP(A295,Parameter!B:C,2,0),"")</f>
        <v/>
      </c>
      <c r="C295" s="24"/>
      <c r="D295" s="25"/>
      <c r="E295" s="24"/>
      <c r="F295" s="24"/>
      <c r="G295" s="29" t="str">
        <f t="shared" si="15"/>
        <v/>
      </c>
      <c r="H295" s="29" t="str">
        <f t="shared" si="16"/>
        <v/>
      </c>
      <c r="I295" s="28" t="str">
        <f t="array" ref="I295">IF(SUM($L295:$AO295)=0,"",INDEX($L$2:$AO$2,MATCH(FALSE,ISBLANK($L295:$AO295),0)))</f>
        <v/>
      </c>
      <c r="J295" s="28" t="str">
        <f t="shared" si="14"/>
        <v/>
      </c>
      <c r="K295" s="29" t="str">
        <f t="shared" si="17"/>
        <v/>
      </c>
      <c r="L295" s="26"/>
      <c r="M295" s="27"/>
      <c r="N295" s="27"/>
      <c r="O295" s="27"/>
      <c r="P295" s="27"/>
      <c r="Q295" s="27"/>
      <c r="R295" s="26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6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</row>
    <row r="296" spans="1:41" ht="18.600000000000001" customHeight="1" x14ac:dyDescent="0.25">
      <c r="A296" s="24"/>
      <c r="B296" s="33" t="str">
        <f>_xlfn.IFNA(VLOOKUP(A296,Parameter!B:C,2,0),"")</f>
        <v/>
      </c>
      <c r="C296" s="24"/>
      <c r="D296" s="25"/>
      <c r="E296" s="24"/>
      <c r="F296" s="24"/>
      <c r="G296" s="29" t="str">
        <f t="shared" si="15"/>
        <v/>
      </c>
      <c r="H296" s="29" t="str">
        <f t="shared" si="16"/>
        <v/>
      </c>
      <c r="I296" s="28" t="str">
        <f t="array" ref="I296">IF(SUM($L296:$AO296)=0,"",INDEX($L$2:$AO$2,MATCH(FALSE,ISBLANK($L296:$AO296),0)))</f>
        <v/>
      </c>
      <c r="J296" s="28" t="str">
        <f t="shared" si="14"/>
        <v/>
      </c>
      <c r="K296" s="29" t="str">
        <f t="shared" si="17"/>
        <v/>
      </c>
      <c r="L296" s="26"/>
      <c r="M296" s="27"/>
      <c r="N296" s="27"/>
      <c r="O296" s="27"/>
      <c r="P296" s="27"/>
      <c r="Q296" s="27"/>
      <c r="R296" s="26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6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</row>
    <row r="297" spans="1:41" ht="18.600000000000001" customHeight="1" x14ac:dyDescent="0.25">
      <c r="A297" s="24"/>
      <c r="B297" s="33" t="str">
        <f>_xlfn.IFNA(VLOOKUP(A297,Parameter!B:C,2,0),"")</f>
        <v/>
      </c>
      <c r="C297" s="24"/>
      <c r="D297" s="25"/>
      <c r="E297" s="24"/>
      <c r="F297" s="24"/>
      <c r="G297" s="29" t="str">
        <f t="shared" si="15"/>
        <v/>
      </c>
      <c r="H297" s="29" t="str">
        <f t="shared" si="16"/>
        <v/>
      </c>
      <c r="I297" s="28" t="str">
        <f t="array" ref="I297">IF(SUM($L297:$AO297)=0,"",INDEX($L$2:$AO$2,MATCH(FALSE,ISBLANK($L297:$AO297),0)))</f>
        <v/>
      </c>
      <c r="J297" s="28" t="str">
        <f t="shared" si="14"/>
        <v/>
      </c>
      <c r="K297" s="29" t="str">
        <f t="shared" si="17"/>
        <v/>
      </c>
      <c r="L297" s="26"/>
      <c r="M297" s="27"/>
      <c r="N297" s="27"/>
      <c r="O297" s="27"/>
      <c r="P297" s="27"/>
      <c r="Q297" s="27"/>
      <c r="R297" s="26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6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</row>
    <row r="298" spans="1:41" ht="18.600000000000001" customHeight="1" x14ac:dyDescent="0.25">
      <c r="A298" s="24"/>
      <c r="B298" s="33" t="str">
        <f>_xlfn.IFNA(VLOOKUP(A298,Parameter!B:C,2,0),"")</f>
        <v/>
      </c>
      <c r="C298" s="24"/>
      <c r="D298" s="25"/>
      <c r="E298" s="24"/>
      <c r="F298" s="24"/>
      <c r="G298" s="29" t="str">
        <f t="shared" si="15"/>
        <v/>
      </c>
      <c r="H298" s="29" t="str">
        <f t="shared" si="16"/>
        <v/>
      </c>
      <c r="I298" s="28" t="str">
        <f t="array" ref="I298">IF(SUM($L298:$AO298)=0,"",INDEX($L$2:$AO$2,MATCH(FALSE,ISBLANK($L298:$AO298),0)))</f>
        <v/>
      </c>
      <c r="J298" s="28" t="str">
        <f t="shared" si="14"/>
        <v/>
      </c>
      <c r="K298" s="29" t="str">
        <f t="shared" si="17"/>
        <v/>
      </c>
      <c r="L298" s="26"/>
      <c r="M298" s="27"/>
      <c r="N298" s="27"/>
      <c r="O298" s="27"/>
      <c r="P298" s="27"/>
      <c r="Q298" s="27"/>
      <c r="R298" s="26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6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</row>
    <row r="299" spans="1:41" ht="18.600000000000001" customHeight="1" x14ac:dyDescent="0.25">
      <c r="A299" s="24"/>
      <c r="B299" s="33" t="str">
        <f>_xlfn.IFNA(VLOOKUP(A299,Parameter!B:C,2,0),"")</f>
        <v/>
      </c>
      <c r="C299" s="24"/>
      <c r="D299" s="25"/>
      <c r="E299" s="24"/>
      <c r="F299" s="24"/>
      <c r="G299" s="29" t="str">
        <f t="shared" si="15"/>
        <v/>
      </c>
      <c r="H299" s="29" t="str">
        <f t="shared" si="16"/>
        <v/>
      </c>
      <c r="I299" s="28" t="str">
        <f t="array" ref="I299">IF(SUM($L299:$AO299)=0,"",INDEX($L$2:$AO$2,MATCH(FALSE,ISBLANK($L299:$AO299),0)))</f>
        <v/>
      </c>
      <c r="J299" s="28" t="str">
        <f t="shared" si="14"/>
        <v/>
      </c>
      <c r="K299" s="29" t="str">
        <f t="shared" si="17"/>
        <v/>
      </c>
      <c r="L299" s="26"/>
      <c r="M299" s="27"/>
      <c r="N299" s="27"/>
      <c r="O299" s="27"/>
      <c r="P299" s="27"/>
      <c r="Q299" s="27"/>
      <c r="R299" s="26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6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</row>
    <row r="300" spans="1:41" ht="18.600000000000001" customHeight="1" x14ac:dyDescent="0.25">
      <c r="A300" s="24"/>
      <c r="B300" s="33" t="str">
        <f>_xlfn.IFNA(VLOOKUP(A300,Parameter!B:C,2,0),"")</f>
        <v/>
      </c>
      <c r="C300" s="24"/>
      <c r="D300" s="25"/>
      <c r="E300" s="24"/>
      <c r="F300" s="24"/>
      <c r="G300" s="29" t="str">
        <f t="shared" si="15"/>
        <v/>
      </c>
      <c r="H300" s="29" t="str">
        <f t="shared" si="16"/>
        <v/>
      </c>
      <c r="I300" s="28" t="str">
        <f t="array" ref="I300">IF(SUM($L300:$AO300)=0,"",INDEX($L$2:$AO$2,MATCH(FALSE,ISBLANK($L300:$AO300),0)))</f>
        <v/>
      </c>
      <c r="J300" s="28" t="str">
        <f t="shared" si="14"/>
        <v/>
      </c>
      <c r="K300" s="29" t="str">
        <f t="shared" si="17"/>
        <v/>
      </c>
      <c r="L300" s="26"/>
      <c r="M300" s="27"/>
      <c r="N300" s="27"/>
      <c r="O300" s="27"/>
      <c r="P300" s="27"/>
      <c r="Q300" s="27"/>
      <c r="R300" s="26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6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</row>
    <row r="301" spans="1:41" ht="18.600000000000001" customHeight="1" x14ac:dyDescent="0.25">
      <c r="A301" s="24"/>
      <c r="B301" s="33" t="str">
        <f>_xlfn.IFNA(VLOOKUP(A301,Parameter!B:C,2,0),"")</f>
        <v/>
      </c>
      <c r="C301" s="24"/>
      <c r="D301" s="25"/>
      <c r="E301" s="24"/>
      <c r="F301" s="24"/>
      <c r="G301" s="29" t="str">
        <f t="shared" si="15"/>
        <v/>
      </c>
      <c r="H301" s="29" t="str">
        <f t="shared" si="16"/>
        <v/>
      </c>
      <c r="I301" s="28" t="str">
        <f t="array" ref="I301">IF(SUM($L301:$AO301)=0,"",INDEX($L$2:$AO$2,MATCH(FALSE,ISBLANK($L301:$AO301),0)))</f>
        <v/>
      </c>
      <c r="J301" s="28" t="str">
        <f t="shared" si="14"/>
        <v/>
      </c>
      <c r="K301" s="29" t="str">
        <f t="shared" si="17"/>
        <v/>
      </c>
      <c r="L301" s="26"/>
      <c r="M301" s="27"/>
      <c r="N301" s="27"/>
      <c r="O301" s="27"/>
      <c r="P301" s="27"/>
      <c r="Q301" s="27"/>
      <c r="R301" s="26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6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</row>
    <row r="302" spans="1:41" ht="18.600000000000001" customHeight="1" x14ac:dyDescent="0.25">
      <c r="A302" s="24"/>
      <c r="B302" s="33" t="str">
        <f>_xlfn.IFNA(VLOOKUP(A302,Parameter!B:C,2,0),"")</f>
        <v/>
      </c>
      <c r="C302" s="24"/>
      <c r="D302" s="25"/>
      <c r="E302" s="24"/>
      <c r="F302" s="24"/>
      <c r="G302" s="29" t="str">
        <f t="shared" si="15"/>
        <v/>
      </c>
      <c r="H302" s="29" t="str">
        <f t="shared" si="16"/>
        <v/>
      </c>
      <c r="I302" s="28" t="str">
        <f t="array" ref="I302">IF(SUM($L302:$AO302)=0,"",INDEX($L$2:$AO$2,MATCH(FALSE,ISBLANK($L302:$AO302),0)))</f>
        <v/>
      </c>
      <c r="J302" s="28" t="str">
        <f t="shared" si="14"/>
        <v/>
      </c>
      <c r="K302" s="29" t="str">
        <f t="shared" si="17"/>
        <v/>
      </c>
      <c r="L302" s="26"/>
      <c r="M302" s="27"/>
      <c r="N302" s="27"/>
      <c r="O302" s="27"/>
      <c r="P302" s="27"/>
      <c r="Q302" s="27"/>
      <c r="R302" s="26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6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</row>
    <row r="303" spans="1:41" ht="18.600000000000001" customHeight="1" x14ac:dyDescent="0.25">
      <c r="A303" s="24"/>
      <c r="B303" s="33" t="str">
        <f>_xlfn.IFNA(VLOOKUP(A303,Parameter!B:C,2,0),"")</f>
        <v/>
      </c>
      <c r="C303" s="24"/>
      <c r="D303" s="25"/>
      <c r="E303" s="24"/>
      <c r="F303" s="24"/>
      <c r="G303" s="29" t="str">
        <f t="shared" si="15"/>
        <v/>
      </c>
      <c r="H303" s="29" t="str">
        <f t="shared" si="16"/>
        <v/>
      </c>
      <c r="I303" s="28" t="str">
        <f t="array" ref="I303">IF(SUM($L303:$AO303)=0,"",INDEX($L$2:$AO$2,MATCH(FALSE,ISBLANK($L303:$AO303),0)))</f>
        <v/>
      </c>
      <c r="J303" s="28" t="str">
        <f t="shared" si="14"/>
        <v/>
      </c>
      <c r="K303" s="29" t="str">
        <f t="shared" si="17"/>
        <v/>
      </c>
      <c r="L303" s="26"/>
      <c r="M303" s="27"/>
      <c r="N303" s="27"/>
      <c r="O303" s="27"/>
      <c r="P303" s="27"/>
      <c r="Q303" s="27"/>
      <c r="R303" s="26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6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</row>
    <row r="304" spans="1:41" ht="18.600000000000001" customHeight="1" x14ac:dyDescent="0.25">
      <c r="A304" s="24"/>
      <c r="B304" s="33" t="str">
        <f>_xlfn.IFNA(VLOOKUP(A304,Parameter!B:C,2,0),"")</f>
        <v/>
      </c>
      <c r="C304" s="24"/>
      <c r="D304" s="25"/>
      <c r="E304" s="24"/>
      <c r="F304" s="24"/>
      <c r="G304" s="29" t="str">
        <f t="shared" si="15"/>
        <v/>
      </c>
      <c r="H304" s="29" t="str">
        <f t="shared" si="16"/>
        <v/>
      </c>
      <c r="I304" s="28" t="str">
        <f t="array" ref="I304">IF(SUM($L304:$AO304)=0,"",INDEX($L$2:$AO$2,MATCH(FALSE,ISBLANK($L304:$AO304),0)))</f>
        <v/>
      </c>
      <c r="J304" s="28" t="str">
        <f t="shared" si="14"/>
        <v/>
      </c>
      <c r="K304" s="29" t="str">
        <f t="shared" si="17"/>
        <v/>
      </c>
      <c r="L304" s="26"/>
      <c r="M304" s="27"/>
      <c r="N304" s="27"/>
      <c r="O304" s="27"/>
      <c r="P304" s="27"/>
      <c r="Q304" s="27"/>
      <c r="R304" s="26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6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</row>
    <row r="305" spans="1:41" ht="18.600000000000001" customHeight="1" x14ac:dyDescent="0.25">
      <c r="A305" s="24"/>
      <c r="B305" s="33" t="str">
        <f>_xlfn.IFNA(VLOOKUP(A305,Parameter!B:C,2,0),"")</f>
        <v/>
      </c>
      <c r="C305" s="24"/>
      <c r="D305" s="25"/>
      <c r="E305" s="24"/>
      <c r="F305" s="24"/>
      <c r="G305" s="29" t="str">
        <f t="shared" si="15"/>
        <v/>
      </c>
      <c r="H305" s="29" t="str">
        <f t="shared" si="16"/>
        <v/>
      </c>
      <c r="I305" s="28" t="str">
        <f t="array" ref="I305">IF(SUM($L305:$AO305)=0,"",INDEX($L$2:$AO$2,MATCH(FALSE,ISBLANK($L305:$AO305),0)))</f>
        <v/>
      </c>
      <c r="J305" s="28" t="str">
        <f t="shared" si="14"/>
        <v/>
      </c>
      <c r="K305" s="29" t="str">
        <f t="shared" si="17"/>
        <v/>
      </c>
      <c r="L305" s="26"/>
      <c r="M305" s="27"/>
      <c r="N305" s="27"/>
      <c r="O305" s="27"/>
      <c r="P305" s="27"/>
      <c r="Q305" s="27"/>
      <c r="R305" s="26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6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</row>
    <row r="306" spans="1:41" ht="18.600000000000001" customHeight="1" x14ac:dyDescent="0.25">
      <c r="A306" s="24"/>
      <c r="B306" s="33" t="str">
        <f>_xlfn.IFNA(VLOOKUP(A306,Parameter!B:C,2,0),"")</f>
        <v/>
      </c>
      <c r="C306" s="24"/>
      <c r="D306" s="25"/>
      <c r="E306" s="24"/>
      <c r="F306" s="24"/>
      <c r="G306" s="29" t="str">
        <f t="shared" si="15"/>
        <v/>
      </c>
      <c r="H306" s="29" t="str">
        <f t="shared" si="16"/>
        <v/>
      </c>
      <c r="I306" s="28" t="str">
        <f t="array" ref="I306">IF(SUM($L306:$AO306)=0,"",INDEX($L$2:$AO$2,MATCH(FALSE,ISBLANK($L306:$AO306),0)))</f>
        <v/>
      </c>
      <c r="J306" s="28" t="str">
        <f t="shared" si="14"/>
        <v/>
      </c>
      <c r="K306" s="29" t="str">
        <f t="shared" si="17"/>
        <v/>
      </c>
      <c r="L306" s="26"/>
      <c r="M306" s="27"/>
      <c r="N306" s="27"/>
      <c r="O306" s="27"/>
      <c r="P306" s="27"/>
      <c r="Q306" s="27"/>
      <c r="R306" s="26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6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</row>
    <row r="307" spans="1:41" ht="18.600000000000001" customHeight="1" x14ac:dyDescent="0.25">
      <c r="A307" s="24"/>
      <c r="B307" s="33" t="str">
        <f>_xlfn.IFNA(VLOOKUP(A307,Parameter!B:C,2,0),"")</f>
        <v/>
      </c>
      <c r="C307" s="24"/>
      <c r="D307" s="25"/>
      <c r="E307" s="24"/>
      <c r="F307" s="24"/>
      <c r="G307" s="29" t="str">
        <f t="shared" si="15"/>
        <v/>
      </c>
      <c r="H307" s="29" t="str">
        <f t="shared" si="16"/>
        <v/>
      </c>
      <c r="I307" s="28" t="str">
        <f t="array" ref="I307">IF(SUM($L307:$AO307)=0,"",INDEX($L$2:$AO$2,MATCH(FALSE,ISBLANK($L307:$AO307),0)))</f>
        <v/>
      </c>
      <c r="J307" s="28" t="str">
        <f t="shared" si="14"/>
        <v/>
      </c>
      <c r="K307" s="29" t="str">
        <f t="shared" si="17"/>
        <v/>
      </c>
      <c r="L307" s="26"/>
      <c r="M307" s="27"/>
      <c r="N307" s="27"/>
      <c r="O307" s="27"/>
      <c r="P307" s="27"/>
      <c r="Q307" s="27"/>
      <c r="R307" s="26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6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</row>
    <row r="308" spans="1:41" ht="18.600000000000001" customHeight="1" x14ac:dyDescent="0.25">
      <c r="A308" s="24"/>
      <c r="B308" s="33" t="str">
        <f>_xlfn.IFNA(VLOOKUP(A308,Parameter!B:C,2,0),"")</f>
        <v/>
      </c>
      <c r="C308" s="24"/>
      <c r="D308" s="25"/>
      <c r="E308" s="24"/>
      <c r="F308" s="24"/>
      <c r="G308" s="29" t="str">
        <f t="shared" si="15"/>
        <v/>
      </c>
      <c r="H308" s="29" t="str">
        <f t="shared" si="16"/>
        <v/>
      </c>
      <c r="I308" s="28" t="str">
        <f t="array" ref="I308">IF(SUM($L308:$AO308)=0,"",INDEX($L$2:$AO$2,MATCH(FALSE,ISBLANK($L308:$AO308),0)))</f>
        <v/>
      </c>
      <c r="J308" s="28" t="str">
        <f t="shared" si="14"/>
        <v/>
      </c>
      <c r="K308" s="29" t="str">
        <f t="shared" si="17"/>
        <v/>
      </c>
      <c r="L308" s="26"/>
      <c r="M308" s="27"/>
      <c r="N308" s="27"/>
      <c r="O308" s="27"/>
      <c r="P308" s="27"/>
      <c r="Q308" s="27"/>
      <c r="R308" s="26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6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</row>
    <row r="309" spans="1:41" ht="18.600000000000001" customHeight="1" x14ac:dyDescent="0.25">
      <c r="A309" s="24"/>
      <c r="B309" s="33" t="str">
        <f>_xlfn.IFNA(VLOOKUP(A309,Parameter!B:C,2,0),"")</f>
        <v/>
      </c>
      <c r="C309" s="24"/>
      <c r="D309" s="25"/>
      <c r="E309" s="24"/>
      <c r="F309" s="24"/>
      <c r="G309" s="29" t="str">
        <f t="shared" si="15"/>
        <v/>
      </c>
      <c r="H309" s="29" t="str">
        <f t="shared" si="16"/>
        <v/>
      </c>
      <c r="I309" s="28" t="str">
        <f t="array" ref="I309">IF(SUM($L309:$AO309)=0,"",INDEX($L$2:$AO$2,MATCH(FALSE,ISBLANK($L309:$AO309),0)))</f>
        <v/>
      </c>
      <c r="J309" s="28" t="str">
        <f t="shared" si="14"/>
        <v/>
      </c>
      <c r="K309" s="29" t="str">
        <f t="shared" si="17"/>
        <v/>
      </c>
      <c r="L309" s="26"/>
      <c r="M309" s="27"/>
      <c r="N309" s="27"/>
      <c r="O309" s="27"/>
      <c r="P309" s="27"/>
      <c r="Q309" s="27"/>
      <c r="R309" s="26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6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</row>
    <row r="310" spans="1:41" ht="18.600000000000001" customHeight="1" x14ac:dyDescent="0.25">
      <c r="A310" s="24"/>
      <c r="B310" s="33" t="str">
        <f>_xlfn.IFNA(VLOOKUP(A310,Parameter!B:C,2,0),"")</f>
        <v/>
      </c>
      <c r="C310" s="24"/>
      <c r="D310" s="25"/>
      <c r="E310" s="24"/>
      <c r="F310" s="24"/>
      <c r="G310" s="29" t="str">
        <f t="shared" si="15"/>
        <v/>
      </c>
      <c r="H310" s="29" t="str">
        <f t="shared" si="16"/>
        <v/>
      </c>
      <c r="I310" s="28" t="str">
        <f t="array" ref="I310">IF(SUM($L310:$AO310)=0,"",INDEX($L$2:$AO$2,MATCH(FALSE,ISBLANK($L310:$AO310),0)))</f>
        <v/>
      </c>
      <c r="J310" s="28" t="str">
        <f t="shared" si="14"/>
        <v/>
      </c>
      <c r="K310" s="29" t="str">
        <f t="shared" si="17"/>
        <v/>
      </c>
      <c r="L310" s="26"/>
      <c r="M310" s="27"/>
      <c r="N310" s="27"/>
      <c r="O310" s="27"/>
      <c r="P310" s="27"/>
      <c r="Q310" s="27"/>
      <c r="R310" s="26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6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</row>
    <row r="311" spans="1:41" ht="18.600000000000001" customHeight="1" x14ac:dyDescent="0.25">
      <c r="A311" s="24"/>
      <c r="B311" s="33" t="str">
        <f>_xlfn.IFNA(VLOOKUP(A311,Parameter!B:C,2,0),"")</f>
        <v/>
      </c>
      <c r="C311" s="24"/>
      <c r="D311" s="25"/>
      <c r="E311" s="24"/>
      <c r="F311" s="24"/>
      <c r="G311" s="29" t="str">
        <f t="shared" si="15"/>
        <v/>
      </c>
      <c r="H311" s="29" t="str">
        <f t="shared" si="16"/>
        <v/>
      </c>
      <c r="I311" s="28" t="str">
        <f t="array" ref="I311">IF(SUM($L311:$AO311)=0,"",INDEX($L$2:$AO$2,MATCH(FALSE,ISBLANK($L311:$AO311),0)))</f>
        <v/>
      </c>
      <c r="J311" s="28" t="str">
        <f t="shared" si="14"/>
        <v/>
      </c>
      <c r="K311" s="29" t="str">
        <f t="shared" si="17"/>
        <v/>
      </c>
      <c r="L311" s="26"/>
      <c r="M311" s="27"/>
      <c r="N311" s="27"/>
      <c r="O311" s="27"/>
      <c r="P311" s="27"/>
      <c r="Q311" s="27"/>
      <c r="R311" s="26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6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</row>
    <row r="312" spans="1:41" ht="18.600000000000001" customHeight="1" x14ac:dyDescent="0.25">
      <c r="A312" s="24"/>
      <c r="B312" s="33" t="str">
        <f>_xlfn.IFNA(VLOOKUP(A312,Parameter!B:C,2,0),"")</f>
        <v/>
      </c>
      <c r="C312" s="24"/>
      <c r="D312" s="25"/>
      <c r="E312" s="24"/>
      <c r="F312" s="24"/>
      <c r="G312" s="29" t="str">
        <f t="shared" si="15"/>
        <v/>
      </c>
      <c r="H312" s="29" t="str">
        <f t="shared" si="16"/>
        <v/>
      </c>
      <c r="I312" s="28" t="str">
        <f t="array" ref="I312">IF(SUM($L312:$AO312)=0,"",INDEX($L$2:$AO$2,MATCH(FALSE,ISBLANK($L312:$AO312),0)))</f>
        <v/>
      </c>
      <c r="J312" s="28" t="str">
        <f t="shared" si="14"/>
        <v/>
      </c>
      <c r="K312" s="29" t="str">
        <f t="shared" si="17"/>
        <v/>
      </c>
      <c r="L312" s="26"/>
      <c r="M312" s="27"/>
      <c r="N312" s="27"/>
      <c r="O312" s="27"/>
      <c r="P312" s="27"/>
      <c r="Q312" s="27"/>
      <c r="R312" s="26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6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</row>
    <row r="313" spans="1:41" ht="18.600000000000001" customHeight="1" x14ac:dyDescent="0.25">
      <c r="A313" s="24"/>
      <c r="B313" s="33" t="str">
        <f>_xlfn.IFNA(VLOOKUP(A313,Parameter!B:C,2,0),"")</f>
        <v/>
      </c>
      <c r="C313" s="24"/>
      <c r="D313" s="25"/>
      <c r="E313" s="24"/>
      <c r="F313" s="24"/>
      <c r="G313" s="29" t="str">
        <f t="shared" si="15"/>
        <v/>
      </c>
      <c r="H313" s="29" t="str">
        <f t="shared" si="16"/>
        <v/>
      </c>
      <c r="I313" s="28" t="str">
        <f t="array" ref="I313">IF(SUM($L313:$AO313)=0,"",INDEX($L$2:$AO$2,MATCH(FALSE,ISBLANK($L313:$AO313),0)))</f>
        <v/>
      </c>
      <c r="J313" s="28" t="str">
        <f t="shared" si="14"/>
        <v/>
      </c>
      <c r="K313" s="29" t="str">
        <f t="shared" si="17"/>
        <v/>
      </c>
      <c r="L313" s="26"/>
      <c r="M313" s="27"/>
      <c r="N313" s="27"/>
      <c r="O313" s="27"/>
      <c r="P313" s="27"/>
      <c r="Q313" s="27"/>
      <c r="R313" s="26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6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</row>
    <row r="314" spans="1:41" ht="18.600000000000001" customHeight="1" x14ac:dyDescent="0.25">
      <c r="A314" s="24"/>
      <c r="B314" s="33" t="str">
        <f>_xlfn.IFNA(VLOOKUP(A314,Parameter!B:C,2,0),"")</f>
        <v/>
      </c>
      <c r="C314" s="24"/>
      <c r="D314" s="25"/>
      <c r="E314" s="24"/>
      <c r="F314" s="24"/>
      <c r="G314" s="29" t="str">
        <f t="shared" si="15"/>
        <v/>
      </c>
      <c r="H314" s="29" t="str">
        <f t="shared" si="16"/>
        <v/>
      </c>
      <c r="I314" s="28" t="str">
        <f t="array" ref="I314">IF(SUM($L314:$AO314)=0,"",INDEX($L$2:$AO$2,MATCH(FALSE,ISBLANK($L314:$AO314),0)))</f>
        <v/>
      </c>
      <c r="J314" s="28" t="str">
        <f t="shared" si="14"/>
        <v/>
      </c>
      <c r="K314" s="29" t="str">
        <f t="shared" si="17"/>
        <v/>
      </c>
      <c r="L314" s="26"/>
      <c r="M314" s="27"/>
      <c r="N314" s="27"/>
      <c r="O314" s="27"/>
      <c r="P314" s="27"/>
      <c r="Q314" s="27"/>
      <c r="R314" s="26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6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</row>
    <row r="315" spans="1:41" ht="18.600000000000001" customHeight="1" x14ac:dyDescent="0.25">
      <c r="A315" s="24"/>
      <c r="B315" s="33" t="str">
        <f>_xlfn.IFNA(VLOOKUP(A315,Parameter!B:C,2,0),"")</f>
        <v/>
      </c>
      <c r="C315" s="24"/>
      <c r="D315" s="25"/>
      <c r="E315" s="24"/>
      <c r="F315" s="24"/>
      <c r="G315" s="29" t="str">
        <f t="shared" si="15"/>
        <v/>
      </c>
      <c r="H315" s="29" t="str">
        <f t="shared" si="16"/>
        <v/>
      </c>
      <c r="I315" s="28" t="str">
        <f t="array" ref="I315">IF(SUM($L315:$AO315)=0,"",INDEX($L$2:$AO$2,MATCH(FALSE,ISBLANK($L315:$AO315),0)))</f>
        <v/>
      </c>
      <c r="J315" s="28" t="str">
        <f t="shared" si="14"/>
        <v/>
      </c>
      <c r="K315" s="29" t="str">
        <f t="shared" si="17"/>
        <v/>
      </c>
      <c r="L315" s="26"/>
      <c r="M315" s="27"/>
      <c r="N315" s="27"/>
      <c r="O315" s="27"/>
      <c r="P315" s="27"/>
      <c r="Q315" s="27"/>
      <c r="R315" s="26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6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</row>
    <row r="316" spans="1:41" ht="18.600000000000001" customHeight="1" x14ac:dyDescent="0.25">
      <c r="A316" s="24"/>
      <c r="B316" s="33" t="str">
        <f>_xlfn.IFNA(VLOOKUP(A316,Parameter!B:C,2,0),"")</f>
        <v/>
      </c>
      <c r="C316" s="24"/>
      <c r="D316" s="25"/>
      <c r="E316" s="24"/>
      <c r="F316" s="24"/>
      <c r="G316" s="29" t="str">
        <f t="shared" si="15"/>
        <v/>
      </c>
      <c r="H316" s="29" t="str">
        <f t="shared" si="16"/>
        <v/>
      </c>
      <c r="I316" s="28" t="str">
        <f t="array" ref="I316">IF(SUM($L316:$AO316)=0,"",INDEX($L$2:$AO$2,MATCH(FALSE,ISBLANK($L316:$AO316),0)))</f>
        <v/>
      </c>
      <c r="J316" s="28" t="str">
        <f t="shared" si="14"/>
        <v/>
      </c>
      <c r="K316" s="29" t="str">
        <f t="shared" si="17"/>
        <v/>
      </c>
      <c r="L316" s="26"/>
      <c r="M316" s="27"/>
      <c r="N316" s="27"/>
      <c r="O316" s="27"/>
      <c r="P316" s="27"/>
      <c r="Q316" s="27"/>
      <c r="R316" s="26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6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</row>
    <row r="317" spans="1:41" ht="18.600000000000001" customHeight="1" x14ac:dyDescent="0.25">
      <c r="A317" s="24"/>
      <c r="B317" s="33" t="str">
        <f>_xlfn.IFNA(VLOOKUP(A317,Parameter!B:C,2,0),"")</f>
        <v/>
      </c>
      <c r="C317" s="24"/>
      <c r="D317" s="25"/>
      <c r="E317" s="24"/>
      <c r="F317" s="24"/>
      <c r="G317" s="29" t="str">
        <f t="shared" si="15"/>
        <v/>
      </c>
      <c r="H317" s="29" t="str">
        <f t="shared" si="16"/>
        <v/>
      </c>
      <c r="I317" s="28" t="str">
        <f t="array" ref="I317">IF(SUM($L317:$AO317)=0,"",INDEX($L$2:$AO$2,MATCH(FALSE,ISBLANK($L317:$AO317),0)))</f>
        <v/>
      </c>
      <c r="J317" s="28" t="str">
        <f t="shared" si="14"/>
        <v/>
      </c>
      <c r="K317" s="29" t="str">
        <f t="shared" si="17"/>
        <v/>
      </c>
      <c r="L317" s="26"/>
      <c r="M317" s="27"/>
      <c r="N317" s="27"/>
      <c r="O317" s="27"/>
      <c r="P317" s="27"/>
      <c r="Q317" s="27"/>
      <c r="R317" s="26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6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</row>
    <row r="318" spans="1:41" ht="18.600000000000001" customHeight="1" x14ac:dyDescent="0.25">
      <c r="A318" s="24"/>
      <c r="B318" s="33" t="str">
        <f>_xlfn.IFNA(VLOOKUP(A318,Parameter!B:C,2,0),"")</f>
        <v/>
      </c>
      <c r="C318" s="24"/>
      <c r="D318" s="25"/>
      <c r="E318" s="24"/>
      <c r="F318" s="24"/>
      <c r="G318" s="29" t="str">
        <f t="shared" si="15"/>
        <v/>
      </c>
      <c r="H318" s="29" t="str">
        <f t="shared" si="16"/>
        <v/>
      </c>
      <c r="I318" s="28" t="str">
        <f t="array" ref="I318">IF(SUM($L318:$AO318)=0,"",INDEX($L$2:$AO$2,MATCH(FALSE,ISBLANK($L318:$AO318),0)))</f>
        <v/>
      </c>
      <c r="J318" s="28" t="str">
        <f t="shared" si="14"/>
        <v/>
      </c>
      <c r="K318" s="29" t="str">
        <f t="shared" si="17"/>
        <v/>
      </c>
      <c r="L318" s="26"/>
      <c r="M318" s="27"/>
      <c r="N318" s="27"/>
      <c r="O318" s="27"/>
      <c r="P318" s="27"/>
      <c r="Q318" s="27"/>
      <c r="R318" s="26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6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</row>
    <row r="319" spans="1:41" ht="18.600000000000001" customHeight="1" x14ac:dyDescent="0.25">
      <c r="A319" s="24"/>
      <c r="B319" s="33" t="str">
        <f>_xlfn.IFNA(VLOOKUP(A319,Parameter!B:C,2,0),"")</f>
        <v/>
      </c>
      <c r="C319" s="24"/>
      <c r="D319" s="25"/>
      <c r="E319" s="24"/>
      <c r="F319" s="24"/>
      <c r="G319" s="29" t="str">
        <f t="shared" si="15"/>
        <v/>
      </c>
      <c r="H319" s="29" t="str">
        <f t="shared" si="16"/>
        <v/>
      </c>
      <c r="I319" s="28" t="str">
        <f t="array" ref="I319">IF(SUM($L319:$AO319)=0,"",INDEX($L$2:$AO$2,MATCH(FALSE,ISBLANK($L319:$AO319),0)))</f>
        <v/>
      </c>
      <c r="J319" s="28" t="str">
        <f t="shared" si="14"/>
        <v/>
      </c>
      <c r="K319" s="29" t="str">
        <f t="shared" si="17"/>
        <v/>
      </c>
      <c r="L319" s="26"/>
      <c r="M319" s="27"/>
      <c r="N319" s="27"/>
      <c r="O319" s="27"/>
      <c r="P319" s="27"/>
      <c r="Q319" s="27"/>
      <c r="R319" s="26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6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</row>
    <row r="320" spans="1:41" ht="18.600000000000001" customHeight="1" x14ac:dyDescent="0.25">
      <c r="A320" s="24"/>
      <c r="B320" s="33" t="str">
        <f>_xlfn.IFNA(VLOOKUP(A320,Parameter!B:C,2,0),"")</f>
        <v/>
      </c>
      <c r="C320" s="24"/>
      <c r="D320" s="25"/>
      <c r="E320" s="24"/>
      <c r="F320" s="24"/>
      <c r="G320" s="29" t="str">
        <f t="shared" si="15"/>
        <v/>
      </c>
      <c r="H320" s="29" t="str">
        <f t="shared" si="16"/>
        <v/>
      </c>
      <c r="I320" s="28" t="str">
        <f t="array" ref="I320">IF(SUM($L320:$AO320)=0,"",INDEX($L$2:$AO$2,MATCH(FALSE,ISBLANK($L320:$AO320),0)))</f>
        <v/>
      </c>
      <c r="J320" s="28" t="str">
        <f t="shared" si="14"/>
        <v/>
      </c>
      <c r="K320" s="29" t="str">
        <f t="shared" si="17"/>
        <v/>
      </c>
      <c r="L320" s="26"/>
      <c r="M320" s="27"/>
      <c r="N320" s="27"/>
      <c r="O320" s="27"/>
      <c r="P320" s="27"/>
      <c r="Q320" s="27"/>
      <c r="R320" s="26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6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</row>
    <row r="321" spans="1:41" ht="18.600000000000001" customHeight="1" x14ac:dyDescent="0.25">
      <c r="A321" s="24"/>
      <c r="B321" s="33" t="str">
        <f>_xlfn.IFNA(VLOOKUP(A321,Parameter!B:C,2,0),"")</f>
        <v/>
      </c>
      <c r="C321" s="24"/>
      <c r="D321" s="25"/>
      <c r="E321" s="24"/>
      <c r="F321" s="24"/>
      <c r="G321" s="29" t="str">
        <f t="shared" si="15"/>
        <v/>
      </c>
      <c r="H321" s="29" t="str">
        <f t="shared" si="16"/>
        <v/>
      </c>
      <c r="I321" s="28" t="str">
        <f t="array" ref="I321">IF(SUM($L321:$AO321)=0,"",INDEX($L$2:$AO$2,MATCH(FALSE,ISBLANK($L321:$AO321),0)))</f>
        <v/>
      </c>
      <c r="J321" s="28" t="str">
        <f t="shared" ref="J321:J384" si="18">IF(SUM($L321:$AO321)=0,"",EOMONTH(LOOKUP(2,1/($L321:$AO321&lt;&gt;""),$L$2:$AO$2),0))</f>
        <v/>
      </c>
      <c r="K321" s="29" t="str">
        <f t="shared" si="17"/>
        <v/>
      </c>
      <c r="L321" s="26"/>
      <c r="M321" s="27"/>
      <c r="N321" s="27"/>
      <c r="O321" s="27"/>
      <c r="P321" s="27"/>
      <c r="Q321" s="27"/>
      <c r="R321" s="26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6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</row>
    <row r="322" spans="1:41" ht="18.600000000000001" customHeight="1" x14ac:dyDescent="0.25">
      <c r="A322" s="24"/>
      <c r="B322" s="33" t="str">
        <f>_xlfn.IFNA(VLOOKUP(A322,Parameter!B:C,2,0),"")</f>
        <v/>
      </c>
      <c r="C322" s="24"/>
      <c r="D322" s="25"/>
      <c r="E322" s="24"/>
      <c r="F322" s="24"/>
      <c r="G322" s="29" t="str">
        <f t="shared" ref="G322:G385" si="19">IF(SUM($L322:$AO322)=0,"",AVERAGEIFS($L322:$AO322,$L322:$AO322,"&gt;0"))</f>
        <v/>
      </c>
      <c r="H322" s="29" t="str">
        <f t="shared" si="16"/>
        <v/>
      </c>
      <c r="I322" s="28" t="str">
        <f t="array" ref="I322">IF(SUM($L322:$AO322)=0,"",INDEX($L$2:$AO$2,MATCH(FALSE,ISBLANK($L322:$AO322),0)))</f>
        <v/>
      </c>
      <c r="J322" s="28" t="str">
        <f t="shared" si="18"/>
        <v/>
      </c>
      <c r="K322" s="29" t="str">
        <f t="shared" si="17"/>
        <v/>
      </c>
      <c r="L322" s="26"/>
      <c r="M322" s="27"/>
      <c r="N322" s="27"/>
      <c r="O322" s="27"/>
      <c r="P322" s="27"/>
      <c r="Q322" s="27"/>
      <c r="R322" s="26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6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</row>
    <row r="323" spans="1:41" ht="18.600000000000001" customHeight="1" x14ac:dyDescent="0.25">
      <c r="A323" s="24"/>
      <c r="B323" s="33" t="str">
        <f>_xlfn.IFNA(VLOOKUP(A323,Parameter!B:C,2,0),"")</f>
        <v/>
      </c>
      <c r="C323" s="24"/>
      <c r="D323" s="25"/>
      <c r="E323" s="24"/>
      <c r="F323" s="24"/>
      <c r="G323" s="29" t="str">
        <f t="shared" si="19"/>
        <v/>
      </c>
      <c r="H323" s="29" t="str">
        <f t="shared" si="16"/>
        <v/>
      </c>
      <c r="I323" s="28" t="str">
        <f t="array" ref="I323">IF(SUM($L323:$AO323)=0,"",INDEX($L$2:$AO$2,MATCH(FALSE,ISBLANK($L323:$AO323),0)))</f>
        <v/>
      </c>
      <c r="J323" s="28" t="str">
        <f t="shared" si="18"/>
        <v/>
      </c>
      <c r="K323" s="29" t="str">
        <f t="shared" si="17"/>
        <v/>
      </c>
      <c r="L323" s="26"/>
      <c r="M323" s="27"/>
      <c r="N323" s="27"/>
      <c r="O323" s="27"/>
      <c r="P323" s="27"/>
      <c r="Q323" s="27"/>
      <c r="R323" s="26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6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</row>
    <row r="324" spans="1:41" ht="18.600000000000001" customHeight="1" x14ac:dyDescent="0.25">
      <c r="A324" s="24"/>
      <c r="B324" s="33" t="str">
        <f>_xlfn.IFNA(VLOOKUP(A324,Parameter!B:C,2,0),"")</f>
        <v/>
      </c>
      <c r="C324" s="24"/>
      <c r="D324" s="25"/>
      <c r="E324" s="24"/>
      <c r="F324" s="24"/>
      <c r="G324" s="29" t="str">
        <f t="shared" si="19"/>
        <v/>
      </c>
      <c r="H324" s="29" t="str">
        <f t="shared" si="16"/>
        <v/>
      </c>
      <c r="I324" s="28" t="str">
        <f t="array" ref="I324">IF(SUM($L324:$AO324)=0,"",INDEX($L$2:$AO$2,MATCH(FALSE,ISBLANK($L324:$AO324),0)))</f>
        <v/>
      </c>
      <c r="J324" s="28" t="str">
        <f t="shared" si="18"/>
        <v/>
      </c>
      <c r="K324" s="29" t="str">
        <f t="shared" si="17"/>
        <v/>
      </c>
      <c r="L324" s="26"/>
      <c r="M324" s="27"/>
      <c r="N324" s="27"/>
      <c r="O324" s="27"/>
      <c r="P324" s="27"/>
      <c r="Q324" s="27"/>
      <c r="R324" s="26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6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</row>
    <row r="325" spans="1:41" ht="18.600000000000001" customHeight="1" x14ac:dyDescent="0.25">
      <c r="A325" s="24"/>
      <c r="B325" s="33" t="str">
        <f>_xlfn.IFNA(VLOOKUP(A325,Parameter!B:C,2,0),"")</f>
        <v/>
      </c>
      <c r="C325" s="24"/>
      <c r="D325" s="25"/>
      <c r="E325" s="24"/>
      <c r="F325" s="24"/>
      <c r="G325" s="29" t="str">
        <f t="shared" si="19"/>
        <v/>
      </c>
      <c r="H325" s="29" t="str">
        <f t="shared" si="16"/>
        <v/>
      </c>
      <c r="I325" s="28" t="str">
        <f t="array" ref="I325">IF(SUM($L325:$AO325)=0,"",INDEX($L$2:$AO$2,MATCH(FALSE,ISBLANK($L325:$AO325),0)))</f>
        <v/>
      </c>
      <c r="J325" s="28" t="str">
        <f t="shared" si="18"/>
        <v/>
      </c>
      <c r="K325" s="29" t="str">
        <f t="shared" si="17"/>
        <v/>
      </c>
      <c r="L325" s="26"/>
      <c r="M325" s="27"/>
      <c r="N325" s="27"/>
      <c r="O325" s="27"/>
      <c r="P325" s="27"/>
      <c r="Q325" s="27"/>
      <c r="R325" s="26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6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</row>
    <row r="326" spans="1:41" ht="18.600000000000001" customHeight="1" x14ac:dyDescent="0.25">
      <c r="A326" s="24"/>
      <c r="B326" s="33" t="str">
        <f>_xlfn.IFNA(VLOOKUP(A326,Parameter!B:C,2,0),"")</f>
        <v/>
      </c>
      <c r="C326" s="24"/>
      <c r="D326" s="25"/>
      <c r="E326" s="24"/>
      <c r="F326" s="24"/>
      <c r="G326" s="29" t="str">
        <f t="shared" si="19"/>
        <v/>
      </c>
      <c r="H326" s="29" t="str">
        <f t="shared" si="16"/>
        <v/>
      </c>
      <c r="I326" s="28" t="str">
        <f t="array" ref="I326">IF(SUM($L326:$AO326)=0,"",INDEX($L$2:$AO$2,MATCH(FALSE,ISBLANK($L326:$AO326),0)))</f>
        <v/>
      </c>
      <c r="J326" s="28" t="str">
        <f t="shared" si="18"/>
        <v/>
      </c>
      <c r="K326" s="29" t="str">
        <f t="shared" si="17"/>
        <v/>
      </c>
      <c r="L326" s="26"/>
      <c r="M326" s="27"/>
      <c r="N326" s="27"/>
      <c r="O326" s="27"/>
      <c r="P326" s="27"/>
      <c r="Q326" s="27"/>
      <c r="R326" s="26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6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</row>
    <row r="327" spans="1:41" ht="18.600000000000001" customHeight="1" x14ac:dyDescent="0.25">
      <c r="A327" s="24"/>
      <c r="B327" s="33" t="str">
        <f>_xlfn.IFNA(VLOOKUP(A327,Parameter!B:C,2,0),"")</f>
        <v/>
      </c>
      <c r="C327" s="24"/>
      <c r="D327" s="25"/>
      <c r="E327" s="24"/>
      <c r="F327" s="24"/>
      <c r="G327" s="29" t="str">
        <f t="shared" si="19"/>
        <v/>
      </c>
      <c r="H327" s="29" t="str">
        <f t="shared" si="16"/>
        <v/>
      </c>
      <c r="I327" s="28" t="str">
        <f t="array" ref="I327">IF(SUM($L327:$AO327)=0,"",INDEX($L$2:$AO$2,MATCH(FALSE,ISBLANK($L327:$AO327),0)))</f>
        <v/>
      </c>
      <c r="J327" s="28" t="str">
        <f t="shared" si="18"/>
        <v/>
      </c>
      <c r="K327" s="29" t="str">
        <f t="shared" si="17"/>
        <v/>
      </c>
      <c r="L327" s="26"/>
      <c r="M327" s="27"/>
      <c r="N327" s="27"/>
      <c r="O327" s="27"/>
      <c r="P327" s="27"/>
      <c r="Q327" s="27"/>
      <c r="R327" s="26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6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</row>
    <row r="328" spans="1:41" ht="18.600000000000001" customHeight="1" x14ac:dyDescent="0.25">
      <c r="A328" s="24"/>
      <c r="B328" s="33" t="str">
        <f>_xlfn.IFNA(VLOOKUP(A328,Parameter!B:C,2,0),"")</f>
        <v/>
      </c>
      <c r="C328" s="24"/>
      <c r="D328" s="25"/>
      <c r="E328" s="24"/>
      <c r="F328" s="24"/>
      <c r="G328" s="29" t="str">
        <f t="shared" si="19"/>
        <v/>
      </c>
      <c r="H328" s="29" t="str">
        <f t="shared" ref="H328:H391" si="20">IF(SUM($L328:$AO328)=0,"",G328*K328)</f>
        <v/>
      </c>
      <c r="I328" s="28" t="str">
        <f t="array" ref="I328">IF(SUM($L328:$AO328)=0,"",INDEX($L$2:$AO$2,MATCH(FALSE,ISBLANK($L328:$AO328),0)))</f>
        <v/>
      </c>
      <c r="J328" s="28" t="str">
        <f t="shared" si="18"/>
        <v/>
      </c>
      <c r="K328" s="29" t="str">
        <f t="shared" ref="K328:K391" si="21">IF(SUM($L328:$AO328)=0,"",(J328-I328)/365)</f>
        <v/>
      </c>
      <c r="L328" s="26"/>
      <c r="M328" s="27"/>
      <c r="N328" s="27"/>
      <c r="O328" s="27"/>
      <c r="P328" s="27"/>
      <c r="Q328" s="27"/>
      <c r="R328" s="26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6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</row>
    <row r="329" spans="1:41" ht="18.600000000000001" customHeight="1" x14ac:dyDescent="0.25">
      <c r="A329" s="24"/>
      <c r="B329" s="33" t="str">
        <f>_xlfn.IFNA(VLOOKUP(A329,Parameter!B:C,2,0),"")</f>
        <v/>
      </c>
      <c r="C329" s="24"/>
      <c r="D329" s="25"/>
      <c r="E329" s="24"/>
      <c r="F329" s="24"/>
      <c r="G329" s="29" t="str">
        <f t="shared" si="19"/>
        <v/>
      </c>
      <c r="H329" s="29" t="str">
        <f t="shared" si="20"/>
        <v/>
      </c>
      <c r="I329" s="28" t="str">
        <f t="array" ref="I329">IF(SUM($L329:$AO329)=0,"",INDEX($L$2:$AO$2,MATCH(FALSE,ISBLANK($L329:$AO329),0)))</f>
        <v/>
      </c>
      <c r="J329" s="28" t="str">
        <f t="shared" si="18"/>
        <v/>
      </c>
      <c r="K329" s="29" t="str">
        <f t="shared" si="21"/>
        <v/>
      </c>
      <c r="L329" s="26"/>
      <c r="M329" s="27"/>
      <c r="N329" s="27"/>
      <c r="O329" s="27"/>
      <c r="P329" s="27"/>
      <c r="Q329" s="27"/>
      <c r="R329" s="26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6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</row>
    <row r="330" spans="1:41" ht="18.600000000000001" customHeight="1" x14ac:dyDescent="0.25">
      <c r="A330" s="24"/>
      <c r="B330" s="33" t="str">
        <f>_xlfn.IFNA(VLOOKUP(A330,Parameter!B:C,2,0),"")</f>
        <v/>
      </c>
      <c r="C330" s="24"/>
      <c r="D330" s="25"/>
      <c r="E330" s="24"/>
      <c r="F330" s="24"/>
      <c r="G330" s="29" t="str">
        <f t="shared" si="19"/>
        <v/>
      </c>
      <c r="H330" s="29" t="str">
        <f t="shared" si="20"/>
        <v/>
      </c>
      <c r="I330" s="28" t="str">
        <f t="array" ref="I330">IF(SUM($L330:$AO330)=0,"",INDEX($L$2:$AO$2,MATCH(FALSE,ISBLANK($L330:$AO330),0)))</f>
        <v/>
      </c>
      <c r="J330" s="28" t="str">
        <f t="shared" si="18"/>
        <v/>
      </c>
      <c r="K330" s="29" t="str">
        <f t="shared" si="21"/>
        <v/>
      </c>
      <c r="L330" s="26"/>
      <c r="M330" s="27"/>
      <c r="N330" s="27"/>
      <c r="O330" s="27"/>
      <c r="P330" s="27"/>
      <c r="Q330" s="27"/>
      <c r="R330" s="26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6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</row>
    <row r="331" spans="1:41" ht="18.600000000000001" customHeight="1" x14ac:dyDescent="0.25">
      <c r="A331" s="24"/>
      <c r="B331" s="33" t="str">
        <f>_xlfn.IFNA(VLOOKUP(A331,Parameter!B:C,2,0),"")</f>
        <v/>
      </c>
      <c r="C331" s="24"/>
      <c r="D331" s="25"/>
      <c r="E331" s="24"/>
      <c r="F331" s="24"/>
      <c r="G331" s="29" t="str">
        <f t="shared" si="19"/>
        <v/>
      </c>
      <c r="H331" s="29" t="str">
        <f t="shared" si="20"/>
        <v/>
      </c>
      <c r="I331" s="28" t="str">
        <f t="array" ref="I331">IF(SUM($L331:$AO331)=0,"",INDEX($L$2:$AO$2,MATCH(FALSE,ISBLANK($L331:$AO331),0)))</f>
        <v/>
      </c>
      <c r="J331" s="28" t="str">
        <f t="shared" si="18"/>
        <v/>
      </c>
      <c r="K331" s="29" t="str">
        <f t="shared" si="21"/>
        <v/>
      </c>
      <c r="L331" s="26"/>
      <c r="M331" s="27"/>
      <c r="N331" s="27"/>
      <c r="O331" s="27"/>
      <c r="P331" s="27"/>
      <c r="Q331" s="27"/>
      <c r="R331" s="26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6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</row>
    <row r="332" spans="1:41" ht="18.600000000000001" customHeight="1" x14ac:dyDescent="0.25">
      <c r="A332" s="24"/>
      <c r="B332" s="33" t="str">
        <f>_xlfn.IFNA(VLOOKUP(A332,Parameter!B:C,2,0),"")</f>
        <v/>
      </c>
      <c r="C332" s="24"/>
      <c r="D332" s="25"/>
      <c r="E332" s="24"/>
      <c r="F332" s="24"/>
      <c r="G332" s="29" t="str">
        <f t="shared" si="19"/>
        <v/>
      </c>
      <c r="H332" s="29" t="str">
        <f t="shared" si="20"/>
        <v/>
      </c>
      <c r="I332" s="28" t="str">
        <f t="array" ref="I332">IF(SUM($L332:$AO332)=0,"",INDEX($L$2:$AO$2,MATCH(FALSE,ISBLANK($L332:$AO332),0)))</f>
        <v/>
      </c>
      <c r="J332" s="28" t="str">
        <f t="shared" si="18"/>
        <v/>
      </c>
      <c r="K332" s="29" t="str">
        <f t="shared" si="21"/>
        <v/>
      </c>
      <c r="L332" s="26"/>
      <c r="M332" s="27"/>
      <c r="N332" s="27"/>
      <c r="O332" s="27"/>
      <c r="P332" s="27"/>
      <c r="Q332" s="27"/>
      <c r="R332" s="26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6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</row>
    <row r="333" spans="1:41" ht="18.600000000000001" customHeight="1" x14ac:dyDescent="0.25">
      <c r="A333" s="24"/>
      <c r="B333" s="33" t="str">
        <f>_xlfn.IFNA(VLOOKUP(A333,Parameter!B:C,2,0),"")</f>
        <v/>
      </c>
      <c r="C333" s="24"/>
      <c r="D333" s="25"/>
      <c r="E333" s="24"/>
      <c r="F333" s="24"/>
      <c r="G333" s="29" t="str">
        <f t="shared" si="19"/>
        <v/>
      </c>
      <c r="H333" s="29" t="str">
        <f t="shared" si="20"/>
        <v/>
      </c>
      <c r="I333" s="28" t="str">
        <f t="array" ref="I333">IF(SUM($L333:$AO333)=0,"",INDEX($L$2:$AO$2,MATCH(FALSE,ISBLANK($L333:$AO333),0)))</f>
        <v/>
      </c>
      <c r="J333" s="28" t="str">
        <f t="shared" si="18"/>
        <v/>
      </c>
      <c r="K333" s="29" t="str">
        <f t="shared" si="21"/>
        <v/>
      </c>
      <c r="L333" s="26"/>
      <c r="M333" s="27"/>
      <c r="N333" s="27"/>
      <c r="O333" s="27"/>
      <c r="P333" s="27"/>
      <c r="Q333" s="27"/>
      <c r="R333" s="26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6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</row>
    <row r="334" spans="1:41" ht="18.600000000000001" customHeight="1" x14ac:dyDescent="0.25">
      <c r="A334" s="24"/>
      <c r="B334" s="33" t="str">
        <f>_xlfn.IFNA(VLOOKUP(A334,Parameter!B:C,2,0),"")</f>
        <v/>
      </c>
      <c r="C334" s="24"/>
      <c r="D334" s="25"/>
      <c r="E334" s="24"/>
      <c r="F334" s="24"/>
      <c r="G334" s="29" t="str">
        <f t="shared" si="19"/>
        <v/>
      </c>
      <c r="H334" s="29" t="str">
        <f t="shared" si="20"/>
        <v/>
      </c>
      <c r="I334" s="28" t="str">
        <f t="array" ref="I334">IF(SUM($L334:$AO334)=0,"",INDEX($L$2:$AO$2,MATCH(FALSE,ISBLANK($L334:$AO334),0)))</f>
        <v/>
      </c>
      <c r="J334" s="28" t="str">
        <f t="shared" si="18"/>
        <v/>
      </c>
      <c r="K334" s="29" t="str">
        <f t="shared" si="21"/>
        <v/>
      </c>
      <c r="L334" s="26"/>
      <c r="M334" s="27"/>
      <c r="N334" s="27"/>
      <c r="O334" s="27"/>
      <c r="P334" s="27"/>
      <c r="Q334" s="27"/>
      <c r="R334" s="26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6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</row>
    <row r="335" spans="1:41" ht="18.600000000000001" customHeight="1" x14ac:dyDescent="0.25">
      <c r="A335" s="24"/>
      <c r="B335" s="33" t="str">
        <f>_xlfn.IFNA(VLOOKUP(A335,Parameter!B:C,2,0),"")</f>
        <v/>
      </c>
      <c r="C335" s="24"/>
      <c r="D335" s="25"/>
      <c r="E335" s="24"/>
      <c r="F335" s="24"/>
      <c r="G335" s="29" t="str">
        <f t="shared" si="19"/>
        <v/>
      </c>
      <c r="H335" s="29" t="str">
        <f t="shared" si="20"/>
        <v/>
      </c>
      <c r="I335" s="28" t="str">
        <f t="array" ref="I335">IF(SUM($L335:$AO335)=0,"",INDEX($L$2:$AO$2,MATCH(FALSE,ISBLANK($L335:$AO335),0)))</f>
        <v/>
      </c>
      <c r="J335" s="28" t="str">
        <f t="shared" si="18"/>
        <v/>
      </c>
      <c r="K335" s="29" t="str">
        <f t="shared" si="21"/>
        <v/>
      </c>
      <c r="L335" s="26"/>
      <c r="M335" s="27"/>
      <c r="N335" s="27"/>
      <c r="O335" s="27"/>
      <c r="P335" s="27"/>
      <c r="Q335" s="27"/>
      <c r="R335" s="26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6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</row>
    <row r="336" spans="1:41" ht="18.600000000000001" customHeight="1" x14ac:dyDescent="0.25">
      <c r="A336" s="24"/>
      <c r="B336" s="33" t="str">
        <f>_xlfn.IFNA(VLOOKUP(A336,Parameter!B:C,2,0),"")</f>
        <v/>
      </c>
      <c r="C336" s="24"/>
      <c r="D336" s="25"/>
      <c r="E336" s="24"/>
      <c r="F336" s="24"/>
      <c r="G336" s="29" t="str">
        <f t="shared" si="19"/>
        <v/>
      </c>
      <c r="H336" s="29" t="str">
        <f t="shared" si="20"/>
        <v/>
      </c>
      <c r="I336" s="28" t="str">
        <f t="array" ref="I336">IF(SUM($L336:$AO336)=0,"",INDEX($L$2:$AO$2,MATCH(FALSE,ISBLANK($L336:$AO336),0)))</f>
        <v/>
      </c>
      <c r="J336" s="28" t="str">
        <f t="shared" si="18"/>
        <v/>
      </c>
      <c r="K336" s="29" t="str">
        <f t="shared" si="21"/>
        <v/>
      </c>
      <c r="L336" s="26"/>
      <c r="M336" s="27"/>
      <c r="N336" s="27"/>
      <c r="O336" s="27"/>
      <c r="P336" s="27"/>
      <c r="Q336" s="27"/>
      <c r="R336" s="26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6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</row>
    <row r="337" spans="1:41" ht="18.600000000000001" customHeight="1" x14ac:dyDescent="0.25">
      <c r="A337" s="24"/>
      <c r="B337" s="33" t="str">
        <f>_xlfn.IFNA(VLOOKUP(A337,Parameter!B:C,2,0),"")</f>
        <v/>
      </c>
      <c r="C337" s="24"/>
      <c r="D337" s="25"/>
      <c r="E337" s="24"/>
      <c r="F337" s="24"/>
      <c r="G337" s="29" t="str">
        <f t="shared" si="19"/>
        <v/>
      </c>
      <c r="H337" s="29" t="str">
        <f t="shared" si="20"/>
        <v/>
      </c>
      <c r="I337" s="28" t="str">
        <f t="array" ref="I337">IF(SUM($L337:$AO337)=0,"",INDEX($L$2:$AO$2,MATCH(FALSE,ISBLANK($L337:$AO337),0)))</f>
        <v/>
      </c>
      <c r="J337" s="28" t="str">
        <f t="shared" si="18"/>
        <v/>
      </c>
      <c r="K337" s="29" t="str">
        <f t="shared" si="21"/>
        <v/>
      </c>
      <c r="L337" s="26"/>
      <c r="M337" s="27"/>
      <c r="N337" s="27"/>
      <c r="O337" s="27"/>
      <c r="P337" s="27"/>
      <c r="Q337" s="27"/>
      <c r="R337" s="26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6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</row>
    <row r="338" spans="1:41" ht="18.600000000000001" customHeight="1" x14ac:dyDescent="0.25">
      <c r="A338" s="24"/>
      <c r="B338" s="33" t="str">
        <f>_xlfn.IFNA(VLOOKUP(A338,Parameter!B:C,2,0),"")</f>
        <v/>
      </c>
      <c r="C338" s="24"/>
      <c r="D338" s="25"/>
      <c r="E338" s="24"/>
      <c r="F338" s="24"/>
      <c r="G338" s="29" t="str">
        <f t="shared" si="19"/>
        <v/>
      </c>
      <c r="H338" s="29" t="str">
        <f t="shared" si="20"/>
        <v/>
      </c>
      <c r="I338" s="28" t="str">
        <f t="array" ref="I338">IF(SUM($L338:$AO338)=0,"",INDEX($L$2:$AO$2,MATCH(FALSE,ISBLANK($L338:$AO338),0)))</f>
        <v/>
      </c>
      <c r="J338" s="28" t="str">
        <f t="shared" si="18"/>
        <v/>
      </c>
      <c r="K338" s="29" t="str">
        <f t="shared" si="21"/>
        <v/>
      </c>
      <c r="L338" s="26"/>
      <c r="M338" s="27"/>
      <c r="N338" s="27"/>
      <c r="O338" s="27"/>
      <c r="P338" s="27"/>
      <c r="Q338" s="27"/>
      <c r="R338" s="26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6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</row>
    <row r="339" spans="1:41" ht="18.600000000000001" customHeight="1" x14ac:dyDescent="0.25">
      <c r="A339" s="24"/>
      <c r="B339" s="33" t="str">
        <f>_xlfn.IFNA(VLOOKUP(A339,Parameter!B:C,2,0),"")</f>
        <v/>
      </c>
      <c r="C339" s="24"/>
      <c r="D339" s="25"/>
      <c r="E339" s="24"/>
      <c r="F339" s="24"/>
      <c r="G339" s="29" t="str">
        <f t="shared" si="19"/>
        <v/>
      </c>
      <c r="H339" s="29" t="str">
        <f t="shared" si="20"/>
        <v/>
      </c>
      <c r="I339" s="28" t="str">
        <f t="array" ref="I339">IF(SUM($L339:$AO339)=0,"",INDEX($L$2:$AO$2,MATCH(FALSE,ISBLANK($L339:$AO339),0)))</f>
        <v/>
      </c>
      <c r="J339" s="28" t="str">
        <f t="shared" si="18"/>
        <v/>
      </c>
      <c r="K339" s="29" t="str">
        <f t="shared" si="21"/>
        <v/>
      </c>
      <c r="L339" s="26"/>
      <c r="M339" s="27"/>
      <c r="N339" s="27"/>
      <c r="O339" s="27"/>
      <c r="P339" s="27"/>
      <c r="Q339" s="27"/>
      <c r="R339" s="26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6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</row>
    <row r="340" spans="1:41" ht="18.600000000000001" customHeight="1" x14ac:dyDescent="0.25">
      <c r="A340" s="24"/>
      <c r="B340" s="33" t="str">
        <f>_xlfn.IFNA(VLOOKUP(A340,Parameter!B:C,2,0),"")</f>
        <v/>
      </c>
      <c r="C340" s="24"/>
      <c r="D340" s="25"/>
      <c r="E340" s="24"/>
      <c r="F340" s="24"/>
      <c r="G340" s="29" t="str">
        <f t="shared" si="19"/>
        <v/>
      </c>
      <c r="H340" s="29" t="str">
        <f t="shared" si="20"/>
        <v/>
      </c>
      <c r="I340" s="28" t="str">
        <f t="array" ref="I340">IF(SUM($L340:$AO340)=0,"",INDEX($L$2:$AO$2,MATCH(FALSE,ISBLANK($L340:$AO340),0)))</f>
        <v/>
      </c>
      <c r="J340" s="28" t="str">
        <f t="shared" si="18"/>
        <v/>
      </c>
      <c r="K340" s="29" t="str">
        <f t="shared" si="21"/>
        <v/>
      </c>
      <c r="L340" s="26"/>
      <c r="M340" s="27"/>
      <c r="N340" s="27"/>
      <c r="O340" s="27"/>
      <c r="P340" s="27"/>
      <c r="Q340" s="27"/>
      <c r="R340" s="26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6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</row>
    <row r="341" spans="1:41" ht="18.600000000000001" customHeight="1" x14ac:dyDescent="0.25">
      <c r="A341" s="24"/>
      <c r="B341" s="33" t="str">
        <f>_xlfn.IFNA(VLOOKUP(A341,Parameter!B:C,2,0),"")</f>
        <v/>
      </c>
      <c r="C341" s="24"/>
      <c r="D341" s="25"/>
      <c r="E341" s="24"/>
      <c r="F341" s="24"/>
      <c r="G341" s="29" t="str">
        <f t="shared" si="19"/>
        <v/>
      </c>
      <c r="H341" s="29" t="str">
        <f t="shared" si="20"/>
        <v/>
      </c>
      <c r="I341" s="28" t="str">
        <f t="array" ref="I341">IF(SUM($L341:$AO341)=0,"",INDEX($L$2:$AO$2,MATCH(FALSE,ISBLANK($L341:$AO341),0)))</f>
        <v/>
      </c>
      <c r="J341" s="28" t="str">
        <f t="shared" si="18"/>
        <v/>
      </c>
      <c r="K341" s="29" t="str">
        <f t="shared" si="21"/>
        <v/>
      </c>
      <c r="L341" s="26"/>
      <c r="M341" s="27"/>
      <c r="N341" s="27"/>
      <c r="O341" s="27"/>
      <c r="P341" s="27"/>
      <c r="Q341" s="27"/>
      <c r="R341" s="26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6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</row>
    <row r="342" spans="1:41" ht="18.600000000000001" customHeight="1" x14ac:dyDescent="0.25">
      <c r="A342" s="24"/>
      <c r="B342" s="33" t="str">
        <f>_xlfn.IFNA(VLOOKUP(A342,Parameter!B:C,2,0),"")</f>
        <v/>
      </c>
      <c r="C342" s="24"/>
      <c r="D342" s="25"/>
      <c r="E342" s="24"/>
      <c r="F342" s="24"/>
      <c r="G342" s="29" t="str">
        <f t="shared" si="19"/>
        <v/>
      </c>
      <c r="H342" s="29" t="str">
        <f t="shared" si="20"/>
        <v/>
      </c>
      <c r="I342" s="28" t="str">
        <f t="array" ref="I342">IF(SUM($L342:$AO342)=0,"",INDEX($L$2:$AO$2,MATCH(FALSE,ISBLANK($L342:$AO342),0)))</f>
        <v/>
      </c>
      <c r="J342" s="28" t="str">
        <f t="shared" si="18"/>
        <v/>
      </c>
      <c r="K342" s="29" t="str">
        <f t="shared" si="21"/>
        <v/>
      </c>
      <c r="L342" s="26"/>
      <c r="M342" s="27"/>
      <c r="N342" s="27"/>
      <c r="O342" s="27"/>
      <c r="P342" s="27"/>
      <c r="Q342" s="27"/>
      <c r="R342" s="26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6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</row>
    <row r="343" spans="1:41" ht="18.600000000000001" customHeight="1" x14ac:dyDescent="0.25">
      <c r="A343" s="24"/>
      <c r="B343" s="33" t="str">
        <f>_xlfn.IFNA(VLOOKUP(A343,Parameter!B:C,2,0),"")</f>
        <v/>
      </c>
      <c r="C343" s="24"/>
      <c r="D343" s="25"/>
      <c r="E343" s="24"/>
      <c r="F343" s="24"/>
      <c r="G343" s="29" t="str">
        <f t="shared" si="19"/>
        <v/>
      </c>
      <c r="H343" s="29" t="str">
        <f t="shared" si="20"/>
        <v/>
      </c>
      <c r="I343" s="28" t="str">
        <f t="array" ref="I343">IF(SUM($L343:$AO343)=0,"",INDEX($L$2:$AO$2,MATCH(FALSE,ISBLANK($L343:$AO343),0)))</f>
        <v/>
      </c>
      <c r="J343" s="28" t="str">
        <f t="shared" si="18"/>
        <v/>
      </c>
      <c r="K343" s="29" t="str">
        <f t="shared" si="21"/>
        <v/>
      </c>
      <c r="L343" s="26"/>
      <c r="M343" s="27"/>
      <c r="N343" s="27"/>
      <c r="O343" s="27"/>
      <c r="P343" s="27"/>
      <c r="Q343" s="27"/>
      <c r="R343" s="26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6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</row>
    <row r="344" spans="1:41" ht="18.600000000000001" customHeight="1" x14ac:dyDescent="0.25">
      <c r="A344" s="24"/>
      <c r="B344" s="33" t="str">
        <f>_xlfn.IFNA(VLOOKUP(A344,Parameter!B:C,2,0),"")</f>
        <v/>
      </c>
      <c r="C344" s="24"/>
      <c r="D344" s="25"/>
      <c r="E344" s="24"/>
      <c r="F344" s="24"/>
      <c r="G344" s="29" t="str">
        <f t="shared" si="19"/>
        <v/>
      </c>
      <c r="H344" s="29" t="str">
        <f t="shared" si="20"/>
        <v/>
      </c>
      <c r="I344" s="28" t="str">
        <f t="array" ref="I344">IF(SUM($L344:$AO344)=0,"",INDEX($L$2:$AO$2,MATCH(FALSE,ISBLANK($L344:$AO344),0)))</f>
        <v/>
      </c>
      <c r="J344" s="28" t="str">
        <f t="shared" si="18"/>
        <v/>
      </c>
      <c r="K344" s="29" t="str">
        <f t="shared" si="21"/>
        <v/>
      </c>
      <c r="L344" s="26"/>
      <c r="M344" s="27"/>
      <c r="N344" s="27"/>
      <c r="O344" s="27"/>
      <c r="P344" s="27"/>
      <c r="Q344" s="27"/>
      <c r="R344" s="26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6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</row>
    <row r="345" spans="1:41" ht="18.600000000000001" customHeight="1" x14ac:dyDescent="0.25">
      <c r="A345" s="24"/>
      <c r="B345" s="33" t="str">
        <f>_xlfn.IFNA(VLOOKUP(A345,Parameter!B:C,2,0),"")</f>
        <v/>
      </c>
      <c r="C345" s="24"/>
      <c r="D345" s="25"/>
      <c r="E345" s="24"/>
      <c r="F345" s="24"/>
      <c r="G345" s="29" t="str">
        <f t="shared" si="19"/>
        <v/>
      </c>
      <c r="H345" s="29" t="str">
        <f t="shared" si="20"/>
        <v/>
      </c>
      <c r="I345" s="28" t="str">
        <f t="array" ref="I345">IF(SUM($L345:$AO345)=0,"",INDEX($L$2:$AO$2,MATCH(FALSE,ISBLANK($L345:$AO345),0)))</f>
        <v/>
      </c>
      <c r="J345" s="28" t="str">
        <f t="shared" si="18"/>
        <v/>
      </c>
      <c r="K345" s="29" t="str">
        <f t="shared" si="21"/>
        <v/>
      </c>
      <c r="L345" s="26"/>
      <c r="M345" s="27"/>
      <c r="N345" s="27"/>
      <c r="O345" s="27"/>
      <c r="P345" s="27"/>
      <c r="Q345" s="27"/>
      <c r="R345" s="26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6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</row>
    <row r="346" spans="1:41" ht="18.600000000000001" customHeight="1" x14ac:dyDescent="0.25">
      <c r="A346" s="24"/>
      <c r="B346" s="33" t="str">
        <f>_xlfn.IFNA(VLOOKUP(A346,Parameter!B:C,2,0),"")</f>
        <v/>
      </c>
      <c r="C346" s="24"/>
      <c r="D346" s="25"/>
      <c r="E346" s="24"/>
      <c r="F346" s="24"/>
      <c r="G346" s="29" t="str">
        <f t="shared" si="19"/>
        <v/>
      </c>
      <c r="H346" s="29" t="str">
        <f t="shared" si="20"/>
        <v/>
      </c>
      <c r="I346" s="28" t="str">
        <f t="array" ref="I346">IF(SUM($L346:$AO346)=0,"",INDEX($L$2:$AO$2,MATCH(FALSE,ISBLANK($L346:$AO346),0)))</f>
        <v/>
      </c>
      <c r="J346" s="28" t="str">
        <f t="shared" si="18"/>
        <v/>
      </c>
      <c r="K346" s="29" t="str">
        <f t="shared" si="21"/>
        <v/>
      </c>
      <c r="L346" s="26"/>
      <c r="M346" s="27"/>
      <c r="N346" s="27"/>
      <c r="O346" s="27"/>
      <c r="P346" s="27"/>
      <c r="Q346" s="27"/>
      <c r="R346" s="26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6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</row>
    <row r="347" spans="1:41" ht="18.600000000000001" customHeight="1" x14ac:dyDescent="0.25">
      <c r="A347" s="24"/>
      <c r="B347" s="33" t="str">
        <f>_xlfn.IFNA(VLOOKUP(A347,Parameter!B:C,2,0),"")</f>
        <v/>
      </c>
      <c r="C347" s="24"/>
      <c r="D347" s="25"/>
      <c r="E347" s="24"/>
      <c r="F347" s="24"/>
      <c r="G347" s="29" t="str">
        <f t="shared" si="19"/>
        <v/>
      </c>
      <c r="H347" s="29" t="str">
        <f t="shared" si="20"/>
        <v/>
      </c>
      <c r="I347" s="28" t="str">
        <f t="array" ref="I347">IF(SUM($L347:$AO347)=0,"",INDEX($L$2:$AO$2,MATCH(FALSE,ISBLANK($L347:$AO347),0)))</f>
        <v/>
      </c>
      <c r="J347" s="28" t="str">
        <f t="shared" si="18"/>
        <v/>
      </c>
      <c r="K347" s="29" t="str">
        <f t="shared" si="21"/>
        <v/>
      </c>
      <c r="L347" s="26"/>
      <c r="M347" s="27"/>
      <c r="N347" s="27"/>
      <c r="O347" s="27"/>
      <c r="P347" s="27"/>
      <c r="Q347" s="27"/>
      <c r="R347" s="26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6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</row>
    <row r="348" spans="1:41" ht="18.600000000000001" customHeight="1" x14ac:dyDescent="0.25">
      <c r="A348" s="24"/>
      <c r="B348" s="33" t="str">
        <f>_xlfn.IFNA(VLOOKUP(A348,Parameter!B:C,2,0),"")</f>
        <v/>
      </c>
      <c r="C348" s="24"/>
      <c r="D348" s="25"/>
      <c r="E348" s="24"/>
      <c r="F348" s="24"/>
      <c r="G348" s="29" t="str">
        <f t="shared" si="19"/>
        <v/>
      </c>
      <c r="H348" s="29" t="str">
        <f t="shared" si="20"/>
        <v/>
      </c>
      <c r="I348" s="28" t="str">
        <f t="array" ref="I348">IF(SUM($L348:$AO348)=0,"",INDEX($L$2:$AO$2,MATCH(FALSE,ISBLANK($L348:$AO348),0)))</f>
        <v/>
      </c>
      <c r="J348" s="28" t="str">
        <f t="shared" si="18"/>
        <v/>
      </c>
      <c r="K348" s="29" t="str">
        <f t="shared" si="21"/>
        <v/>
      </c>
      <c r="L348" s="26"/>
      <c r="M348" s="27"/>
      <c r="N348" s="27"/>
      <c r="O348" s="27"/>
      <c r="P348" s="27"/>
      <c r="Q348" s="27"/>
      <c r="R348" s="26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6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</row>
    <row r="349" spans="1:41" ht="18.600000000000001" customHeight="1" x14ac:dyDescent="0.25">
      <c r="A349" s="24"/>
      <c r="B349" s="33" t="str">
        <f>_xlfn.IFNA(VLOOKUP(A349,Parameter!B:C,2,0),"")</f>
        <v/>
      </c>
      <c r="C349" s="24"/>
      <c r="D349" s="25"/>
      <c r="E349" s="24"/>
      <c r="F349" s="24"/>
      <c r="G349" s="29" t="str">
        <f t="shared" si="19"/>
        <v/>
      </c>
      <c r="H349" s="29" t="str">
        <f t="shared" si="20"/>
        <v/>
      </c>
      <c r="I349" s="28" t="str">
        <f t="array" ref="I349">IF(SUM($L349:$AO349)=0,"",INDEX($L$2:$AO$2,MATCH(FALSE,ISBLANK($L349:$AO349),0)))</f>
        <v/>
      </c>
      <c r="J349" s="28" t="str">
        <f t="shared" si="18"/>
        <v/>
      </c>
      <c r="K349" s="29" t="str">
        <f t="shared" si="21"/>
        <v/>
      </c>
      <c r="L349" s="26"/>
      <c r="M349" s="27"/>
      <c r="N349" s="27"/>
      <c r="O349" s="27"/>
      <c r="P349" s="27"/>
      <c r="Q349" s="27"/>
      <c r="R349" s="26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6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</row>
    <row r="350" spans="1:41" ht="18.600000000000001" customHeight="1" x14ac:dyDescent="0.25">
      <c r="A350" s="24"/>
      <c r="B350" s="33" t="str">
        <f>_xlfn.IFNA(VLOOKUP(A350,Parameter!B:C,2,0),"")</f>
        <v/>
      </c>
      <c r="C350" s="24"/>
      <c r="D350" s="25"/>
      <c r="E350" s="24"/>
      <c r="F350" s="24"/>
      <c r="G350" s="29" t="str">
        <f t="shared" si="19"/>
        <v/>
      </c>
      <c r="H350" s="29" t="str">
        <f t="shared" si="20"/>
        <v/>
      </c>
      <c r="I350" s="28" t="str">
        <f t="array" ref="I350">IF(SUM($L350:$AO350)=0,"",INDEX($L$2:$AO$2,MATCH(FALSE,ISBLANK($L350:$AO350),0)))</f>
        <v/>
      </c>
      <c r="J350" s="28" t="str">
        <f t="shared" si="18"/>
        <v/>
      </c>
      <c r="K350" s="29" t="str">
        <f t="shared" si="21"/>
        <v/>
      </c>
      <c r="L350" s="26"/>
      <c r="M350" s="27"/>
      <c r="N350" s="27"/>
      <c r="O350" s="27"/>
      <c r="P350" s="27"/>
      <c r="Q350" s="27"/>
      <c r="R350" s="26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6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</row>
    <row r="351" spans="1:41" ht="18.600000000000001" customHeight="1" x14ac:dyDescent="0.25">
      <c r="A351" s="24"/>
      <c r="B351" s="33" t="str">
        <f>_xlfn.IFNA(VLOOKUP(A351,Parameter!B:C,2,0),"")</f>
        <v/>
      </c>
      <c r="C351" s="24"/>
      <c r="D351" s="25"/>
      <c r="E351" s="24"/>
      <c r="F351" s="24"/>
      <c r="G351" s="29" t="str">
        <f t="shared" si="19"/>
        <v/>
      </c>
      <c r="H351" s="29" t="str">
        <f t="shared" si="20"/>
        <v/>
      </c>
      <c r="I351" s="28" t="str">
        <f t="array" ref="I351">IF(SUM($L351:$AO351)=0,"",INDEX($L$2:$AO$2,MATCH(FALSE,ISBLANK($L351:$AO351),0)))</f>
        <v/>
      </c>
      <c r="J351" s="28" t="str">
        <f t="shared" si="18"/>
        <v/>
      </c>
      <c r="K351" s="29" t="str">
        <f t="shared" si="21"/>
        <v/>
      </c>
      <c r="L351" s="26"/>
      <c r="M351" s="27"/>
      <c r="N351" s="27"/>
      <c r="O351" s="27"/>
      <c r="P351" s="27"/>
      <c r="Q351" s="27"/>
      <c r="R351" s="26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6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</row>
    <row r="352" spans="1:41" ht="18.600000000000001" customHeight="1" x14ac:dyDescent="0.25">
      <c r="A352" s="24"/>
      <c r="B352" s="33" t="str">
        <f>_xlfn.IFNA(VLOOKUP(A352,Parameter!B:C,2,0),"")</f>
        <v/>
      </c>
      <c r="C352" s="24"/>
      <c r="D352" s="25"/>
      <c r="E352" s="24"/>
      <c r="F352" s="24"/>
      <c r="G352" s="29" t="str">
        <f t="shared" si="19"/>
        <v/>
      </c>
      <c r="H352" s="29" t="str">
        <f t="shared" si="20"/>
        <v/>
      </c>
      <c r="I352" s="28" t="str">
        <f t="array" ref="I352">IF(SUM($L352:$AO352)=0,"",INDEX($L$2:$AO$2,MATCH(FALSE,ISBLANK($L352:$AO352),0)))</f>
        <v/>
      </c>
      <c r="J352" s="28" t="str">
        <f t="shared" si="18"/>
        <v/>
      </c>
      <c r="K352" s="29" t="str">
        <f t="shared" si="21"/>
        <v/>
      </c>
      <c r="L352" s="26"/>
      <c r="M352" s="27"/>
      <c r="N352" s="27"/>
      <c r="O352" s="27"/>
      <c r="P352" s="27"/>
      <c r="Q352" s="27"/>
      <c r="R352" s="26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6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</row>
    <row r="353" spans="1:41" ht="18.600000000000001" customHeight="1" x14ac:dyDescent="0.25">
      <c r="A353" s="24"/>
      <c r="B353" s="33" t="str">
        <f>_xlfn.IFNA(VLOOKUP(A353,Parameter!B:C,2,0),"")</f>
        <v/>
      </c>
      <c r="C353" s="24"/>
      <c r="D353" s="25"/>
      <c r="E353" s="24"/>
      <c r="F353" s="24"/>
      <c r="G353" s="29" t="str">
        <f t="shared" si="19"/>
        <v/>
      </c>
      <c r="H353" s="29" t="str">
        <f t="shared" si="20"/>
        <v/>
      </c>
      <c r="I353" s="28" t="str">
        <f t="array" ref="I353">IF(SUM($L353:$AO353)=0,"",INDEX($L$2:$AO$2,MATCH(FALSE,ISBLANK($L353:$AO353),0)))</f>
        <v/>
      </c>
      <c r="J353" s="28" t="str">
        <f t="shared" si="18"/>
        <v/>
      </c>
      <c r="K353" s="29" t="str">
        <f t="shared" si="21"/>
        <v/>
      </c>
      <c r="L353" s="26"/>
      <c r="M353" s="27"/>
      <c r="N353" s="27"/>
      <c r="O353" s="27"/>
      <c r="P353" s="27"/>
      <c r="Q353" s="27"/>
      <c r="R353" s="26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6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</row>
    <row r="354" spans="1:41" ht="18.600000000000001" customHeight="1" x14ac:dyDescent="0.25">
      <c r="A354" s="24"/>
      <c r="B354" s="33" t="str">
        <f>_xlfn.IFNA(VLOOKUP(A354,Parameter!B:C,2,0),"")</f>
        <v/>
      </c>
      <c r="C354" s="24"/>
      <c r="D354" s="25"/>
      <c r="E354" s="24"/>
      <c r="F354" s="24"/>
      <c r="G354" s="29" t="str">
        <f t="shared" si="19"/>
        <v/>
      </c>
      <c r="H354" s="29" t="str">
        <f t="shared" si="20"/>
        <v/>
      </c>
      <c r="I354" s="28" t="str">
        <f t="array" ref="I354">IF(SUM($L354:$AO354)=0,"",INDEX($L$2:$AO$2,MATCH(FALSE,ISBLANK($L354:$AO354),0)))</f>
        <v/>
      </c>
      <c r="J354" s="28" t="str">
        <f t="shared" si="18"/>
        <v/>
      </c>
      <c r="K354" s="29" t="str">
        <f t="shared" si="21"/>
        <v/>
      </c>
      <c r="L354" s="26"/>
      <c r="M354" s="27"/>
      <c r="N354" s="27"/>
      <c r="O354" s="27"/>
      <c r="P354" s="27"/>
      <c r="Q354" s="27"/>
      <c r="R354" s="26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6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</row>
    <row r="355" spans="1:41" ht="18.600000000000001" customHeight="1" x14ac:dyDescent="0.25">
      <c r="A355" s="24"/>
      <c r="B355" s="33" t="str">
        <f>_xlfn.IFNA(VLOOKUP(A355,Parameter!B:C,2,0),"")</f>
        <v/>
      </c>
      <c r="C355" s="24"/>
      <c r="D355" s="25"/>
      <c r="E355" s="24"/>
      <c r="F355" s="24"/>
      <c r="G355" s="29" t="str">
        <f t="shared" si="19"/>
        <v/>
      </c>
      <c r="H355" s="29" t="str">
        <f t="shared" si="20"/>
        <v/>
      </c>
      <c r="I355" s="28" t="str">
        <f t="array" ref="I355">IF(SUM($L355:$AO355)=0,"",INDEX($L$2:$AO$2,MATCH(FALSE,ISBLANK($L355:$AO355),0)))</f>
        <v/>
      </c>
      <c r="J355" s="28" t="str">
        <f t="shared" si="18"/>
        <v/>
      </c>
      <c r="K355" s="29" t="str">
        <f t="shared" si="21"/>
        <v/>
      </c>
      <c r="L355" s="26"/>
      <c r="M355" s="27"/>
      <c r="N355" s="27"/>
      <c r="O355" s="27"/>
      <c r="P355" s="27"/>
      <c r="Q355" s="27"/>
      <c r="R355" s="26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6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</row>
    <row r="356" spans="1:41" ht="18.600000000000001" customHeight="1" x14ac:dyDescent="0.25">
      <c r="A356" s="24"/>
      <c r="B356" s="33" t="str">
        <f>_xlfn.IFNA(VLOOKUP(A356,Parameter!B:C,2,0),"")</f>
        <v/>
      </c>
      <c r="C356" s="24"/>
      <c r="D356" s="25"/>
      <c r="E356" s="24"/>
      <c r="F356" s="24"/>
      <c r="G356" s="29" t="str">
        <f t="shared" si="19"/>
        <v/>
      </c>
      <c r="H356" s="29" t="str">
        <f t="shared" si="20"/>
        <v/>
      </c>
      <c r="I356" s="28" t="str">
        <f t="array" ref="I356">IF(SUM($L356:$AO356)=0,"",INDEX($L$2:$AO$2,MATCH(FALSE,ISBLANK($L356:$AO356),0)))</f>
        <v/>
      </c>
      <c r="J356" s="28" t="str">
        <f t="shared" si="18"/>
        <v/>
      </c>
      <c r="K356" s="29" t="str">
        <f t="shared" si="21"/>
        <v/>
      </c>
      <c r="L356" s="26"/>
      <c r="M356" s="27"/>
      <c r="N356" s="27"/>
      <c r="O356" s="27"/>
      <c r="P356" s="27"/>
      <c r="Q356" s="27"/>
      <c r="R356" s="26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6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</row>
    <row r="357" spans="1:41" ht="18.600000000000001" customHeight="1" x14ac:dyDescent="0.25">
      <c r="A357" s="24"/>
      <c r="B357" s="33" t="str">
        <f>_xlfn.IFNA(VLOOKUP(A357,Parameter!B:C,2,0),"")</f>
        <v/>
      </c>
      <c r="C357" s="24"/>
      <c r="D357" s="25"/>
      <c r="E357" s="24"/>
      <c r="F357" s="24"/>
      <c r="G357" s="29" t="str">
        <f t="shared" si="19"/>
        <v/>
      </c>
      <c r="H357" s="29" t="str">
        <f t="shared" si="20"/>
        <v/>
      </c>
      <c r="I357" s="28" t="str">
        <f t="array" ref="I357">IF(SUM($L357:$AO357)=0,"",INDEX($L$2:$AO$2,MATCH(FALSE,ISBLANK($L357:$AO357),0)))</f>
        <v/>
      </c>
      <c r="J357" s="28" t="str">
        <f t="shared" si="18"/>
        <v/>
      </c>
      <c r="K357" s="29" t="str">
        <f t="shared" si="21"/>
        <v/>
      </c>
      <c r="L357" s="26"/>
      <c r="M357" s="27"/>
      <c r="N357" s="27"/>
      <c r="O357" s="27"/>
      <c r="P357" s="27"/>
      <c r="Q357" s="27"/>
      <c r="R357" s="26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6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</row>
    <row r="358" spans="1:41" ht="18.600000000000001" customHeight="1" x14ac:dyDescent="0.25">
      <c r="A358" s="24"/>
      <c r="B358" s="33" t="str">
        <f>_xlfn.IFNA(VLOOKUP(A358,Parameter!B:C,2,0),"")</f>
        <v/>
      </c>
      <c r="C358" s="24"/>
      <c r="D358" s="25"/>
      <c r="E358" s="24"/>
      <c r="F358" s="24"/>
      <c r="G358" s="29" t="str">
        <f t="shared" si="19"/>
        <v/>
      </c>
      <c r="H358" s="29" t="str">
        <f t="shared" si="20"/>
        <v/>
      </c>
      <c r="I358" s="28" t="str">
        <f t="array" ref="I358">IF(SUM($L358:$AO358)=0,"",INDEX($L$2:$AO$2,MATCH(FALSE,ISBLANK($L358:$AO358),0)))</f>
        <v/>
      </c>
      <c r="J358" s="28" t="str">
        <f t="shared" si="18"/>
        <v/>
      </c>
      <c r="K358" s="29" t="str">
        <f t="shared" si="21"/>
        <v/>
      </c>
      <c r="L358" s="26"/>
      <c r="M358" s="27"/>
      <c r="N358" s="27"/>
      <c r="O358" s="27"/>
      <c r="P358" s="27"/>
      <c r="Q358" s="27"/>
      <c r="R358" s="26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6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</row>
    <row r="359" spans="1:41" ht="18.600000000000001" customHeight="1" x14ac:dyDescent="0.25">
      <c r="A359" s="24"/>
      <c r="B359" s="33" t="str">
        <f>_xlfn.IFNA(VLOOKUP(A359,Parameter!B:C,2,0),"")</f>
        <v/>
      </c>
      <c r="C359" s="24"/>
      <c r="D359" s="25"/>
      <c r="E359" s="24"/>
      <c r="F359" s="24"/>
      <c r="G359" s="29" t="str">
        <f t="shared" si="19"/>
        <v/>
      </c>
      <c r="H359" s="29" t="str">
        <f t="shared" si="20"/>
        <v/>
      </c>
      <c r="I359" s="28" t="str">
        <f t="array" ref="I359">IF(SUM($L359:$AO359)=0,"",INDEX($L$2:$AO$2,MATCH(FALSE,ISBLANK($L359:$AO359),0)))</f>
        <v/>
      </c>
      <c r="J359" s="28" t="str">
        <f t="shared" si="18"/>
        <v/>
      </c>
      <c r="K359" s="29" t="str">
        <f t="shared" si="21"/>
        <v/>
      </c>
      <c r="L359" s="26"/>
      <c r="M359" s="27"/>
      <c r="N359" s="27"/>
      <c r="O359" s="27"/>
      <c r="P359" s="27"/>
      <c r="Q359" s="27"/>
      <c r="R359" s="26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6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</row>
    <row r="360" spans="1:41" ht="18.600000000000001" customHeight="1" x14ac:dyDescent="0.25">
      <c r="A360" s="24"/>
      <c r="B360" s="33" t="str">
        <f>_xlfn.IFNA(VLOOKUP(A360,Parameter!B:C,2,0),"")</f>
        <v/>
      </c>
      <c r="C360" s="24"/>
      <c r="D360" s="25"/>
      <c r="E360" s="24"/>
      <c r="F360" s="24"/>
      <c r="G360" s="29" t="str">
        <f t="shared" si="19"/>
        <v/>
      </c>
      <c r="H360" s="29" t="str">
        <f t="shared" si="20"/>
        <v/>
      </c>
      <c r="I360" s="28" t="str">
        <f t="array" ref="I360">IF(SUM($L360:$AO360)=0,"",INDEX($L$2:$AO$2,MATCH(FALSE,ISBLANK($L360:$AO360),0)))</f>
        <v/>
      </c>
      <c r="J360" s="28" t="str">
        <f t="shared" si="18"/>
        <v/>
      </c>
      <c r="K360" s="29" t="str">
        <f t="shared" si="21"/>
        <v/>
      </c>
      <c r="L360" s="26"/>
      <c r="M360" s="27"/>
      <c r="N360" s="27"/>
      <c r="O360" s="27"/>
      <c r="P360" s="27"/>
      <c r="Q360" s="27"/>
      <c r="R360" s="26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6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</row>
    <row r="361" spans="1:41" ht="18.600000000000001" customHeight="1" x14ac:dyDescent="0.25">
      <c r="A361" s="24"/>
      <c r="B361" s="33" t="str">
        <f>_xlfn.IFNA(VLOOKUP(A361,Parameter!B:C,2,0),"")</f>
        <v/>
      </c>
      <c r="C361" s="24"/>
      <c r="D361" s="25"/>
      <c r="E361" s="24"/>
      <c r="F361" s="24"/>
      <c r="G361" s="29" t="str">
        <f t="shared" si="19"/>
        <v/>
      </c>
      <c r="H361" s="29" t="str">
        <f t="shared" si="20"/>
        <v/>
      </c>
      <c r="I361" s="28" t="str">
        <f t="array" ref="I361">IF(SUM($L361:$AO361)=0,"",INDEX($L$2:$AO$2,MATCH(FALSE,ISBLANK($L361:$AO361),0)))</f>
        <v/>
      </c>
      <c r="J361" s="28" t="str">
        <f t="shared" si="18"/>
        <v/>
      </c>
      <c r="K361" s="29" t="str">
        <f t="shared" si="21"/>
        <v/>
      </c>
      <c r="L361" s="26"/>
      <c r="M361" s="27"/>
      <c r="N361" s="27"/>
      <c r="O361" s="27"/>
      <c r="P361" s="27"/>
      <c r="Q361" s="27"/>
      <c r="R361" s="26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6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</row>
    <row r="362" spans="1:41" ht="18.600000000000001" customHeight="1" x14ac:dyDescent="0.25">
      <c r="A362" s="24"/>
      <c r="B362" s="33" t="str">
        <f>_xlfn.IFNA(VLOOKUP(A362,Parameter!B:C,2,0),"")</f>
        <v/>
      </c>
      <c r="C362" s="24"/>
      <c r="D362" s="25"/>
      <c r="E362" s="24"/>
      <c r="F362" s="24"/>
      <c r="G362" s="29" t="str">
        <f t="shared" si="19"/>
        <v/>
      </c>
      <c r="H362" s="29" t="str">
        <f t="shared" si="20"/>
        <v/>
      </c>
      <c r="I362" s="28" t="str">
        <f t="array" ref="I362">IF(SUM($L362:$AO362)=0,"",INDEX($L$2:$AO$2,MATCH(FALSE,ISBLANK($L362:$AO362),0)))</f>
        <v/>
      </c>
      <c r="J362" s="28" t="str">
        <f t="shared" si="18"/>
        <v/>
      </c>
      <c r="K362" s="29" t="str">
        <f t="shared" si="21"/>
        <v/>
      </c>
      <c r="L362" s="26"/>
      <c r="M362" s="27"/>
      <c r="N362" s="27"/>
      <c r="O362" s="27"/>
      <c r="P362" s="27"/>
      <c r="Q362" s="27"/>
      <c r="R362" s="26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6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</row>
    <row r="363" spans="1:41" ht="18.600000000000001" customHeight="1" x14ac:dyDescent="0.25">
      <c r="A363" s="24"/>
      <c r="B363" s="33" t="str">
        <f>_xlfn.IFNA(VLOOKUP(A363,Parameter!B:C,2,0),"")</f>
        <v/>
      </c>
      <c r="C363" s="24"/>
      <c r="D363" s="25"/>
      <c r="E363" s="24"/>
      <c r="F363" s="24"/>
      <c r="G363" s="29" t="str">
        <f t="shared" si="19"/>
        <v/>
      </c>
      <c r="H363" s="29" t="str">
        <f t="shared" si="20"/>
        <v/>
      </c>
      <c r="I363" s="28" t="str">
        <f t="array" ref="I363">IF(SUM($L363:$AO363)=0,"",INDEX($L$2:$AO$2,MATCH(FALSE,ISBLANK($L363:$AO363),0)))</f>
        <v/>
      </c>
      <c r="J363" s="28" t="str">
        <f t="shared" si="18"/>
        <v/>
      </c>
      <c r="K363" s="29" t="str">
        <f t="shared" si="21"/>
        <v/>
      </c>
      <c r="L363" s="26"/>
      <c r="M363" s="27"/>
      <c r="N363" s="27"/>
      <c r="O363" s="27"/>
      <c r="P363" s="27"/>
      <c r="Q363" s="27"/>
      <c r="R363" s="26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6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</row>
    <row r="364" spans="1:41" ht="18.600000000000001" customHeight="1" x14ac:dyDescent="0.25">
      <c r="A364" s="24"/>
      <c r="B364" s="33" t="str">
        <f>_xlfn.IFNA(VLOOKUP(A364,Parameter!B:C,2,0),"")</f>
        <v/>
      </c>
      <c r="C364" s="24"/>
      <c r="D364" s="25"/>
      <c r="E364" s="24"/>
      <c r="F364" s="24"/>
      <c r="G364" s="29" t="str">
        <f t="shared" si="19"/>
        <v/>
      </c>
      <c r="H364" s="29" t="str">
        <f t="shared" si="20"/>
        <v/>
      </c>
      <c r="I364" s="28" t="str">
        <f t="array" ref="I364">IF(SUM($L364:$AO364)=0,"",INDEX($L$2:$AO$2,MATCH(FALSE,ISBLANK($L364:$AO364),0)))</f>
        <v/>
      </c>
      <c r="J364" s="28" t="str">
        <f t="shared" si="18"/>
        <v/>
      </c>
      <c r="K364" s="29" t="str">
        <f t="shared" si="21"/>
        <v/>
      </c>
      <c r="L364" s="26"/>
      <c r="M364" s="27"/>
      <c r="N364" s="27"/>
      <c r="O364" s="27"/>
      <c r="P364" s="27"/>
      <c r="Q364" s="27"/>
      <c r="R364" s="26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6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</row>
    <row r="365" spans="1:41" ht="18.600000000000001" customHeight="1" x14ac:dyDescent="0.25">
      <c r="A365" s="24"/>
      <c r="B365" s="33" t="str">
        <f>_xlfn.IFNA(VLOOKUP(A365,Parameter!B:C,2,0),"")</f>
        <v/>
      </c>
      <c r="C365" s="24"/>
      <c r="D365" s="25"/>
      <c r="E365" s="24"/>
      <c r="F365" s="24"/>
      <c r="G365" s="29" t="str">
        <f t="shared" si="19"/>
        <v/>
      </c>
      <c r="H365" s="29" t="str">
        <f t="shared" si="20"/>
        <v/>
      </c>
      <c r="I365" s="28" t="str">
        <f t="array" ref="I365">IF(SUM($L365:$AO365)=0,"",INDEX($L$2:$AO$2,MATCH(FALSE,ISBLANK($L365:$AO365),0)))</f>
        <v/>
      </c>
      <c r="J365" s="28" t="str">
        <f t="shared" si="18"/>
        <v/>
      </c>
      <c r="K365" s="29" t="str">
        <f t="shared" si="21"/>
        <v/>
      </c>
      <c r="L365" s="26"/>
      <c r="M365" s="27"/>
      <c r="N365" s="27"/>
      <c r="O365" s="27"/>
      <c r="P365" s="27"/>
      <c r="Q365" s="27"/>
      <c r="R365" s="26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6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</row>
    <row r="366" spans="1:41" ht="18.600000000000001" customHeight="1" x14ac:dyDescent="0.25">
      <c r="A366" s="24"/>
      <c r="B366" s="33" t="str">
        <f>_xlfn.IFNA(VLOOKUP(A366,Parameter!B:C,2,0),"")</f>
        <v/>
      </c>
      <c r="C366" s="24"/>
      <c r="D366" s="25"/>
      <c r="E366" s="24"/>
      <c r="F366" s="24"/>
      <c r="G366" s="29" t="str">
        <f t="shared" si="19"/>
        <v/>
      </c>
      <c r="H366" s="29" t="str">
        <f t="shared" si="20"/>
        <v/>
      </c>
      <c r="I366" s="28" t="str">
        <f t="array" ref="I366">IF(SUM($L366:$AO366)=0,"",INDEX($L$2:$AO$2,MATCH(FALSE,ISBLANK($L366:$AO366),0)))</f>
        <v/>
      </c>
      <c r="J366" s="28" t="str">
        <f t="shared" si="18"/>
        <v/>
      </c>
      <c r="K366" s="29" t="str">
        <f t="shared" si="21"/>
        <v/>
      </c>
      <c r="L366" s="26"/>
      <c r="M366" s="27"/>
      <c r="N366" s="27"/>
      <c r="O366" s="27"/>
      <c r="P366" s="27"/>
      <c r="Q366" s="27"/>
      <c r="R366" s="26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6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</row>
    <row r="367" spans="1:41" ht="18.600000000000001" customHeight="1" x14ac:dyDescent="0.25">
      <c r="A367" s="24"/>
      <c r="B367" s="33" t="str">
        <f>_xlfn.IFNA(VLOOKUP(A367,Parameter!B:C,2,0),"")</f>
        <v/>
      </c>
      <c r="C367" s="24"/>
      <c r="D367" s="25"/>
      <c r="E367" s="24"/>
      <c r="F367" s="24"/>
      <c r="G367" s="29" t="str">
        <f t="shared" si="19"/>
        <v/>
      </c>
      <c r="H367" s="29" t="str">
        <f t="shared" si="20"/>
        <v/>
      </c>
      <c r="I367" s="28" t="str">
        <f t="array" ref="I367">IF(SUM($L367:$AO367)=0,"",INDEX($L$2:$AO$2,MATCH(FALSE,ISBLANK($L367:$AO367),0)))</f>
        <v/>
      </c>
      <c r="J367" s="28" t="str">
        <f t="shared" si="18"/>
        <v/>
      </c>
      <c r="K367" s="29" t="str">
        <f t="shared" si="21"/>
        <v/>
      </c>
      <c r="L367" s="26"/>
      <c r="M367" s="27"/>
      <c r="N367" s="27"/>
      <c r="O367" s="27"/>
      <c r="P367" s="27"/>
      <c r="Q367" s="27"/>
      <c r="R367" s="26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6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</row>
    <row r="368" spans="1:41" ht="18.600000000000001" customHeight="1" x14ac:dyDescent="0.25">
      <c r="A368" s="24"/>
      <c r="B368" s="33" t="str">
        <f>_xlfn.IFNA(VLOOKUP(A368,Parameter!B:C,2,0),"")</f>
        <v/>
      </c>
      <c r="C368" s="24"/>
      <c r="D368" s="25"/>
      <c r="E368" s="24"/>
      <c r="F368" s="24"/>
      <c r="G368" s="29" t="str">
        <f t="shared" si="19"/>
        <v/>
      </c>
      <c r="H368" s="29" t="str">
        <f t="shared" si="20"/>
        <v/>
      </c>
      <c r="I368" s="28" t="str">
        <f t="array" ref="I368">IF(SUM($L368:$AO368)=0,"",INDEX($L$2:$AO$2,MATCH(FALSE,ISBLANK($L368:$AO368),0)))</f>
        <v/>
      </c>
      <c r="J368" s="28" t="str">
        <f t="shared" si="18"/>
        <v/>
      </c>
      <c r="K368" s="29" t="str">
        <f t="shared" si="21"/>
        <v/>
      </c>
      <c r="L368" s="26"/>
      <c r="M368" s="27"/>
      <c r="N368" s="27"/>
      <c r="O368" s="27"/>
      <c r="P368" s="27"/>
      <c r="Q368" s="27"/>
      <c r="R368" s="26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6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</row>
    <row r="369" spans="1:41" ht="18.600000000000001" customHeight="1" x14ac:dyDescent="0.25">
      <c r="A369" s="24"/>
      <c r="B369" s="33" t="str">
        <f>_xlfn.IFNA(VLOOKUP(A369,Parameter!B:C,2,0),"")</f>
        <v/>
      </c>
      <c r="C369" s="24"/>
      <c r="D369" s="25"/>
      <c r="E369" s="24"/>
      <c r="F369" s="24"/>
      <c r="G369" s="29" t="str">
        <f t="shared" si="19"/>
        <v/>
      </c>
      <c r="H369" s="29" t="str">
        <f t="shared" si="20"/>
        <v/>
      </c>
      <c r="I369" s="28" t="str">
        <f t="array" ref="I369">IF(SUM($L369:$AO369)=0,"",INDEX($L$2:$AO$2,MATCH(FALSE,ISBLANK($L369:$AO369),0)))</f>
        <v/>
      </c>
      <c r="J369" s="28" t="str">
        <f t="shared" si="18"/>
        <v/>
      </c>
      <c r="K369" s="29" t="str">
        <f t="shared" si="21"/>
        <v/>
      </c>
      <c r="L369" s="26"/>
      <c r="M369" s="27"/>
      <c r="N369" s="27"/>
      <c r="O369" s="27"/>
      <c r="P369" s="27"/>
      <c r="Q369" s="27"/>
      <c r="R369" s="26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6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</row>
    <row r="370" spans="1:41" ht="18.600000000000001" customHeight="1" x14ac:dyDescent="0.25">
      <c r="A370" s="24"/>
      <c r="B370" s="33" t="str">
        <f>_xlfn.IFNA(VLOOKUP(A370,Parameter!B:C,2,0),"")</f>
        <v/>
      </c>
      <c r="C370" s="24"/>
      <c r="D370" s="25"/>
      <c r="E370" s="24"/>
      <c r="F370" s="24"/>
      <c r="G370" s="29" t="str">
        <f t="shared" si="19"/>
        <v/>
      </c>
      <c r="H370" s="29" t="str">
        <f t="shared" si="20"/>
        <v/>
      </c>
      <c r="I370" s="28" t="str">
        <f t="array" ref="I370">IF(SUM($L370:$AO370)=0,"",INDEX($L$2:$AO$2,MATCH(FALSE,ISBLANK($L370:$AO370),0)))</f>
        <v/>
      </c>
      <c r="J370" s="28" t="str">
        <f t="shared" si="18"/>
        <v/>
      </c>
      <c r="K370" s="29" t="str">
        <f t="shared" si="21"/>
        <v/>
      </c>
      <c r="L370" s="26"/>
      <c r="M370" s="27"/>
      <c r="N370" s="27"/>
      <c r="O370" s="27"/>
      <c r="P370" s="27"/>
      <c r="Q370" s="27"/>
      <c r="R370" s="26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6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</row>
    <row r="371" spans="1:41" ht="18.600000000000001" customHeight="1" x14ac:dyDescent="0.25">
      <c r="A371" s="24"/>
      <c r="B371" s="33" t="str">
        <f>_xlfn.IFNA(VLOOKUP(A371,Parameter!B:C,2,0),"")</f>
        <v/>
      </c>
      <c r="C371" s="24"/>
      <c r="D371" s="25"/>
      <c r="E371" s="24"/>
      <c r="F371" s="24"/>
      <c r="G371" s="29" t="str">
        <f t="shared" si="19"/>
        <v/>
      </c>
      <c r="H371" s="29" t="str">
        <f t="shared" si="20"/>
        <v/>
      </c>
      <c r="I371" s="28" t="str">
        <f t="array" ref="I371">IF(SUM($L371:$AO371)=0,"",INDEX($L$2:$AO$2,MATCH(FALSE,ISBLANK($L371:$AO371),0)))</f>
        <v/>
      </c>
      <c r="J371" s="28" t="str">
        <f t="shared" si="18"/>
        <v/>
      </c>
      <c r="K371" s="29" t="str">
        <f t="shared" si="21"/>
        <v/>
      </c>
      <c r="L371" s="26"/>
      <c r="M371" s="27"/>
      <c r="N371" s="27"/>
      <c r="O371" s="27"/>
      <c r="P371" s="27"/>
      <c r="Q371" s="27"/>
      <c r="R371" s="26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6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</row>
    <row r="372" spans="1:41" ht="18.600000000000001" customHeight="1" x14ac:dyDescent="0.25">
      <c r="A372" s="24"/>
      <c r="B372" s="33" t="str">
        <f>_xlfn.IFNA(VLOOKUP(A372,Parameter!B:C,2,0),"")</f>
        <v/>
      </c>
      <c r="C372" s="24"/>
      <c r="D372" s="25"/>
      <c r="E372" s="24"/>
      <c r="F372" s="24"/>
      <c r="G372" s="29" t="str">
        <f t="shared" si="19"/>
        <v/>
      </c>
      <c r="H372" s="29" t="str">
        <f t="shared" si="20"/>
        <v/>
      </c>
      <c r="I372" s="28" t="str">
        <f t="array" ref="I372">IF(SUM($L372:$AO372)=0,"",INDEX($L$2:$AO$2,MATCH(FALSE,ISBLANK($L372:$AO372),0)))</f>
        <v/>
      </c>
      <c r="J372" s="28" t="str">
        <f t="shared" si="18"/>
        <v/>
      </c>
      <c r="K372" s="29" t="str">
        <f t="shared" si="21"/>
        <v/>
      </c>
      <c r="L372" s="26"/>
      <c r="M372" s="27"/>
      <c r="N372" s="27"/>
      <c r="O372" s="27"/>
      <c r="P372" s="27"/>
      <c r="Q372" s="27"/>
      <c r="R372" s="26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6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</row>
    <row r="373" spans="1:41" ht="18.600000000000001" customHeight="1" x14ac:dyDescent="0.25">
      <c r="A373" s="24"/>
      <c r="B373" s="33" t="str">
        <f>_xlfn.IFNA(VLOOKUP(A373,Parameter!B:C,2,0),"")</f>
        <v/>
      </c>
      <c r="C373" s="24"/>
      <c r="D373" s="25"/>
      <c r="E373" s="24"/>
      <c r="F373" s="24"/>
      <c r="G373" s="29" t="str">
        <f t="shared" si="19"/>
        <v/>
      </c>
      <c r="H373" s="29" t="str">
        <f t="shared" si="20"/>
        <v/>
      </c>
      <c r="I373" s="28" t="str">
        <f t="array" ref="I373">IF(SUM($L373:$AO373)=0,"",INDEX($L$2:$AO$2,MATCH(FALSE,ISBLANK($L373:$AO373),0)))</f>
        <v/>
      </c>
      <c r="J373" s="28" t="str">
        <f t="shared" si="18"/>
        <v/>
      </c>
      <c r="K373" s="29" t="str">
        <f t="shared" si="21"/>
        <v/>
      </c>
      <c r="L373" s="26"/>
      <c r="M373" s="27"/>
      <c r="N373" s="27"/>
      <c r="O373" s="27"/>
      <c r="P373" s="27"/>
      <c r="Q373" s="27"/>
      <c r="R373" s="26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6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</row>
    <row r="374" spans="1:41" ht="18.600000000000001" customHeight="1" x14ac:dyDescent="0.25">
      <c r="A374" s="24"/>
      <c r="B374" s="33" t="str">
        <f>_xlfn.IFNA(VLOOKUP(A374,Parameter!B:C,2,0),"")</f>
        <v/>
      </c>
      <c r="C374" s="24"/>
      <c r="D374" s="25"/>
      <c r="E374" s="24"/>
      <c r="F374" s="24"/>
      <c r="G374" s="29" t="str">
        <f t="shared" si="19"/>
        <v/>
      </c>
      <c r="H374" s="29" t="str">
        <f t="shared" si="20"/>
        <v/>
      </c>
      <c r="I374" s="28" t="str">
        <f t="array" ref="I374">IF(SUM($L374:$AO374)=0,"",INDEX($L$2:$AO$2,MATCH(FALSE,ISBLANK($L374:$AO374),0)))</f>
        <v/>
      </c>
      <c r="J374" s="28" t="str">
        <f t="shared" si="18"/>
        <v/>
      </c>
      <c r="K374" s="29" t="str">
        <f t="shared" si="21"/>
        <v/>
      </c>
      <c r="L374" s="26"/>
      <c r="M374" s="27"/>
      <c r="N374" s="27"/>
      <c r="O374" s="27"/>
      <c r="P374" s="27"/>
      <c r="Q374" s="27"/>
      <c r="R374" s="26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6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</row>
    <row r="375" spans="1:41" ht="18.600000000000001" customHeight="1" x14ac:dyDescent="0.25">
      <c r="A375" s="24"/>
      <c r="B375" s="33" t="str">
        <f>_xlfn.IFNA(VLOOKUP(A375,Parameter!B:C,2,0),"")</f>
        <v/>
      </c>
      <c r="C375" s="24"/>
      <c r="D375" s="25"/>
      <c r="E375" s="24"/>
      <c r="F375" s="24"/>
      <c r="G375" s="29" t="str">
        <f t="shared" si="19"/>
        <v/>
      </c>
      <c r="H375" s="29" t="str">
        <f t="shared" si="20"/>
        <v/>
      </c>
      <c r="I375" s="28" t="str">
        <f t="array" ref="I375">IF(SUM($L375:$AO375)=0,"",INDEX($L$2:$AO$2,MATCH(FALSE,ISBLANK($L375:$AO375),0)))</f>
        <v/>
      </c>
      <c r="J375" s="28" t="str">
        <f t="shared" si="18"/>
        <v/>
      </c>
      <c r="K375" s="29" t="str">
        <f t="shared" si="21"/>
        <v/>
      </c>
      <c r="L375" s="26"/>
      <c r="M375" s="27"/>
      <c r="N375" s="27"/>
      <c r="O375" s="27"/>
      <c r="P375" s="27"/>
      <c r="Q375" s="27"/>
      <c r="R375" s="26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6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</row>
    <row r="376" spans="1:41" ht="18.600000000000001" customHeight="1" x14ac:dyDescent="0.25">
      <c r="A376" s="24"/>
      <c r="B376" s="33" t="str">
        <f>_xlfn.IFNA(VLOOKUP(A376,Parameter!B:C,2,0),"")</f>
        <v/>
      </c>
      <c r="C376" s="24"/>
      <c r="D376" s="25"/>
      <c r="E376" s="24"/>
      <c r="F376" s="24"/>
      <c r="G376" s="29" t="str">
        <f t="shared" si="19"/>
        <v/>
      </c>
      <c r="H376" s="29" t="str">
        <f t="shared" si="20"/>
        <v/>
      </c>
      <c r="I376" s="28" t="str">
        <f t="array" ref="I376">IF(SUM($L376:$AO376)=0,"",INDEX($L$2:$AO$2,MATCH(FALSE,ISBLANK($L376:$AO376),0)))</f>
        <v/>
      </c>
      <c r="J376" s="28" t="str">
        <f t="shared" si="18"/>
        <v/>
      </c>
      <c r="K376" s="29" t="str">
        <f t="shared" si="21"/>
        <v/>
      </c>
      <c r="L376" s="26"/>
      <c r="M376" s="27"/>
      <c r="N376" s="27"/>
      <c r="O376" s="27"/>
      <c r="P376" s="27"/>
      <c r="Q376" s="27"/>
      <c r="R376" s="26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6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</row>
    <row r="377" spans="1:41" ht="18.600000000000001" customHeight="1" x14ac:dyDescent="0.25">
      <c r="A377" s="24"/>
      <c r="B377" s="33" t="str">
        <f>_xlfn.IFNA(VLOOKUP(A377,Parameter!B:C,2,0),"")</f>
        <v/>
      </c>
      <c r="C377" s="24"/>
      <c r="D377" s="25"/>
      <c r="E377" s="24"/>
      <c r="F377" s="24"/>
      <c r="G377" s="29" t="str">
        <f t="shared" si="19"/>
        <v/>
      </c>
      <c r="H377" s="29" t="str">
        <f t="shared" si="20"/>
        <v/>
      </c>
      <c r="I377" s="28" t="str">
        <f t="array" ref="I377">IF(SUM($L377:$AO377)=0,"",INDEX($L$2:$AO$2,MATCH(FALSE,ISBLANK($L377:$AO377),0)))</f>
        <v/>
      </c>
      <c r="J377" s="28" t="str">
        <f t="shared" si="18"/>
        <v/>
      </c>
      <c r="K377" s="29" t="str">
        <f t="shared" si="21"/>
        <v/>
      </c>
      <c r="L377" s="26"/>
      <c r="M377" s="27"/>
      <c r="N377" s="27"/>
      <c r="O377" s="27"/>
      <c r="P377" s="27"/>
      <c r="Q377" s="27"/>
      <c r="R377" s="26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6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</row>
    <row r="378" spans="1:41" ht="18.600000000000001" customHeight="1" x14ac:dyDescent="0.25">
      <c r="A378" s="24"/>
      <c r="B378" s="33" t="str">
        <f>_xlfn.IFNA(VLOOKUP(A378,Parameter!B:C,2,0),"")</f>
        <v/>
      </c>
      <c r="C378" s="24"/>
      <c r="D378" s="25"/>
      <c r="E378" s="24"/>
      <c r="F378" s="24"/>
      <c r="G378" s="29" t="str">
        <f t="shared" si="19"/>
        <v/>
      </c>
      <c r="H378" s="29" t="str">
        <f t="shared" si="20"/>
        <v/>
      </c>
      <c r="I378" s="28" t="str">
        <f t="array" ref="I378">IF(SUM($L378:$AO378)=0,"",INDEX($L$2:$AO$2,MATCH(FALSE,ISBLANK($L378:$AO378),0)))</f>
        <v/>
      </c>
      <c r="J378" s="28" t="str">
        <f t="shared" si="18"/>
        <v/>
      </c>
      <c r="K378" s="29" t="str">
        <f t="shared" si="21"/>
        <v/>
      </c>
      <c r="L378" s="26"/>
      <c r="M378" s="27"/>
      <c r="N378" s="27"/>
      <c r="O378" s="27"/>
      <c r="P378" s="27"/>
      <c r="Q378" s="27"/>
      <c r="R378" s="26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6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</row>
    <row r="379" spans="1:41" ht="18.600000000000001" customHeight="1" x14ac:dyDescent="0.25">
      <c r="A379" s="24"/>
      <c r="B379" s="33" t="str">
        <f>_xlfn.IFNA(VLOOKUP(A379,Parameter!B:C,2,0),"")</f>
        <v/>
      </c>
      <c r="C379" s="24"/>
      <c r="D379" s="25"/>
      <c r="E379" s="24"/>
      <c r="F379" s="24"/>
      <c r="G379" s="29" t="str">
        <f t="shared" si="19"/>
        <v/>
      </c>
      <c r="H379" s="29" t="str">
        <f t="shared" si="20"/>
        <v/>
      </c>
      <c r="I379" s="28" t="str">
        <f t="array" ref="I379">IF(SUM($L379:$AO379)=0,"",INDEX($L$2:$AO$2,MATCH(FALSE,ISBLANK($L379:$AO379),0)))</f>
        <v/>
      </c>
      <c r="J379" s="28" t="str">
        <f t="shared" si="18"/>
        <v/>
      </c>
      <c r="K379" s="29" t="str">
        <f t="shared" si="21"/>
        <v/>
      </c>
      <c r="L379" s="26"/>
      <c r="M379" s="27"/>
      <c r="N379" s="27"/>
      <c r="O379" s="27"/>
      <c r="P379" s="27"/>
      <c r="Q379" s="27"/>
      <c r="R379" s="26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6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</row>
    <row r="380" spans="1:41" ht="18.600000000000001" customHeight="1" x14ac:dyDescent="0.25">
      <c r="A380" s="24"/>
      <c r="B380" s="33" t="str">
        <f>_xlfn.IFNA(VLOOKUP(A380,Parameter!B:C,2,0),"")</f>
        <v/>
      </c>
      <c r="C380" s="24"/>
      <c r="D380" s="25"/>
      <c r="E380" s="24"/>
      <c r="F380" s="24"/>
      <c r="G380" s="29" t="str">
        <f t="shared" si="19"/>
        <v/>
      </c>
      <c r="H380" s="29" t="str">
        <f t="shared" si="20"/>
        <v/>
      </c>
      <c r="I380" s="28" t="str">
        <f t="array" ref="I380">IF(SUM($L380:$AO380)=0,"",INDEX($L$2:$AO$2,MATCH(FALSE,ISBLANK($L380:$AO380),0)))</f>
        <v/>
      </c>
      <c r="J380" s="28" t="str">
        <f t="shared" si="18"/>
        <v/>
      </c>
      <c r="K380" s="29" t="str">
        <f t="shared" si="21"/>
        <v/>
      </c>
      <c r="L380" s="26"/>
      <c r="M380" s="27"/>
      <c r="N380" s="27"/>
      <c r="O380" s="27"/>
      <c r="P380" s="27"/>
      <c r="Q380" s="27"/>
      <c r="R380" s="26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6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</row>
    <row r="381" spans="1:41" ht="18.600000000000001" customHeight="1" x14ac:dyDescent="0.25">
      <c r="A381" s="24"/>
      <c r="B381" s="33" t="str">
        <f>_xlfn.IFNA(VLOOKUP(A381,Parameter!B:C,2,0),"")</f>
        <v/>
      </c>
      <c r="C381" s="24"/>
      <c r="D381" s="25"/>
      <c r="E381" s="24"/>
      <c r="F381" s="24"/>
      <c r="G381" s="29" t="str">
        <f t="shared" si="19"/>
        <v/>
      </c>
      <c r="H381" s="29" t="str">
        <f t="shared" si="20"/>
        <v/>
      </c>
      <c r="I381" s="28" t="str">
        <f t="array" ref="I381">IF(SUM($L381:$AO381)=0,"",INDEX($L$2:$AO$2,MATCH(FALSE,ISBLANK($L381:$AO381),0)))</f>
        <v/>
      </c>
      <c r="J381" s="28" t="str">
        <f t="shared" si="18"/>
        <v/>
      </c>
      <c r="K381" s="29" t="str">
        <f t="shared" si="21"/>
        <v/>
      </c>
      <c r="L381" s="26"/>
      <c r="M381" s="27"/>
      <c r="N381" s="27"/>
      <c r="O381" s="27"/>
      <c r="P381" s="27"/>
      <c r="Q381" s="27"/>
      <c r="R381" s="26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6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</row>
    <row r="382" spans="1:41" ht="18.600000000000001" customHeight="1" x14ac:dyDescent="0.25">
      <c r="A382" s="24"/>
      <c r="B382" s="33" t="str">
        <f>_xlfn.IFNA(VLOOKUP(A382,Parameter!B:C,2,0),"")</f>
        <v/>
      </c>
      <c r="C382" s="24"/>
      <c r="D382" s="25"/>
      <c r="E382" s="24"/>
      <c r="F382" s="24"/>
      <c r="G382" s="29" t="str">
        <f t="shared" si="19"/>
        <v/>
      </c>
      <c r="H382" s="29" t="str">
        <f t="shared" si="20"/>
        <v/>
      </c>
      <c r="I382" s="28" t="str">
        <f t="array" ref="I382">IF(SUM($L382:$AO382)=0,"",INDEX($L$2:$AO$2,MATCH(FALSE,ISBLANK($L382:$AO382),0)))</f>
        <v/>
      </c>
      <c r="J382" s="28" t="str">
        <f t="shared" si="18"/>
        <v/>
      </c>
      <c r="K382" s="29" t="str">
        <f t="shared" si="21"/>
        <v/>
      </c>
      <c r="L382" s="26"/>
      <c r="M382" s="27"/>
      <c r="N382" s="27"/>
      <c r="O382" s="27"/>
      <c r="P382" s="27"/>
      <c r="Q382" s="27"/>
      <c r="R382" s="26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6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</row>
    <row r="383" spans="1:41" ht="18.600000000000001" customHeight="1" x14ac:dyDescent="0.25">
      <c r="A383" s="24"/>
      <c r="B383" s="33" t="str">
        <f>_xlfn.IFNA(VLOOKUP(A383,Parameter!B:C,2,0),"")</f>
        <v/>
      </c>
      <c r="C383" s="24"/>
      <c r="D383" s="25"/>
      <c r="E383" s="24"/>
      <c r="F383" s="24"/>
      <c r="G383" s="29" t="str">
        <f t="shared" si="19"/>
        <v/>
      </c>
      <c r="H383" s="29" t="str">
        <f t="shared" si="20"/>
        <v/>
      </c>
      <c r="I383" s="28" t="str">
        <f t="array" ref="I383">IF(SUM($L383:$AO383)=0,"",INDEX($L$2:$AO$2,MATCH(FALSE,ISBLANK($L383:$AO383),0)))</f>
        <v/>
      </c>
      <c r="J383" s="28" t="str">
        <f t="shared" si="18"/>
        <v/>
      </c>
      <c r="K383" s="29" t="str">
        <f t="shared" si="21"/>
        <v/>
      </c>
      <c r="L383" s="26"/>
      <c r="M383" s="27"/>
      <c r="N383" s="27"/>
      <c r="O383" s="27"/>
      <c r="P383" s="27"/>
      <c r="Q383" s="27"/>
      <c r="R383" s="26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6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</row>
    <row r="384" spans="1:41" ht="18.600000000000001" customHeight="1" x14ac:dyDescent="0.25">
      <c r="A384" s="24"/>
      <c r="B384" s="33" t="str">
        <f>_xlfn.IFNA(VLOOKUP(A384,Parameter!B:C,2,0),"")</f>
        <v/>
      </c>
      <c r="C384" s="24"/>
      <c r="D384" s="25"/>
      <c r="E384" s="24"/>
      <c r="F384" s="24"/>
      <c r="G384" s="29" t="str">
        <f t="shared" si="19"/>
        <v/>
      </c>
      <c r="H384" s="29" t="str">
        <f t="shared" si="20"/>
        <v/>
      </c>
      <c r="I384" s="28" t="str">
        <f t="array" ref="I384">IF(SUM($L384:$AO384)=0,"",INDEX($L$2:$AO$2,MATCH(FALSE,ISBLANK($L384:$AO384),0)))</f>
        <v/>
      </c>
      <c r="J384" s="28" t="str">
        <f t="shared" si="18"/>
        <v/>
      </c>
      <c r="K384" s="29" t="str">
        <f t="shared" si="21"/>
        <v/>
      </c>
      <c r="L384" s="26"/>
      <c r="M384" s="27"/>
      <c r="N384" s="27"/>
      <c r="O384" s="27"/>
      <c r="P384" s="27"/>
      <c r="Q384" s="27"/>
      <c r="R384" s="26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6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</row>
    <row r="385" spans="1:41" ht="18.600000000000001" customHeight="1" x14ac:dyDescent="0.25">
      <c r="A385" s="24"/>
      <c r="B385" s="33" t="str">
        <f>_xlfn.IFNA(VLOOKUP(A385,Parameter!B:C,2,0),"")</f>
        <v/>
      </c>
      <c r="C385" s="24"/>
      <c r="D385" s="25"/>
      <c r="E385" s="24"/>
      <c r="F385" s="24"/>
      <c r="G385" s="29" t="str">
        <f t="shared" si="19"/>
        <v/>
      </c>
      <c r="H385" s="29" t="str">
        <f t="shared" si="20"/>
        <v/>
      </c>
      <c r="I385" s="28" t="str">
        <f t="array" ref="I385">IF(SUM($L385:$AO385)=0,"",INDEX($L$2:$AO$2,MATCH(FALSE,ISBLANK($L385:$AO385),0)))</f>
        <v/>
      </c>
      <c r="J385" s="28" t="str">
        <f t="shared" ref="J385:J448" si="22">IF(SUM($L385:$AO385)=0,"",EOMONTH(LOOKUP(2,1/($L385:$AO385&lt;&gt;""),$L$2:$AO$2),0))</f>
        <v/>
      </c>
      <c r="K385" s="29" t="str">
        <f t="shared" si="21"/>
        <v/>
      </c>
      <c r="L385" s="26"/>
      <c r="M385" s="27"/>
      <c r="N385" s="27"/>
      <c r="O385" s="27"/>
      <c r="P385" s="27"/>
      <c r="Q385" s="27"/>
      <c r="R385" s="26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6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</row>
    <row r="386" spans="1:41" ht="18.600000000000001" customHeight="1" x14ac:dyDescent="0.25">
      <c r="A386" s="24"/>
      <c r="B386" s="33" t="str">
        <f>_xlfn.IFNA(VLOOKUP(A386,Parameter!B:C,2,0),"")</f>
        <v/>
      </c>
      <c r="C386" s="24"/>
      <c r="D386" s="25"/>
      <c r="E386" s="24"/>
      <c r="F386" s="24"/>
      <c r="G386" s="29" t="str">
        <f t="shared" ref="G386:G449" si="23">IF(SUM($L386:$AO386)=0,"",AVERAGEIFS($L386:$AO386,$L386:$AO386,"&gt;0"))</f>
        <v/>
      </c>
      <c r="H386" s="29" t="str">
        <f t="shared" si="20"/>
        <v/>
      </c>
      <c r="I386" s="28" t="str">
        <f t="array" ref="I386">IF(SUM($L386:$AO386)=0,"",INDEX($L$2:$AO$2,MATCH(FALSE,ISBLANK($L386:$AO386),0)))</f>
        <v/>
      </c>
      <c r="J386" s="28" t="str">
        <f t="shared" si="22"/>
        <v/>
      </c>
      <c r="K386" s="29" t="str">
        <f t="shared" si="21"/>
        <v/>
      </c>
      <c r="L386" s="26"/>
      <c r="M386" s="27"/>
      <c r="N386" s="27"/>
      <c r="O386" s="27"/>
      <c r="P386" s="27"/>
      <c r="Q386" s="27"/>
      <c r="R386" s="26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6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</row>
    <row r="387" spans="1:41" ht="18.600000000000001" customHeight="1" x14ac:dyDescent="0.25">
      <c r="A387" s="24"/>
      <c r="B387" s="33" t="str">
        <f>_xlfn.IFNA(VLOOKUP(A387,Parameter!B:C,2,0),"")</f>
        <v/>
      </c>
      <c r="C387" s="24"/>
      <c r="D387" s="25"/>
      <c r="E387" s="24"/>
      <c r="F387" s="24"/>
      <c r="G387" s="29" t="str">
        <f t="shared" si="23"/>
        <v/>
      </c>
      <c r="H387" s="29" t="str">
        <f t="shared" si="20"/>
        <v/>
      </c>
      <c r="I387" s="28" t="str">
        <f t="array" ref="I387">IF(SUM($L387:$AO387)=0,"",INDEX($L$2:$AO$2,MATCH(FALSE,ISBLANK($L387:$AO387),0)))</f>
        <v/>
      </c>
      <c r="J387" s="28" t="str">
        <f t="shared" si="22"/>
        <v/>
      </c>
      <c r="K387" s="29" t="str">
        <f t="shared" si="21"/>
        <v/>
      </c>
      <c r="L387" s="26"/>
      <c r="M387" s="27"/>
      <c r="N387" s="27"/>
      <c r="O387" s="27"/>
      <c r="P387" s="27"/>
      <c r="Q387" s="27"/>
      <c r="R387" s="26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6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</row>
    <row r="388" spans="1:41" ht="18.600000000000001" customHeight="1" x14ac:dyDescent="0.25">
      <c r="A388" s="24"/>
      <c r="B388" s="33" t="str">
        <f>_xlfn.IFNA(VLOOKUP(A388,Parameter!B:C,2,0),"")</f>
        <v/>
      </c>
      <c r="C388" s="24"/>
      <c r="D388" s="25"/>
      <c r="E388" s="24"/>
      <c r="F388" s="24"/>
      <c r="G388" s="29" t="str">
        <f t="shared" si="23"/>
        <v/>
      </c>
      <c r="H388" s="29" t="str">
        <f t="shared" si="20"/>
        <v/>
      </c>
      <c r="I388" s="28" t="str">
        <f t="array" ref="I388">IF(SUM($L388:$AO388)=0,"",INDEX($L$2:$AO$2,MATCH(FALSE,ISBLANK($L388:$AO388),0)))</f>
        <v/>
      </c>
      <c r="J388" s="28" t="str">
        <f t="shared" si="22"/>
        <v/>
      </c>
      <c r="K388" s="29" t="str">
        <f t="shared" si="21"/>
        <v/>
      </c>
      <c r="L388" s="26"/>
      <c r="M388" s="27"/>
      <c r="N388" s="27"/>
      <c r="O388" s="27"/>
      <c r="P388" s="27"/>
      <c r="Q388" s="27"/>
      <c r="R388" s="26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6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</row>
    <row r="389" spans="1:41" ht="18.600000000000001" customHeight="1" x14ac:dyDescent="0.25">
      <c r="A389" s="24"/>
      <c r="B389" s="33" t="str">
        <f>_xlfn.IFNA(VLOOKUP(A389,Parameter!B:C,2,0),"")</f>
        <v/>
      </c>
      <c r="C389" s="24"/>
      <c r="D389" s="25"/>
      <c r="E389" s="24"/>
      <c r="F389" s="24"/>
      <c r="G389" s="29" t="str">
        <f t="shared" si="23"/>
        <v/>
      </c>
      <c r="H389" s="29" t="str">
        <f t="shared" si="20"/>
        <v/>
      </c>
      <c r="I389" s="28" t="str">
        <f t="array" ref="I389">IF(SUM($L389:$AO389)=0,"",INDEX($L$2:$AO$2,MATCH(FALSE,ISBLANK($L389:$AO389),0)))</f>
        <v/>
      </c>
      <c r="J389" s="28" t="str">
        <f t="shared" si="22"/>
        <v/>
      </c>
      <c r="K389" s="29" t="str">
        <f t="shared" si="21"/>
        <v/>
      </c>
      <c r="L389" s="26"/>
      <c r="M389" s="27"/>
      <c r="N389" s="27"/>
      <c r="O389" s="27"/>
      <c r="P389" s="27"/>
      <c r="Q389" s="27"/>
      <c r="R389" s="26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6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</row>
    <row r="390" spans="1:41" ht="18.600000000000001" customHeight="1" x14ac:dyDescent="0.25">
      <c r="A390" s="24"/>
      <c r="B390" s="33" t="str">
        <f>_xlfn.IFNA(VLOOKUP(A390,Parameter!B:C,2,0),"")</f>
        <v/>
      </c>
      <c r="C390" s="24"/>
      <c r="D390" s="25"/>
      <c r="E390" s="24"/>
      <c r="F390" s="24"/>
      <c r="G390" s="29" t="str">
        <f t="shared" si="23"/>
        <v/>
      </c>
      <c r="H390" s="29" t="str">
        <f t="shared" si="20"/>
        <v/>
      </c>
      <c r="I390" s="28" t="str">
        <f t="array" ref="I390">IF(SUM($L390:$AO390)=0,"",INDEX($L$2:$AO$2,MATCH(FALSE,ISBLANK($L390:$AO390),0)))</f>
        <v/>
      </c>
      <c r="J390" s="28" t="str">
        <f t="shared" si="22"/>
        <v/>
      </c>
      <c r="K390" s="29" t="str">
        <f t="shared" si="21"/>
        <v/>
      </c>
      <c r="L390" s="26"/>
      <c r="M390" s="27"/>
      <c r="N390" s="27"/>
      <c r="O390" s="27"/>
      <c r="P390" s="27"/>
      <c r="Q390" s="27"/>
      <c r="R390" s="26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6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</row>
    <row r="391" spans="1:41" ht="18.600000000000001" customHeight="1" x14ac:dyDescent="0.25">
      <c r="A391" s="24"/>
      <c r="B391" s="33" t="str">
        <f>_xlfn.IFNA(VLOOKUP(A391,Parameter!B:C,2,0),"")</f>
        <v/>
      </c>
      <c r="C391" s="24"/>
      <c r="D391" s="25"/>
      <c r="E391" s="24"/>
      <c r="F391" s="24"/>
      <c r="G391" s="29" t="str">
        <f t="shared" si="23"/>
        <v/>
      </c>
      <c r="H391" s="29" t="str">
        <f t="shared" si="20"/>
        <v/>
      </c>
      <c r="I391" s="28" t="str">
        <f t="array" ref="I391">IF(SUM($L391:$AO391)=0,"",INDEX($L$2:$AO$2,MATCH(FALSE,ISBLANK($L391:$AO391),0)))</f>
        <v/>
      </c>
      <c r="J391" s="28" t="str">
        <f t="shared" si="22"/>
        <v/>
      </c>
      <c r="K391" s="29" t="str">
        <f t="shared" si="21"/>
        <v/>
      </c>
      <c r="L391" s="26"/>
      <c r="M391" s="27"/>
      <c r="N391" s="27"/>
      <c r="O391" s="27"/>
      <c r="P391" s="27"/>
      <c r="Q391" s="27"/>
      <c r="R391" s="26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6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</row>
    <row r="392" spans="1:41" ht="18.600000000000001" customHeight="1" x14ac:dyDescent="0.25">
      <c r="A392" s="24"/>
      <c r="B392" s="33" t="str">
        <f>_xlfn.IFNA(VLOOKUP(A392,Parameter!B:C,2,0),"")</f>
        <v/>
      </c>
      <c r="C392" s="24"/>
      <c r="D392" s="25"/>
      <c r="E392" s="24"/>
      <c r="F392" s="24"/>
      <c r="G392" s="29" t="str">
        <f t="shared" si="23"/>
        <v/>
      </c>
      <c r="H392" s="29" t="str">
        <f t="shared" ref="H392:H455" si="24">IF(SUM($L392:$AO392)=0,"",G392*K392)</f>
        <v/>
      </c>
      <c r="I392" s="28" t="str">
        <f t="array" ref="I392">IF(SUM($L392:$AO392)=0,"",INDEX($L$2:$AO$2,MATCH(FALSE,ISBLANK($L392:$AO392),0)))</f>
        <v/>
      </c>
      <c r="J392" s="28" t="str">
        <f t="shared" si="22"/>
        <v/>
      </c>
      <c r="K392" s="29" t="str">
        <f t="shared" ref="K392:K455" si="25">IF(SUM($L392:$AO392)=0,"",(J392-I392)/365)</f>
        <v/>
      </c>
      <c r="L392" s="26"/>
      <c r="M392" s="27"/>
      <c r="N392" s="27"/>
      <c r="O392" s="27"/>
      <c r="P392" s="27"/>
      <c r="Q392" s="27"/>
      <c r="R392" s="26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6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</row>
    <row r="393" spans="1:41" ht="18.600000000000001" customHeight="1" x14ac:dyDescent="0.25">
      <c r="A393" s="24"/>
      <c r="B393" s="33" t="str">
        <f>_xlfn.IFNA(VLOOKUP(A393,Parameter!B:C,2,0),"")</f>
        <v/>
      </c>
      <c r="C393" s="24"/>
      <c r="D393" s="25"/>
      <c r="E393" s="24"/>
      <c r="F393" s="24"/>
      <c r="G393" s="29" t="str">
        <f t="shared" si="23"/>
        <v/>
      </c>
      <c r="H393" s="29" t="str">
        <f t="shared" si="24"/>
        <v/>
      </c>
      <c r="I393" s="28" t="str">
        <f t="array" ref="I393">IF(SUM($L393:$AO393)=0,"",INDEX($L$2:$AO$2,MATCH(FALSE,ISBLANK($L393:$AO393),0)))</f>
        <v/>
      </c>
      <c r="J393" s="28" t="str">
        <f t="shared" si="22"/>
        <v/>
      </c>
      <c r="K393" s="29" t="str">
        <f t="shared" si="25"/>
        <v/>
      </c>
      <c r="L393" s="26"/>
      <c r="M393" s="27"/>
      <c r="N393" s="27"/>
      <c r="O393" s="27"/>
      <c r="P393" s="27"/>
      <c r="Q393" s="27"/>
      <c r="R393" s="26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6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</row>
    <row r="394" spans="1:41" ht="18.600000000000001" customHeight="1" x14ac:dyDescent="0.25">
      <c r="A394" s="24"/>
      <c r="B394" s="33" t="str">
        <f>_xlfn.IFNA(VLOOKUP(A394,Parameter!B:C,2,0),"")</f>
        <v/>
      </c>
      <c r="C394" s="24"/>
      <c r="D394" s="25"/>
      <c r="E394" s="24"/>
      <c r="F394" s="24"/>
      <c r="G394" s="29" t="str">
        <f t="shared" si="23"/>
        <v/>
      </c>
      <c r="H394" s="29" t="str">
        <f t="shared" si="24"/>
        <v/>
      </c>
      <c r="I394" s="28" t="str">
        <f t="array" ref="I394">IF(SUM($L394:$AO394)=0,"",INDEX($L$2:$AO$2,MATCH(FALSE,ISBLANK($L394:$AO394),0)))</f>
        <v/>
      </c>
      <c r="J394" s="28" t="str">
        <f t="shared" si="22"/>
        <v/>
      </c>
      <c r="K394" s="29" t="str">
        <f t="shared" si="25"/>
        <v/>
      </c>
      <c r="L394" s="26"/>
      <c r="M394" s="27"/>
      <c r="N394" s="27"/>
      <c r="O394" s="27"/>
      <c r="P394" s="27"/>
      <c r="Q394" s="27"/>
      <c r="R394" s="26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6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</row>
    <row r="395" spans="1:41" ht="18.600000000000001" customHeight="1" x14ac:dyDescent="0.25">
      <c r="A395" s="24"/>
      <c r="B395" s="33" t="str">
        <f>_xlfn.IFNA(VLOOKUP(A395,Parameter!B:C,2,0),"")</f>
        <v/>
      </c>
      <c r="C395" s="24"/>
      <c r="D395" s="25"/>
      <c r="E395" s="24"/>
      <c r="F395" s="24"/>
      <c r="G395" s="29" t="str">
        <f t="shared" si="23"/>
        <v/>
      </c>
      <c r="H395" s="29" t="str">
        <f t="shared" si="24"/>
        <v/>
      </c>
      <c r="I395" s="28" t="str">
        <f t="array" ref="I395">IF(SUM($L395:$AO395)=0,"",INDEX($L$2:$AO$2,MATCH(FALSE,ISBLANK($L395:$AO395),0)))</f>
        <v/>
      </c>
      <c r="J395" s="28" t="str">
        <f t="shared" si="22"/>
        <v/>
      </c>
      <c r="K395" s="29" t="str">
        <f t="shared" si="25"/>
        <v/>
      </c>
      <c r="L395" s="26"/>
      <c r="M395" s="27"/>
      <c r="N395" s="27"/>
      <c r="O395" s="27"/>
      <c r="P395" s="27"/>
      <c r="Q395" s="27"/>
      <c r="R395" s="26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6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</row>
    <row r="396" spans="1:41" ht="18.600000000000001" customHeight="1" x14ac:dyDescent="0.25">
      <c r="A396" s="24"/>
      <c r="B396" s="33" t="str">
        <f>_xlfn.IFNA(VLOOKUP(A396,Parameter!B:C,2,0),"")</f>
        <v/>
      </c>
      <c r="C396" s="24"/>
      <c r="D396" s="25"/>
      <c r="E396" s="24"/>
      <c r="F396" s="24"/>
      <c r="G396" s="29" t="str">
        <f t="shared" si="23"/>
        <v/>
      </c>
      <c r="H396" s="29" t="str">
        <f t="shared" si="24"/>
        <v/>
      </c>
      <c r="I396" s="28" t="str">
        <f t="array" ref="I396">IF(SUM($L396:$AO396)=0,"",INDEX($L$2:$AO$2,MATCH(FALSE,ISBLANK($L396:$AO396),0)))</f>
        <v/>
      </c>
      <c r="J396" s="28" t="str">
        <f t="shared" si="22"/>
        <v/>
      </c>
      <c r="K396" s="29" t="str">
        <f t="shared" si="25"/>
        <v/>
      </c>
      <c r="L396" s="26"/>
      <c r="M396" s="27"/>
      <c r="N396" s="27"/>
      <c r="O396" s="27"/>
      <c r="P396" s="27"/>
      <c r="Q396" s="27"/>
      <c r="R396" s="26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6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</row>
    <row r="397" spans="1:41" ht="18.600000000000001" customHeight="1" x14ac:dyDescent="0.25">
      <c r="A397" s="24"/>
      <c r="B397" s="33" t="str">
        <f>_xlfn.IFNA(VLOOKUP(A397,Parameter!B:C,2,0),"")</f>
        <v/>
      </c>
      <c r="C397" s="24"/>
      <c r="D397" s="25"/>
      <c r="E397" s="24"/>
      <c r="F397" s="24"/>
      <c r="G397" s="29" t="str">
        <f t="shared" si="23"/>
        <v/>
      </c>
      <c r="H397" s="29" t="str">
        <f t="shared" si="24"/>
        <v/>
      </c>
      <c r="I397" s="28" t="str">
        <f t="array" ref="I397">IF(SUM($L397:$AO397)=0,"",INDEX($L$2:$AO$2,MATCH(FALSE,ISBLANK($L397:$AO397),0)))</f>
        <v/>
      </c>
      <c r="J397" s="28" t="str">
        <f t="shared" si="22"/>
        <v/>
      </c>
      <c r="K397" s="29" t="str">
        <f t="shared" si="25"/>
        <v/>
      </c>
      <c r="L397" s="26"/>
      <c r="M397" s="27"/>
      <c r="N397" s="27"/>
      <c r="O397" s="27"/>
      <c r="P397" s="27"/>
      <c r="Q397" s="27"/>
      <c r="R397" s="26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6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</row>
    <row r="398" spans="1:41" ht="18.600000000000001" customHeight="1" x14ac:dyDescent="0.25">
      <c r="A398" s="24"/>
      <c r="B398" s="33" t="str">
        <f>_xlfn.IFNA(VLOOKUP(A398,Parameter!B:C,2,0),"")</f>
        <v/>
      </c>
      <c r="C398" s="24"/>
      <c r="D398" s="25"/>
      <c r="E398" s="24"/>
      <c r="F398" s="24"/>
      <c r="G398" s="29" t="str">
        <f t="shared" si="23"/>
        <v/>
      </c>
      <c r="H398" s="29" t="str">
        <f t="shared" si="24"/>
        <v/>
      </c>
      <c r="I398" s="28" t="str">
        <f t="array" ref="I398">IF(SUM($L398:$AO398)=0,"",INDEX($L$2:$AO$2,MATCH(FALSE,ISBLANK($L398:$AO398),0)))</f>
        <v/>
      </c>
      <c r="J398" s="28" t="str">
        <f t="shared" si="22"/>
        <v/>
      </c>
      <c r="K398" s="29" t="str">
        <f t="shared" si="25"/>
        <v/>
      </c>
      <c r="L398" s="26"/>
      <c r="M398" s="27"/>
      <c r="N398" s="27"/>
      <c r="O398" s="27"/>
      <c r="P398" s="27"/>
      <c r="Q398" s="27"/>
      <c r="R398" s="26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6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</row>
    <row r="399" spans="1:41" ht="18.600000000000001" customHeight="1" x14ac:dyDescent="0.25">
      <c r="A399" s="24"/>
      <c r="B399" s="33" t="str">
        <f>_xlfn.IFNA(VLOOKUP(A399,Parameter!B:C,2,0),"")</f>
        <v/>
      </c>
      <c r="C399" s="24"/>
      <c r="D399" s="25"/>
      <c r="E399" s="24"/>
      <c r="F399" s="24"/>
      <c r="G399" s="29" t="str">
        <f t="shared" si="23"/>
        <v/>
      </c>
      <c r="H399" s="29" t="str">
        <f t="shared" si="24"/>
        <v/>
      </c>
      <c r="I399" s="28" t="str">
        <f t="array" ref="I399">IF(SUM($L399:$AO399)=0,"",INDEX($L$2:$AO$2,MATCH(FALSE,ISBLANK($L399:$AO399),0)))</f>
        <v/>
      </c>
      <c r="J399" s="28" t="str">
        <f t="shared" si="22"/>
        <v/>
      </c>
      <c r="K399" s="29" t="str">
        <f t="shared" si="25"/>
        <v/>
      </c>
      <c r="L399" s="26"/>
      <c r="M399" s="27"/>
      <c r="N399" s="27"/>
      <c r="O399" s="27"/>
      <c r="P399" s="27"/>
      <c r="Q399" s="27"/>
      <c r="R399" s="26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6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</row>
    <row r="400" spans="1:41" ht="18.600000000000001" customHeight="1" x14ac:dyDescent="0.25">
      <c r="A400" s="24"/>
      <c r="B400" s="33" t="str">
        <f>_xlfn.IFNA(VLOOKUP(A400,Parameter!B:C,2,0),"")</f>
        <v/>
      </c>
      <c r="C400" s="24"/>
      <c r="D400" s="25"/>
      <c r="E400" s="24"/>
      <c r="F400" s="24"/>
      <c r="G400" s="29" t="str">
        <f t="shared" si="23"/>
        <v/>
      </c>
      <c r="H400" s="29" t="str">
        <f t="shared" si="24"/>
        <v/>
      </c>
      <c r="I400" s="28" t="str">
        <f t="array" ref="I400">IF(SUM($L400:$AO400)=0,"",INDEX($L$2:$AO$2,MATCH(FALSE,ISBLANK($L400:$AO400),0)))</f>
        <v/>
      </c>
      <c r="J400" s="28" t="str">
        <f t="shared" si="22"/>
        <v/>
      </c>
      <c r="K400" s="29" t="str">
        <f t="shared" si="25"/>
        <v/>
      </c>
      <c r="L400" s="26"/>
      <c r="M400" s="27"/>
      <c r="N400" s="27"/>
      <c r="O400" s="27"/>
      <c r="P400" s="27"/>
      <c r="Q400" s="27"/>
      <c r="R400" s="26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6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</row>
    <row r="401" spans="1:41" ht="18.600000000000001" customHeight="1" x14ac:dyDescent="0.25">
      <c r="A401" s="24"/>
      <c r="B401" s="33" t="str">
        <f>_xlfn.IFNA(VLOOKUP(A401,Parameter!B:C,2,0),"")</f>
        <v/>
      </c>
      <c r="C401" s="24"/>
      <c r="D401" s="25"/>
      <c r="E401" s="24"/>
      <c r="F401" s="24"/>
      <c r="G401" s="29" t="str">
        <f t="shared" si="23"/>
        <v/>
      </c>
      <c r="H401" s="29" t="str">
        <f t="shared" si="24"/>
        <v/>
      </c>
      <c r="I401" s="28" t="str">
        <f t="array" ref="I401">IF(SUM($L401:$AO401)=0,"",INDEX($L$2:$AO$2,MATCH(FALSE,ISBLANK($L401:$AO401),0)))</f>
        <v/>
      </c>
      <c r="J401" s="28" t="str">
        <f t="shared" si="22"/>
        <v/>
      </c>
      <c r="K401" s="29" t="str">
        <f t="shared" si="25"/>
        <v/>
      </c>
      <c r="L401" s="26"/>
      <c r="M401" s="27"/>
      <c r="N401" s="27"/>
      <c r="O401" s="27"/>
      <c r="P401" s="27"/>
      <c r="Q401" s="27"/>
      <c r="R401" s="26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6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</row>
    <row r="402" spans="1:41" ht="18.600000000000001" customHeight="1" x14ac:dyDescent="0.25">
      <c r="A402" s="24"/>
      <c r="B402" s="33" t="str">
        <f>_xlfn.IFNA(VLOOKUP(A402,Parameter!B:C,2,0),"")</f>
        <v/>
      </c>
      <c r="C402" s="24"/>
      <c r="D402" s="25"/>
      <c r="E402" s="24"/>
      <c r="F402" s="24"/>
      <c r="G402" s="29" t="str">
        <f t="shared" si="23"/>
        <v/>
      </c>
      <c r="H402" s="29" t="str">
        <f t="shared" si="24"/>
        <v/>
      </c>
      <c r="I402" s="28" t="str">
        <f t="array" ref="I402">IF(SUM($L402:$AO402)=0,"",INDEX($L$2:$AO$2,MATCH(FALSE,ISBLANK($L402:$AO402),0)))</f>
        <v/>
      </c>
      <c r="J402" s="28" t="str">
        <f t="shared" si="22"/>
        <v/>
      </c>
      <c r="K402" s="29" t="str">
        <f t="shared" si="25"/>
        <v/>
      </c>
      <c r="L402" s="26"/>
      <c r="M402" s="27"/>
      <c r="N402" s="27"/>
      <c r="O402" s="27"/>
      <c r="P402" s="27"/>
      <c r="Q402" s="27"/>
      <c r="R402" s="26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6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</row>
    <row r="403" spans="1:41" ht="18.600000000000001" customHeight="1" x14ac:dyDescent="0.25">
      <c r="A403" s="24"/>
      <c r="B403" s="33" t="str">
        <f>_xlfn.IFNA(VLOOKUP(A403,Parameter!B:C,2,0),"")</f>
        <v/>
      </c>
      <c r="C403" s="24"/>
      <c r="D403" s="25"/>
      <c r="E403" s="24"/>
      <c r="F403" s="24"/>
      <c r="G403" s="29" t="str">
        <f t="shared" si="23"/>
        <v/>
      </c>
      <c r="H403" s="29" t="str">
        <f t="shared" si="24"/>
        <v/>
      </c>
      <c r="I403" s="28" t="str">
        <f t="array" ref="I403">IF(SUM($L403:$AO403)=0,"",INDEX($L$2:$AO$2,MATCH(FALSE,ISBLANK($L403:$AO403),0)))</f>
        <v/>
      </c>
      <c r="J403" s="28" t="str">
        <f t="shared" si="22"/>
        <v/>
      </c>
      <c r="K403" s="29" t="str">
        <f t="shared" si="25"/>
        <v/>
      </c>
      <c r="L403" s="26"/>
      <c r="M403" s="27"/>
      <c r="N403" s="27"/>
      <c r="O403" s="27"/>
      <c r="P403" s="27"/>
      <c r="Q403" s="27"/>
      <c r="R403" s="26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6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</row>
    <row r="404" spans="1:41" ht="18.600000000000001" customHeight="1" x14ac:dyDescent="0.25">
      <c r="A404" s="24"/>
      <c r="B404" s="33" t="str">
        <f>_xlfn.IFNA(VLOOKUP(A404,Parameter!B:C,2,0),"")</f>
        <v/>
      </c>
      <c r="C404" s="24"/>
      <c r="D404" s="25"/>
      <c r="E404" s="24"/>
      <c r="F404" s="24"/>
      <c r="G404" s="29" t="str">
        <f t="shared" si="23"/>
        <v/>
      </c>
      <c r="H404" s="29" t="str">
        <f t="shared" si="24"/>
        <v/>
      </c>
      <c r="I404" s="28" t="str">
        <f t="array" ref="I404">IF(SUM($L404:$AO404)=0,"",INDEX($L$2:$AO$2,MATCH(FALSE,ISBLANK($L404:$AO404),0)))</f>
        <v/>
      </c>
      <c r="J404" s="28" t="str">
        <f t="shared" si="22"/>
        <v/>
      </c>
      <c r="K404" s="29" t="str">
        <f t="shared" si="25"/>
        <v/>
      </c>
      <c r="L404" s="26"/>
      <c r="M404" s="27"/>
      <c r="N404" s="27"/>
      <c r="O404" s="27"/>
      <c r="P404" s="27"/>
      <c r="Q404" s="27"/>
      <c r="R404" s="26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6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</row>
    <row r="405" spans="1:41" ht="18.600000000000001" customHeight="1" x14ac:dyDescent="0.25">
      <c r="A405" s="24"/>
      <c r="B405" s="33" t="str">
        <f>_xlfn.IFNA(VLOOKUP(A405,Parameter!B:C,2,0),"")</f>
        <v/>
      </c>
      <c r="C405" s="24"/>
      <c r="D405" s="25"/>
      <c r="E405" s="24"/>
      <c r="F405" s="24"/>
      <c r="G405" s="29" t="str">
        <f t="shared" si="23"/>
        <v/>
      </c>
      <c r="H405" s="29" t="str">
        <f t="shared" si="24"/>
        <v/>
      </c>
      <c r="I405" s="28" t="str">
        <f t="array" ref="I405">IF(SUM($L405:$AO405)=0,"",INDEX($L$2:$AO$2,MATCH(FALSE,ISBLANK($L405:$AO405),0)))</f>
        <v/>
      </c>
      <c r="J405" s="28" t="str">
        <f t="shared" si="22"/>
        <v/>
      </c>
      <c r="K405" s="29" t="str">
        <f t="shared" si="25"/>
        <v/>
      </c>
      <c r="L405" s="26"/>
      <c r="M405" s="27"/>
      <c r="N405" s="27"/>
      <c r="O405" s="27"/>
      <c r="P405" s="27"/>
      <c r="Q405" s="27"/>
      <c r="R405" s="26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6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</row>
    <row r="406" spans="1:41" ht="18.600000000000001" customHeight="1" x14ac:dyDescent="0.25">
      <c r="A406" s="24"/>
      <c r="B406" s="33" t="str">
        <f>_xlfn.IFNA(VLOOKUP(A406,Parameter!B:C,2,0),"")</f>
        <v/>
      </c>
      <c r="C406" s="24"/>
      <c r="D406" s="25"/>
      <c r="E406" s="24"/>
      <c r="F406" s="24"/>
      <c r="G406" s="29" t="str">
        <f t="shared" si="23"/>
        <v/>
      </c>
      <c r="H406" s="29" t="str">
        <f t="shared" si="24"/>
        <v/>
      </c>
      <c r="I406" s="28" t="str">
        <f t="array" ref="I406">IF(SUM($L406:$AO406)=0,"",INDEX($L$2:$AO$2,MATCH(FALSE,ISBLANK($L406:$AO406),0)))</f>
        <v/>
      </c>
      <c r="J406" s="28" t="str">
        <f t="shared" si="22"/>
        <v/>
      </c>
      <c r="K406" s="29" t="str">
        <f t="shared" si="25"/>
        <v/>
      </c>
      <c r="L406" s="26"/>
      <c r="M406" s="27"/>
      <c r="N406" s="27"/>
      <c r="O406" s="27"/>
      <c r="P406" s="27"/>
      <c r="Q406" s="27"/>
      <c r="R406" s="26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6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</row>
    <row r="407" spans="1:41" ht="18.600000000000001" customHeight="1" x14ac:dyDescent="0.25">
      <c r="A407" s="24"/>
      <c r="B407" s="33" t="str">
        <f>_xlfn.IFNA(VLOOKUP(A407,Parameter!B:C,2,0),"")</f>
        <v/>
      </c>
      <c r="C407" s="24"/>
      <c r="D407" s="25"/>
      <c r="E407" s="24"/>
      <c r="F407" s="24"/>
      <c r="G407" s="29" t="str">
        <f t="shared" si="23"/>
        <v/>
      </c>
      <c r="H407" s="29" t="str">
        <f t="shared" si="24"/>
        <v/>
      </c>
      <c r="I407" s="28" t="str">
        <f t="array" ref="I407">IF(SUM($L407:$AO407)=0,"",INDEX($L$2:$AO$2,MATCH(FALSE,ISBLANK($L407:$AO407),0)))</f>
        <v/>
      </c>
      <c r="J407" s="28" t="str">
        <f t="shared" si="22"/>
        <v/>
      </c>
      <c r="K407" s="29" t="str">
        <f t="shared" si="25"/>
        <v/>
      </c>
      <c r="L407" s="26"/>
      <c r="M407" s="27"/>
      <c r="N407" s="27"/>
      <c r="O407" s="27"/>
      <c r="P407" s="27"/>
      <c r="Q407" s="27"/>
      <c r="R407" s="26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6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</row>
    <row r="408" spans="1:41" ht="18.600000000000001" customHeight="1" x14ac:dyDescent="0.25">
      <c r="A408" s="24"/>
      <c r="B408" s="33" t="str">
        <f>_xlfn.IFNA(VLOOKUP(A408,Parameter!B:C,2,0),"")</f>
        <v/>
      </c>
      <c r="C408" s="24"/>
      <c r="D408" s="25"/>
      <c r="E408" s="24"/>
      <c r="F408" s="24"/>
      <c r="G408" s="29" t="str">
        <f t="shared" si="23"/>
        <v/>
      </c>
      <c r="H408" s="29" t="str">
        <f t="shared" si="24"/>
        <v/>
      </c>
      <c r="I408" s="28" t="str">
        <f t="array" ref="I408">IF(SUM($L408:$AO408)=0,"",INDEX($L$2:$AO$2,MATCH(FALSE,ISBLANK($L408:$AO408),0)))</f>
        <v/>
      </c>
      <c r="J408" s="28" t="str">
        <f t="shared" si="22"/>
        <v/>
      </c>
      <c r="K408" s="29" t="str">
        <f t="shared" si="25"/>
        <v/>
      </c>
      <c r="L408" s="26"/>
      <c r="M408" s="27"/>
      <c r="N408" s="27"/>
      <c r="O408" s="27"/>
      <c r="P408" s="27"/>
      <c r="Q408" s="27"/>
      <c r="R408" s="26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6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</row>
    <row r="409" spans="1:41" ht="18.600000000000001" customHeight="1" x14ac:dyDescent="0.25">
      <c r="A409" s="24"/>
      <c r="B409" s="33" t="str">
        <f>_xlfn.IFNA(VLOOKUP(A409,Parameter!B:C,2,0),"")</f>
        <v/>
      </c>
      <c r="C409" s="24"/>
      <c r="D409" s="25"/>
      <c r="E409" s="24"/>
      <c r="F409" s="24"/>
      <c r="G409" s="29" t="str">
        <f t="shared" si="23"/>
        <v/>
      </c>
      <c r="H409" s="29" t="str">
        <f t="shared" si="24"/>
        <v/>
      </c>
      <c r="I409" s="28" t="str">
        <f t="array" ref="I409">IF(SUM($L409:$AO409)=0,"",INDEX($L$2:$AO$2,MATCH(FALSE,ISBLANK($L409:$AO409),0)))</f>
        <v/>
      </c>
      <c r="J409" s="28" t="str">
        <f t="shared" si="22"/>
        <v/>
      </c>
      <c r="K409" s="29" t="str">
        <f t="shared" si="25"/>
        <v/>
      </c>
      <c r="L409" s="26"/>
      <c r="M409" s="27"/>
      <c r="N409" s="27"/>
      <c r="O409" s="27"/>
      <c r="P409" s="27"/>
      <c r="Q409" s="27"/>
      <c r="R409" s="26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6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</row>
    <row r="410" spans="1:41" ht="18.600000000000001" customHeight="1" x14ac:dyDescent="0.25">
      <c r="A410" s="24"/>
      <c r="B410" s="33" t="str">
        <f>_xlfn.IFNA(VLOOKUP(A410,Parameter!B:C,2,0),"")</f>
        <v/>
      </c>
      <c r="C410" s="24"/>
      <c r="D410" s="25"/>
      <c r="E410" s="24"/>
      <c r="F410" s="24"/>
      <c r="G410" s="29" t="str">
        <f t="shared" si="23"/>
        <v/>
      </c>
      <c r="H410" s="29" t="str">
        <f t="shared" si="24"/>
        <v/>
      </c>
      <c r="I410" s="28" t="str">
        <f t="array" ref="I410">IF(SUM($L410:$AO410)=0,"",INDEX($L$2:$AO$2,MATCH(FALSE,ISBLANK($L410:$AO410),0)))</f>
        <v/>
      </c>
      <c r="J410" s="28" t="str">
        <f t="shared" si="22"/>
        <v/>
      </c>
      <c r="K410" s="29" t="str">
        <f t="shared" si="25"/>
        <v/>
      </c>
      <c r="L410" s="26"/>
      <c r="M410" s="27"/>
      <c r="N410" s="27"/>
      <c r="O410" s="27"/>
      <c r="P410" s="27"/>
      <c r="Q410" s="27"/>
      <c r="R410" s="26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6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</row>
    <row r="411" spans="1:41" ht="18.600000000000001" customHeight="1" x14ac:dyDescent="0.25">
      <c r="A411" s="24"/>
      <c r="B411" s="33" t="str">
        <f>_xlfn.IFNA(VLOOKUP(A411,Parameter!B:C,2,0),"")</f>
        <v/>
      </c>
      <c r="C411" s="24"/>
      <c r="D411" s="25"/>
      <c r="E411" s="24"/>
      <c r="F411" s="24"/>
      <c r="G411" s="29" t="str">
        <f t="shared" si="23"/>
        <v/>
      </c>
      <c r="H411" s="29" t="str">
        <f t="shared" si="24"/>
        <v/>
      </c>
      <c r="I411" s="28" t="str">
        <f t="array" ref="I411">IF(SUM($L411:$AO411)=0,"",INDEX($L$2:$AO$2,MATCH(FALSE,ISBLANK($L411:$AO411),0)))</f>
        <v/>
      </c>
      <c r="J411" s="28" t="str">
        <f t="shared" si="22"/>
        <v/>
      </c>
      <c r="K411" s="29" t="str">
        <f t="shared" si="25"/>
        <v/>
      </c>
      <c r="L411" s="26"/>
      <c r="M411" s="27"/>
      <c r="N411" s="27"/>
      <c r="O411" s="27"/>
      <c r="P411" s="27"/>
      <c r="Q411" s="27"/>
      <c r="R411" s="26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6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</row>
    <row r="412" spans="1:41" ht="18.600000000000001" customHeight="1" x14ac:dyDescent="0.25">
      <c r="A412" s="24"/>
      <c r="B412" s="33" t="str">
        <f>_xlfn.IFNA(VLOOKUP(A412,Parameter!B:C,2,0),"")</f>
        <v/>
      </c>
      <c r="C412" s="24"/>
      <c r="D412" s="25"/>
      <c r="E412" s="24"/>
      <c r="F412" s="24"/>
      <c r="G412" s="29" t="str">
        <f t="shared" si="23"/>
        <v/>
      </c>
      <c r="H412" s="29" t="str">
        <f t="shared" si="24"/>
        <v/>
      </c>
      <c r="I412" s="28" t="str">
        <f t="array" ref="I412">IF(SUM($L412:$AO412)=0,"",INDEX($L$2:$AO$2,MATCH(FALSE,ISBLANK($L412:$AO412),0)))</f>
        <v/>
      </c>
      <c r="J412" s="28" t="str">
        <f t="shared" si="22"/>
        <v/>
      </c>
      <c r="K412" s="29" t="str">
        <f t="shared" si="25"/>
        <v/>
      </c>
      <c r="L412" s="26"/>
      <c r="M412" s="27"/>
      <c r="N412" s="27"/>
      <c r="O412" s="27"/>
      <c r="P412" s="27"/>
      <c r="Q412" s="27"/>
      <c r="R412" s="26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6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</row>
    <row r="413" spans="1:41" ht="18.600000000000001" customHeight="1" x14ac:dyDescent="0.25">
      <c r="A413" s="24"/>
      <c r="B413" s="33" t="str">
        <f>_xlfn.IFNA(VLOOKUP(A413,Parameter!B:C,2,0),"")</f>
        <v/>
      </c>
      <c r="C413" s="24"/>
      <c r="D413" s="25"/>
      <c r="E413" s="24"/>
      <c r="F413" s="24"/>
      <c r="G413" s="29" t="str">
        <f t="shared" si="23"/>
        <v/>
      </c>
      <c r="H413" s="29" t="str">
        <f t="shared" si="24"/>
        <v/>
      </c>
      <c r="I413" s="28" t="str">
        <f t="array" ref="I413">IF(SUM($L413:$AO413)=0,"",INDEX($L$2:$AO$2,MATCH(FALSE,ISBLANK($L413:$AO413),0)))</f>
        <v/>
      </c>
      <c r="J413" s="28" t="str">
        <f t="shared" si="22"/>
        <v/>
      </c>
      <c r="K413" s="29" t="str">
        <f t="shared" si="25"/>
        <v/>
      </c>
      <c r="L413" s="26"/>
      <c r="M413" s="27"/>
      <c r="N413" s="27"/>
      <c r="O413" s="27"/>
      <c r="P413" s="27"/>
      <c r="Q413" s="27"/>
      <c r="R413" s="26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6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</row>
    <row r="414" spans="1:41" ht="18.600000000000001" customHeight="1" x14ac:dyDescent="0.25">
      <c r="A414" s="24"/>
      <c r="B414" s="33" t="str">
        <f>_xlfn.IFNA(VLOOKUP(A414,Parameter!B:C,2,0),"")</f>
        <v/>
      </c>
      <c r="C414" s="24"/>
      <c r="D414" s="25"/>
      <c r="E414" s="24"/>
      <c r="F414" s="24"/>
      <c r="G414" s="29" t="str">
        <f t="shared" si="23"/>
        <v/>
      </c>
      <c r="H414" s="29" t="str">
        <f t="shared" si="24"/>
        <v/>
      </c>
      <c r="I414" s="28" t="str">
        <f t="array" ref="I414">IF(SUM($L414:$AO414)=0,"",INDEX($L$2:$AO$2,MATCH(FALSE,ISBLANK($L414:$AO414),0)))</f>
        <v/>
      </c>
      <c r="J414" s="28" t="str">
        <f t="shared" si="22"/>
        <v/>
      </c>
      <c r="K414" s="29" t="str">
        <f t="shared" si="25"/>
        <v/>
      </c>
      <c r="L414" s="26"/>
      <c r="M414" s="27"/>
      <c r="N414" s="27"/>
      <c r="O414" s="27"/>
      <c r="P414" s="27"/>
      <c r="Q414" s="27"/>
      <c r="R414" s="26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6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</row>
    <row r="415" spans="1:41" ht="18.600000000000001" customHeight="1" x14ac:dyDescent="0.25">
      <c r="A415" s="24"/>
      <c r="B415" s="33" t="str">
        <f>_xlfn.IFNA(VLOOKUP(A415,Parameter!B:C,2,0),"")</f>
        <v/>
      </c>
      <c r="C415" s="24"/>
      <c r="D415" s="25"/>
      <c r="E415" s="24"/>
      <c r="F415" s="24"/>
      <c r="G415" s="29" t="str">
        <f t="shared" si="23"/>
        <v/>
      </c>
      <c r="H415" s="29" t="str">
        <f t="shared" si="24"/>
        <v/>
      </c>
      <c r="I415" s="28" t="str">
        <f t="array" ref="I415">IF(SUM($L415:$AO415)=0,"",INDEX($L$2:$AO$2,MATCH(FALSE,ISBLANK($L415:$AO415),0)))</f>
        <v/>
      </c>
      <c r="J415" s="28" t="str">
        <f t="shared" si="22"/>
        <v/>
      </c>
      <c r="K415" s="29" t="str">
        <f t="shared" si="25"/>
        <v/>
      </c>
      <c r="L415" s="26"/>
      <c r="M415" s="27"/>
      <c r="N415" s="27"/>
      <c r="O415" s="27"/>
      <c r="P415" s="27"/>
      <c r="Q415" s="27"/>
      <c r="R415" s="26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6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</row>
    <row r="416" spans="1:41" ht="18.600000000000001" customHeight="1" x14ac:dyDescent="0.25">
      <c r="A416" s="24"/>
      <c r="B416" s="33" t="str">
        <f>_xlfn.IFNA(VLOOKUP(A416,Parameter!B:C,2,0),"")</f>
        <v/>
      </c>
      <c r="C416" s="24"/>
      <c r="D416" s="25"/>
      <c r="E416" s="24"/>
      <c r="F416" s="24"/>
      <c r="G416" s="29" t="str">
        <f t="shared" si="23"/>
        <v/>
      </c>
      <c r="H416" s="29" t="str">
        <f t="shared" si="24"/>
        <v/>
      </c>
      <c r="I416" s="28" t="str">
        <f t="array" ref="I416">IF(SUM($L416:$AO416)=0,"",INDEX($L$2:$AO$2,MATCH(FALSE,ISBLANK($L416:$AO416),0)))</f>
        <v/>
      </c>
      <c r="J416" s="28" t="str">
        <f t="shared" si="22"/>
        <v/>
      </c>
      <c r="K416" s="29" t="str">
        <f t="shared" si="25"/>
        <v/>
      </c>
      <c r="L416" s="26"/>
      <c r="M416" s="27"/>
      <c r="N416" s="27"/>
      <c r="O416" s="27"/>
      <c r="P416" s="27"/>
      <c r="Q416" s="27"/>
      <c r="R416" s="26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6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</row>
    <row r="417" spans="1:41" ht="18.600000000000001" customHeight="1" x14ac:dyDescent="0.25">
      <c r="A417" s="24"/>
      <c r="B417" s="33" t="str">
        <f>_xlfn.IFNA(VLOOKUP(A417,Parameter!B:C,2,0),"")</f>
        <v/>
      </c>
      <c r="C417" s="24"/>
      <c r="D417" s="25"/>
      <c r="E417" s="24"/>
      <c r="F417" s="24"/>
      <c r="G417" s="29" t="str">
        <f t="shared" si="23"/>
        <v/>
      </c>
      <c r="H417" s="29" t="str">
        <f t="shared" si="24"/>
        <v/>
      </c>
      <c r="I417" s="28" t="str">
        <f t="array" ref="I417">IF(SUM($L417:$AO417)=0,"",INDEX($L$2:$AO$2,MATCH(FALSE,ISBLANK($L417:$AO417),0)))</f>
        <v/>
      </c>
      <c r="J417" s="28" t="str">
        <f t="shared" si="22"/>
        <v/>
      </c>
      <c r="K417" s="29" t="str">
        <f t="shared" si="25"/>
        <v/>
      </c>
      <c r="L417" s="26"/>
      <c r="M417" s="27"/>
      <c r="N417" s="27"/>
      <c r="O417" s="27"/>
      <c r="P417" s="27"/>
      <c r="Q417" s="27"/>
      <c r="R417" s="26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6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</row>
    <row r="418" spans="1:41" ht="18.600000000000001" customHeight="1" x14ac:dyDescent="0.25">
      <c r="A418" s="24"/>
      <c r="B418" s="33" t="str">
        <f>_xlfn.IFNA(VLOOKUP(A418,Parameter!B:C,2,0),"")</f>
        <v/>
      </c>
      <c r="C418" s="24"/>
      <c r="D418" s="25"/>
      <c r="E418" s="24"/>
      <c r="F418" s="24"/>
      <c r="G418" s="29" t="str">
        <f t="shared" si="23"/>
        <v/>
      </c>
      <c r="H418" s="29" t="str">
        <f t="shared" si="24"/>
        <v/>
      </c>
      <c r="I418" s="28" t="str">
        <f t="array" ref="I418">IF(SUM($L418:$AO418)=0,"",INDEX($L$2:$AO$2,MATCH(FALSE,ISBLANK($L418:$AO418),0)))</f>
        <v/>
      </c>
      <c r="J418" s="28" t="str">
        <f t="shared" si="22"/>
        <v/>
      </c>
      <c r="K418" s="29" t="str">
        <f t="shared" si="25"/>
        <v/>
      </c>
      <c r="L418" s="26"/>
      <c r="M418" s="27"/>
      <c r="N418" s="27"/>
      <c r="O418" s="27"/>
      <c r="P418" s="27"/>
      <c r="Q418" s="27"/>
      <c r="R418" s="26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6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</row>
    <row r="419" spans="1:41" ht="18.600000000000001" customHeight="1" x14ac:dyDescent="0.25">
      <c r="A419" s="24"/>
      <c r="B419" s="33" t="str">
        <f>_xlfn.IFNA(VLOOKUP(A419,Parameter!B:C,2,0),"")</f>
        <v/>
      </c>
      <c r="C419" s="24"/>
      <c r="D419" s="25"/>
      <c r="E419" s="24"/>
      <c r="F419" s="24"/>
      <c r="G419" s="29" t="str">
        <f t="shared" si="23"/>
        <v/>
      </c>
      <c r="H419" s="29" t="str">
        <f t="shared" si="24"/>
        <v/>
      </c>
      <c r="I419" s="28" t="str">
        <f t="array" ref="I419">IF(SUM($L419:$AO419)=0,"",INDEX($L$2:$AO$2,MATCH(FALSE,ISBLANK($L419:$AO419),0)))</f>
        <v/>
      </c>
      <c r="J419" s="28" t="str">
        <f t="shared" si="22"/>
        <v/>
      </c>
      <c r="K419" s="29" t="str">
        <f t="shared" si="25"/>
        <v/>
      </c>
      <c r="L419" s="26"/>
      <c r="M419" s="27"/>
      <c r="N419" s="27"/>
      <c r="O419" s="27"/>
      <c r="P419" s="27"/>
      <c r="Q419" s="27"/>
      <c r="R419" s="26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6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</row>
    <row r="420" spans="1:41" ht="18.600000000000001" customHeight="1" x14ac:dyDescent="0.25">
      <c r="A420" s="24"/>
      <c r="B420" s="33" t="str">
        <f>_xlfn.IFNA(VLOOKUP(A420,Parameter!B:C,2,0),"")</f>
        <v/>
      </c>
      <c r="C420" s="24"/>
      <c r="D420" s="25"/>
      <c r="E420" s="24"/>
      <c r="F420" s="24"/>
      <c r="G420" s="29" t="str">
        <f t="shared" si="23"/>
        <v/>
      </c>
      <c r="H420" s="29" t="str">
        <f t="shared" si="24"/>
        <v/>
      </c>
      <c r="I420" s="28" t="str">
        <f t="array" ref="I420">IF(SUM($L420:$AO420)=0,"",INDEX($L$2:$AO$2,MATCH(FALSE,ISBLANK($L420:$AO420),0)))</f>
        <v/>
      </c>
      <c r="J420" s="28" t="str">
        <f t="shared" si="22"/>
        <v/>
      </c>
      <c r="K420" s="29" t="str">
        <f t="shared" si="25"/>
        <v/>
      </c>
      <c r="L420" s="26"/>
      <c r="M420" s="27"/>
      <c r="N420" s="27"/>
      <c r="O420" s="27"/>
      <c r="P420" s="27"/>
      <c r="Q420" s="27"/>
      <c r="R420" s="26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6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</row>
    <row r="421" spans="1:41" ht="18.600000000000001" customHeight="1" x14ac:dyDescent="0.25">
      <c r="A421" s="24"/>
      <c r="B421" s="33" t="str">
        <f>_xlfn.IFNA(VLOOKUP(A421,Parameter!B:C,2,0),"")</f>
        <v/>
      </c>
      <c r="C421" s="24"/>
      <c r="D421" s="25"/>
      <c r="E421" s="24"/>
      <c r="F421" s="24"/>
      <c r="G421" s="29" t="str">
        <f t="shared" si="23"/>
        <v/>
      </c>
      <c r="H421" s="29" t="str">
        <f t="shared" si="24"/>
        <v/>
      </c>
      <c r="I421" s="28" t="str">
        <f t="array" ref="I421">IF(SUM($L421:$AO421)=0,"",INDEX($L$2:$AO$2,MATCH(FALSE,ISBLANK($L421:$AO421),0)))</f>
        <v/>
      </c>
      <c r="J421" s="28" t="str">
        <f t="shared" si="22"/>
        <v/>
      </c>
      <c r="K421" s="29" t="str">
        <f t="shared" si="25"/>
        <v/>
      </c>
      <c r="L421" s="26"/>
      <c r="M421" s="27"/>
      <c r="N421" s="27"/>
      <c r="O421" s="27"/>
      <c r="P421" s="27"/>
      <c r="Q421" s="27"/>
      <c r="R421" s="26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6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</row>
    <row r="422" spans="1:41" ht="18.600000000000001" customHeight="1" x14ac:dyDescent="0.25">
      <c r="A422" s="24"/>
      <c r="B422" s="33" t="str">
        <f>_xlfn.IFNA(VLOOKUP(A422,Parameter!B:C,2,0),"")</f>
        <v/>
      </c>
      <c r="C422" s="24"/>
      <c r="D422" s="25"/>
      <c r="E422" s="24"/>
      <c r="F422" s="24"/>
      <c r="G422" s="29" t="str">
        <f t="shared" si="23"/>
        <v/>
      </c>
      <c r="H422" s="29" t="str">
        <f t="shared" si="24"/>
        <v/>
      </c>
      <c r="I422" s="28" t="str">
        <f t="array" ref="I422">IF(SUM($L422:$AO422)=0,"",INDEX($L$2:$AO$2,MATCH(FALSE,ISBLANK($L422:$AO422),0)))</f>
        <v/>
      </c>
      <c r="J422" s="28" t="str">
        <f t="shared" si="22"/>
        <v/>
      </c>
      <c r="K422" s="29" t="str">
        <f t="shared" si="25"/>
        <v/>
      </c>
      <c r="L422" s="26"/>
      <c r="M422" s="27"/>
      <c r="N422" s="27"/>
      <c r="O422" s="27"/>
      <c r="P422" s="27"/>
      <c r="Q422" s="27"/>
      <c r="R422" s="26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6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</row>
    <row r="423" spans="1:41" ht="18.600000000000001" customHeight="1" x14ac:dyDescent="0.25">
      <c r="A423" s="24"/>
      <c r="B423" s="33" t="str">
        <f>_xlfn.IFNA(VLOOKUP(A423,Parameter!B:C,2,0),"")</f>
        <v/>
      </c>
      <c r="C423" s="24"/>
      <c r="D423" s="25"/>
      <c r="E423" s="24"/>
      <c r="F423" s="24"/>
      <c r="G423" s="29" t="str">
        <f t="shared" si="23"/>
        <v/>
      </c>
      <c r="H423" s="29" t="str">
        <f t="shared" si="24"/>
        <v/>
      </c>
      <c r="I423" s="28" t="str">
        <f t="array" ref="I423">IF(SUM($L423:$AO423)=0,"",INDEX($L$2:$AO$2,MATCH(FALSE,ISBLANK($L423:$AO423),0)))</f>
        <v/>
      </c>
      <c r="J423" s="28" t="str">
        <f t="shared" si="22"/>
        <v/>
      </c>
      <c r="K423" s="29" t="str">
        <f t="shared" si="25"/>
        <v/>
      </c>
      <c r="L423" s="26"/>
      <c r="M423" s="27"/>
      <c r="N423" s="27"/>
      <c r="O423" s="27"/>
      <c r="P423" s="27"/>
      <c r="Q423" s="27"/>
      <c r="R423" s="26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6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</row>
    <row r="424" spans="1:41" ht="18.600000000000001" customHeight="1" x14ac:dyDescent="0.25">
      <c r="A424" s="24"/>
      <c r="B424" s="33" t="str">
        <f>_xlfn.IFNA(VLOOKUP(A424,Parameter!B:C,2,0),"")</f>
        <v/>
      </c>
      <c r="C424" s="24"/>
      <c r="D424" s="25"/>
      <c r="E424" s="24"/>
      <c r="F424" s="24"/>
      <c r="G424" s="29" t="str">
        <f t="shared" si="23"/>
        <v/>
      </c>
      <c r="H424" s="29" t="str">
        <f t="shared" si="24"/>
        <v/>
      </c>
      <c r="I424" s="28" t="str">
        <f t="array" ref="I424">IF(SUM($L424:$AO424)=0,"",INDEX($L$2:$AO$2,MATCH(FALSE,ISBLANK($L424:$AO424),0)))</f>
        <v/>
      </c>
      <c r="J424" s="28" t="str">
        <f t="shared" si="22"/>
        <v/>
      </c>
      <c r="K424" s="29" t="str">
        <f t="shared" si="25"/>
        <v/>
      </c>
      <c r="L424" s="26"/>
      <c r="M424" s="27"/>
      <c r="N424" s="27"/>
      <c r="O424" s="27"/>
      <c r="P424" s="27"/>
      <c r="Q424" s="27"/>
      <c r="R424" s="26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6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</row>
    <row r="425" spans="1:41" ht="18.600000000000001" customHeight="1" x14ac:dyDescent="0.25">
      <c r="A425" s="24"/>
      <c r="B425" s="33" t="str">
        <f>_xlfn.IFNA(VLOOKUP(A425,Parameter!B:C,2,0),"")</f>
        <v/>
      </c>
      <c r="C425" s="24"/>
      <c r="D425" s="25"/>
      <c r="E425" s="24"/>
      <c r="F425" s="24"/>
      <c r="G425" s="29" t="str">
        <f t="shared" si="23"/>
        <v/>
      </c>
      <c r="H425" s="29" t="str">
        <f t="shared" si="24"/>
        <v/>
      </c>
      <c r="I425" s="28" t="str">
        <f t="array" ref="I425">IF(SUM($L425:$AO425)=0,"",INDEX($L$2:$AO$2,MATCH(FALSE,ISBLANK($L425:$AO425),0)))</f>
        <v/>
      </c>
      <c r="J425" s="28" t="str">
        <f t="shared" si="22"/>
        <v/>
      </c>
      <c r="K425" s="29" t="str">
        <f t="shared" si="25"/>
        <v/>
      </c>
      <c r="L425" s="26"/>
      <c r="M425" s="27"/>
      <c r="N425" s="27"/>
      <c r="O425" s="27"/>
      <c r="P425" s="27"/>
      <c r="Q425" s="27"/>
      <c r="R425" s="26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6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</row>
    <row r="426" spans="1:41" ht="18.600000000000001" customHeight="1" x14ac:dyDescent="0.25">
      <c r="A426" s="24"/>
      <c r="B426" s="33" t="str">
        <f>_xlfn.IFNA(VLOOKUP(A426,Parameter!B:C,2,0),"")</f>
        <v/>
      </c>
      <c r="C426" s="24"/>
      <c r="D426" s="25"/>
      <c r="E426" s="24"/>
      <c r="F426" s="24"/>
      <c r="G426" s="29" t="str">
        <f t="shared" si="23"/>
        <v/>
      </c>
      <c r="H426" s="29" t="str">
        <f t="shared" si="24"/>
        <v/>
      </c>
      <c r="I426" s="28" t="str">
        <f t="array" ref="I426">IF(SUM($L426:$AO426)=0,"",INDEX($L$2:$AO$2,MATCH(FALSE,ISBLANK($L426:$AO426),0)))</f>
        <v/>
      </c>
      <c r="J426" s="28" t="str">
        <f t="shared" si="22"/>
        <v/>
      </c>
      <c r="K426" s="29" t="str">
        <f t="shared" si="25"/>
        <v/>
      </c>
      <c r="L426" s="26"/>
      <c r="M426" s="27"/>
      <c r="N426" s="27"/>
      <c r="O426" s="27"/>
      <c r="P426" s="27"/>
      <c r="Q426" s="27"/>
      <c r="R426" s="26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6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</row>
    <row r="427" spans="1:41" ht="18.600000000000001" customHeight="1" x14ac:dyDescent="0.25">
      <c r="A427" s="24"/>
      <c r="B427" s="33" t="str">
        <f>_xlfn.IFNA(VLOOKUP(A427,Parameter!B:C,2,0),"")</f>
        <v/>
      </c>
      <c r="C427" s="24"/>
      <c r="D427" s="25"/>
      <c r="E427" s="24"/>
      <c r="F427" s="24"/>
      <c r="G427" s="29" t="str">
        <f t="shared" si="23"/>
        <v/>
      </c>
      <c r="H427" s="29" t="str">
        <f t="shared" si="24"/>
        <v/>
      </c>
      <c r="I427" s="28" t="str">
        <f t="array" ref="I427">IF(SUM($L427:$AO427)=0,"",INDEX($L$2:$AO$2,MATCH(FALSE,ISBLANK($L427:$AO427),0)))</f>
        <v/>
      </c>
      <c r="J427" s="28" t="str">
        <f t="shared" si="22"/>
        <v/>
      </c>
      <c r="K427" s="29" t="str">
        <f t="shared" si="25"/>
        <v/>
      </c>
      <c r="L427" s="26"/>
      <c r="M427" s="27"/>
      <c r="N427" s="27"/>
      <c r="O427" s="27"/>
      <c r="P427" s="27"/>
      <c r="Q427" s="27"/>
      <c r="R427" s="26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6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</row>
    <row r="428" spans="1:41" ht="18.600000000000001" customHeight="1" x14ac:dyDescent="0.25">
      <c r="A428" s="24"/>
      <c r="B428" s="33" t="str">
        <f>_xlfn.IFNA(VLOOKUP(A428,Parameter!B:C,2,0),"")</f>
        <v/>
      </c>
      <c r="C428" s="24"/>
      <c r="D428" s="25"/>
      <c r="E428" s="24"/>
      <c r="F428" s="24"/>
      <c r="G428" s="29" t="str">
        <f t="shared" si="23"/>
        <v/>
      </c>
      <c r="H428" s="29" t="str">
        <f t="shared" si="24"/>
        <v/>
      </c>
      <c r="I428" s="28" t="str">
        <f t="array" ref="I428">IF(SUM($L428:$AO428)=0,"",INDEX($L$2:$AO$2,MATCH(FALSE,ISBLANK($L428:$AO428),0)))</f>
        <v/>
      </c>
      <c r="J428" s="28" t="str">
        <f t="shared" si="22"/>
        <v/>
      </c>
      <c r="K428" s="29" t="str">
        <f t="shared" si="25"/>
        <v/>
      </c>
      <c r="L428" s="26"/>
      <c r="M428" s="27"/>
      <c r="N428" s="27"/>
      <c r="O428" s="27"/>
      <c r="P428" s="27"/>
      <c r="Q428" s="27"/>
      <c r="R428" s="26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6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</row>
    <row r="429" spans="1:41" ht="18.600000000000001" customHeight="1" x14ac:dyDescent="0.25">
      <c r="A429" s="24"/>
      <c r="B429" s="33" t="str">
        <f>_xlfn.IFNA(VLOOKUP(A429,Parameter!B:C,2,0),"")</f>
        <v/>
      </c>
      <c r="C429" s="24"/>
      <c r="D429" s="25"/>
      <c r="E429" s="24"/>
      <c r="F429" s="24"/>
      <c r="G429" s="29" t="str">
        <f t="shared" si="23"/>
        <v/>
      </c>
      <c r="H429" s="29" t="str">
        <f t="shared" si="24"/>
        <v/>
      </c>
      <c r="I429" s="28" t="str">
        <f t="array" ref="I429">IF(SUM($L429:$AO429)=0,"",INDEX($L$2:$AO$2,MATCH(FALSE,ISBLANK($L429:$AO429),0)))</f>
        <v/>
      </c>
      <c r="J429" s="28" t="str">
        <f t="shared" si="22"/>
        <v/>
      </c>
      <c r="K429" s="29" t="str">
        <f t="shared" si="25"/>
        <v/>
      </c>
      <c r="L429" s="26"/>
      <c r="M429" s="27"/>
      <c r="N429" s="27"/>
      <c r="O429" s="27"/>
      <c r="P429" s="27"/>
      <c r="Q429" s="27"/>
      <c r="R429" s="26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6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</row>
    <row r="430" spans="1:41" ht="18.600000000000001" customHeight="1" x14ac:dyDescent="0.25">
      <c r="A430" s="24"/>
      <c r="B430" s="33" t="str">
        <f>_xlfn.IFNA(VLOOKUP(A430,Parameter!B:C,2,0),"")</f>
        <v/>
      </c>
      <c r="C430" s="24"/>
      <c r="D430" s="25"/>
      <c r="E430" s="24"/>
      <c r="F430" s="24"/>
      <c r="G430" s="29" t="str">
        <f t="shared" si="23"/>
        <v/>
      </c>
      <c r="H430" s="29" t="str">
        <f t="shared" si="24"/>
        <v/>
      </c>
      <c r="I430" s="28" t="str">
        <f t="array" ref="I430">IF(SUM($L430:$AO430)=0,"",INDEX($L$2:$AO$2,MATCH(FALSE,ISBLANK($L430:$AO430),0)))</f>
        <v/>
      </c>
      <c r="J430" s="28" t="str">
        <f t="shared" si="22"/>
        <v/>
      </c>
      <c r="K430" s="29" t="str">
        <f t="shared" si="25"/>
        <v/>
      </c>
      <c r="L430" s="26"/>
      <c r="M430" s="27"/>
      <c r="N430" s="27"/>
      <c r="O430" s="27"/>
      <c r="P430" s="27"/>
      <c r="Q430" s="27"/>
      <c r="R430" s="26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6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</row>
    <row r="431" spans="1:41" ht="18.600000000000001" customHeight="1" x14ac:dyDescent="0.25">
      <c r="A431" s="24"/>
      <c r="B431" s="33" t="str">
        <f>_xlfn.IFNA(VLOOKUP(A431,Parameter!B:C,2,0),"")</f>
        <v/>
      </c>
      <c r="C431" s="24"/>
      <c r="D431" s="25"/>
      <c r="E431" s="24"/>
      <c r="F431" s="24"/>
      <c r="G431" s="29" t="str">
        <f t="shared" si="23"/>
        <v/>
      </c>
      <c r="H431" s="29" t="str">
        <f t="shared" si="24"/>
        <v/>
      </c>
      <c r="I431" s="28" t="str">
        <f t="array" ref="I431">IF(SUM($L431:$AO431)=0,"",INDEX($L$2:$AO$2,MATCH(FALSE,ISBLANK($L431:$AO431),0)))</f>
        <v/>
      </c>
      <c r="J431" s="28" t="str">
        <f t="shared" si="22"/>
        <v/>
      </c>
      <c r="K431" s="29" t="str">
        <f t="shared" si="25"/>
        <v/>
      </c>
      <c r="L431" s="26"/>
      <c r="M431" s="27"/>
      <c r="N431" s="27"/>
      <c r="O431" s="27"/>
      <c r="P431" s="27"/>
      <c r="Q431" s="27"/>
      <c r="R431" s="26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6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</row>
    <row r="432" spans="1:41" ht="18.600000000000001" customHeight="1" x14ac:dyDescent="0.25">
      <c r="A432" s="24"/>
      <c r="B432" s="33" t="str">
        <f>_xlfn.IFNA(VLOOKUP(A432,Parameter!B:C,2,0),"")</f>
        <v/>
      </c>
      <c r="C432" s="24"/>
      <c r="D432" s="25"/>
      <c r="E432" s="24"/>
      <c r="F432" s="24"/>
      <c r="G432" s="29" t="str">
        <f t="shared" si="23"/>
        <v/>
      </c>
      <c r="H432" s="29" t="str">
        <f t="shared" si="24"/>
        <v/>
      </c>
      <c r="I432" s="28" t="str">
        <f t="array" ref="I432">IF(SUM($L432:$AO432)=0,"",INDEX($L$2:$AO$2,MATCH(FALSE,ISBLANK($L432:$AO432),0)))</f>
        <v/>
      </c>
      <c r="J432" s="28" t="str">
        <f t="shared" si="22"/>
        <v/>
      </c>
      <c r="K432" s="29" t="str">
        <f t="shared" si="25"/>
        <v/>
      </c>
      <c r="L432" s="26"/>
      <c r="M432" s="27"/>
      <c r="N432" s="27"/>
      <c r="O432" s="27"/>
      <c r="P432" s="27"/>
      <c r="Q432" s="27"/>
      <c r="R432" s="26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6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</row>
    <row r="433" spans="1:41" ht="18.600000000000001" customHeight="1" x14ac:dyDescent="0.25">
      <c r="A433" s="24"/>
      <c r="B433" s="33" t="str">
        <f>_xlfn.IFNA(VLOOKUP(A433,Parameter!B:C,2,0),"")</f>
        <v/>
      </c>
      <c r="C433" s="24"/>
      <c r="D433" s="25"/>
      <c r="E433" s="24"/>
      <c r="F433" s="24"/>
      <c r="G433" s="29" t="str">
        <f t="shared" si="23"/>
        <v/>
      </c>
      <c r="H433" s="29" t="str">
        <f t="shared" si="24"/>
        <v/>
      </c>
      <c r="I433" s="28" t="str">
        <f t="array" ref="I433">IF(SUM($L433:$AO433)=0,"",INDEX($L$2:$AO$2,MATCH(FALSE,ISBLANK($L433:$AO433),0)))</f>
        <v/>
      </c>
      <c r="J433" s="28" t="str">
        <f t="shared" si="22"/>
        <v/>
      </c>
      <c r="K433" s="29" t="str">
        <f t="shared" si="25"/>
        <v/>
      </c>
      <c r="L433" s="26"/>
      <c r="M433" s="27"/>
      <c r="N433" s="27"/>
      <c r="O433" s="27"/>
      <c r="P433" s="27"/>
      <c r="Q433" s="27"/>
      <c r="R433" s="26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6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</row>
    <row r="434" spans="1:41" ht="18.600000000000001" customHeight="1" x14ac:dyDescent="0.25">
      <c r="A434" s="24"/>
      <c r="B434" s="33" t="str">
        <f>_xlfn.IFNA(VLOOKUP(A434,Parameter!B:C,2,0),"")</f>
        <v/>
      </c>
      <c r="C434" s="24"/>
      <c r="D434" s="25"/>
      <c r="E434" s="24"/>
      <c r="F434" s="24"/>
      <c r="G434" s="29" t="str">
        <f t="shared" si="23"/>
        <v/>
      </c>
      <c r="H434" s="29" t="str">
        <f t="shared" si="24"/>
        <v/>
      </c>
      <c r="I434" s="28" t="str">
        <f t="array" ref="I434">IF(SUM($L434:$AO434)=0,"",INDEX($L$2:$AO$2,MATCH(FALSE,ISBLANK($L434:$AO434),0)))</f>
        <v/>
      </c>
      <c r="J434" s="28" t="str">
        <f t="shared" si="22"/>
        <v/>
      </c>
      <c r="K434" s="29" t="str">
        <f t="shared" si="25"/>
        <v/>
      </c>
      <c r="L434" s="26"/>
      <c r="M434" s="27"/>
      <c r="N434" s="27"/>
      <c r="O434" s="27"/>
      <c r="P434" s="27"/>
      <c r="Q434" s="27"/>
      <c r="R434" s="26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6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</row>
    <row r="435" spans="1:41" ht="18.600000000000001" customHeight="1" x14ac:dyDescent="0.25">
      <c r="A435" s="24"/>
      <c r="B435" s="33" t="str">
        <f>_xlfn.IFNA(VLOOKUP(A435,Parameter!B:C,2,0),"")</f>
        <v/>
      </c>
      <c r="C435" s="24"/>
      <c r="D435" s="25"/>
      <c r="E435" s="24"/>
      <c r="F435" s="24"/>
      <c r="G435" s="29" t="str">
        <f t="shared" si="23"/>
        <v/>
      </c>
      <c r="H435" s="29" t="str">
        <f t="shared" si="24"/>
        <v/>
      </c>
      <c r="I435" s="28" t="str">
        <f t="array" ref="I435">IF(SUM($L435:$AO435)=0,"",INDEX($L$2:$AO$2,MATCH(FALSE,ISBLANK($L435:$AO435),0)))</f>
        <v/>
      </c>
      <c r="J435" s="28" t="str">
        <f t="shared" si="22"/>
        <v/>
      </c>
      <c r="K435" s="29" t="str">
        <f t="shared" si="25"/>
        <v/>
      </c>
      <c r="L435" s="26"/>
      <c r="M435" s="27"/>
      <c r="N435" s="27"/>
      <c r="O435" s="27"/>
      <c r="P435" s="27"/>
      <c r="Q435" s="27"/>
      <c r="R435" s="26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6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</row>
    <row r="436" spans="1:41" ht="18.600000000000001" customHeight="1" x14ac:dyDescent="0.25">
      <c r="A436" s="24"/>
      <c r="B436" s="33" t="str">
        <f>_xlfn.IFNA(VLOOKUP(A436,Parameter!B:C,2,0),"")</f>
        <v/>
      </c>
      <c r="C436" s="24"/>
      <c r="D436" s="25"/>
      <c r="E436" s="24"/>
      <c r="F436" s="24"/>
      <c r="G436" s="29" t="str">
        <f t="shared" si="23"/>
        <v/>
      </c>
      <c r="H436" s="29" t="str">
        <f t="shared" si="24"/>
        <v/>
      </c>
      <c r="I436" s="28" t="str">
        <f t="array" ref="I436">IF(SUM($L436:$AO436)=0,"",INDEX($L$2:$AO$2,MATCH(FALSE,ISBLANK($L436:$AO436),0)))</f>
        <v/>
      </c>
      <c r="J436" s="28" t="str">
        <f t="shared" si="22"/>
        <v/>
      </c>
      <c r="K436" s="29" t="str">
        <f t="shared" si="25"/>
        <v/>
      </c>
      <c r="L436" s="26"/>
      <c r="M436" s="27"/>
      <c r="N436" s="27"/>
      <c r="O436" s="27"/>
      <c r="P436" s="27"/>
      <c r="Q436" s="27"/>
      <c r="R436" s="26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6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</row>
    <row r="437" spans="1:41" ht="18.600000000000001" customHeight="1" x14ac:dyDescent="0.25">
      <c r="A437" s="24"/>
      <c r="B437" s="33" t="str">
        <f>_xlfn.IFNA(VLOOKUP(A437,Parameter!B:C,2,0),"")</f>
        <v/>
      </c>
      <c r="C437" s="24"/>
      <c r="D437" s="25"/>
      <c r="E437" s="24"/>
      <c r="F437" s="24"/>
      <c r="G437" s="29" t="str">
        <f t="shared" si="23"/>
        <v/>
      </c>
      <c r="H437" s="29" t="str">
        <f t="shared" si="24"/>
        <v/>
      </c>
      <c r="I437" s="28" t="str">
        <f t="array" ref="I437">IF(SUM($L437:$AO437)=0,"",INDEX($L$2:$AO$2,MATCH(FALSE,ISBLANK($L437:$AO437),0)))</f>
        <v/>
      </c>
      <c r="J437" s="28" t="str">
        <f t="shared" si="22"/>
        <v/>
      </c>
      <c r="K437" s="29" t="str">
        <f t="shared" si="25"/>
        <v/>
      </c>
      <c r="L437" s="26"/>
      <c r="M437" s="27"/>
      <c r="N437" s="27"/>
      <c r="O437" s="27"/>
      <c r="P437" s="27"/>
      <c r="Q437" s="27"/>
      <c r="R437" s="26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6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</row>
    <row r="438" spans="1:41" ht="18.600000000000001" customHeight="1" x14ac:dyDescent="0.25">
      <c r="A438" s="24"/>
      <c r="B438" s="33" t="str">
        <f>_xlfn.IFNA(VLOOKUP(A438,Parameter!B:C,2,0),"")</f>
        <v/>
      </c>
      <c r="C438" s="24"/>
      <c r="D438" s="25"/>
      <c r="E438" s="24"/>
      <c r="F438" s="24"/>
      <c r="G438" s="29" t="str">
        <f t="shared" si="23"/>
        <v/>
      </c>
      <c r="H438" s="29" t="str">
        <f t="shared" si="24"/>
        <v/>
      </c>
      <c r="I438" s="28" t="str">
        <f t="array" ref="I438">IF(SUM($L438:$AO438)=0,"",INDEX($L$2:$AO$2,MATCH(FALSE,ISBLANK($L438:$AO438),0)))</f>
        <v/>
      </c>
      <c r="J438" s="28" t="str">
        <f t="shared" si="22"/>
        <v/>
      </c>
      <c r="K438" s="29" t="str">
        <f t="shared" si="25"/>
        <v/>
      </c>
      <c r="L438" s="26"/>
      <c r="M438" s="27"/>
      <c r="N438" s="27"/>
      <c r="O438" s="27"/>
      <c r="P438" s="27"/>
      <c r="Q438" s="27"/>
      <c r="R438" s="26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6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</row>
    <row r="439" spans="1:41" ht="18.600000000000001" customHeight="1" x14ac:dyDescent="0.25">
      <c r="A439" s="24"/>
      <c r="B439" s="33" t="str">
        <f>_xlfn.IFNA(VLOOKUP(A439,Parameter!B:C,2,0),"")</f>
        <v/>
      </c>
      <c r="C439" s="24"/>
      <c r="D439" s="25"/>
      <c r="E439" s="24"/>
      <c r="F439" s="24"/>
      <c r="G439" s="29" t="str">
        <f t="shared" si="23"/>
        <v/>
      </c>
      <c r="H439" s="29" t="str">
        <f t="shared" si="24"/>
        <v/>
      </c>
      <c r="I439" s="28" t="str">
        <f t="array" ref="I439">IF(SUM($L439:$AO439)=0,"",INDEX($L$2:$AO$2,MATCH(FALSE,ISBLANK($L439:$AO439),0)))</f>
        <v/>
      </c>
      <c r="J439" s="28" t="str">
        <f t="shared" si="22"/>
        <v/>
      </c>
      <c r="K439" s="29" t="str">
        <f t="shared" si="25"/>
        <v/>
      </c>
      <c r="L439" s="26"/>
      <c r="M439" s="27"/>
      <c r="N439" s="27"/>
      <c r="O439" s="27"/>
      <c r="P439" s="27"/>
      <c r="Q439" s="27"/>
      <c r="R439" s="26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6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</row>
    <row r="440" spans="1:41" ht="18.600000000000001" customHeight="1" x14ac:dyDescent="0.25">
      <c r="A440" s="24"/>
      <c r="B440" s="33" t="str">
        <f>_xlfn.IFNA(VLOOKUP(A440,Parameter!B:C,2,0),"")</f>
        <v/>
      </c>
      <c r="C440" s="24"/>
      <c r="D440" s="25"/>
      <c r="E440" s="24"/>
      <c r="F440" s="24"/>
      <c r="G440" s="29" t="str">
        <f t="shared" si="23"/>
        <v/>
      </c>
      <c r="H440" s="29" t="str">
        <f t="shared" si="24"/>
        <v/>
      </c>
      <c r="I440" s="28" t="str">
        <f t="array" ref="I440">IF(SUM($L440:$AO440)=0,"",INDEX($L$2:$AO$2,MATCH(FALSE,ISBLANK($L440:$AO440),0)))</f>
        <v/>
      </c>
      <c r="J440" s="28" t="str">
        <f t="shared" si="22"/>
        <v/>
      </c>
      <c r="K440" s="29" t="str">
        <f t="shared" si="25"/>
        <v/>
      </c>
      <c r="L440" s="26"/>
      <c r="M440" s="27"/>
      <c r="N440" s="27"/>
      <c r="O440" s="27"/>
      <c r="P440" s="27"/>
      <c r="Q440" s="27"/>
      <c r="R440" s="26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6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</row>
    <row r="441" spans="1:41" ht="18.600000000000001" customHeight="1" x14ac:dyDescent="0.25">
      <c r="A441" s="24"/>
      <c r="B441" s="33" t="str">
        <f>_xlfn.IFNA(VLOOKUP(A441,Parameter!B:C,2,0),"")</f>
        <v/>
      </c>
      <c r="C441" s="24"/>
      <c r="D441" s="25"/>
      <c r="E441" s="24"/>
      <c r="F441" s="24"/>
      <c r="G441" s="29" t="str">
        <f t="shared" si="23"/>
        <v/>
      </c>
      <c r="H441" s="29" t="str">
        <f t="shared" si="24"/>
        <v/>
      </c>
      <c r="I441" s="28" t="str">
        <f t="array" ref="I441">IF(SUM($L441:$AO441)=0,"",INDEX($L$2:$AO$2,MATCH(FALSE,ISBLANK($L441:$AO441),0)))</f>
        <v/>
      </c>
      <c r="J441" s="28" t="str">
        <f t="shared" si="22"/>
        <v/>
      </c>
      <c r="K441" s="29" t="str">
        <f t="shared" si="25"/>
        <v/>
      </c>
      <c r="L441" s="26"/>
      <c r="M441" s="27"/>
      <c r="N441" s="27"/>
      <c r="O441" s="27"/>
      <c r="P441" s="27"/>
      <c r="Q441" s="27"/>
      <c r="R441" s="26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6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</row>
    <row r="442" spans="1:41" ht="18.600000000000001" customHeight="1" x14ac:dyDescent="0.25">
      <c r="A442" s="24"/>
      <c r="B442" s="33" t="str">
        <f>_xlfn.IFNA(VLOOKUP(A442,Parameter!B:C,2,0),"")</f>
        <v/>
      </c>
      <c r="C442" s="24"/>
      <c r="D442" s="25"/>
      <c r="E442" s="24"/>
      <c r="F442" s="24"/>
      <c r="G442" s="29" t="str">
        <f t="shared" si="23"/>
        <v/>
      </c>
      <c r="H442" s="29" t="str">
        <f t="shared" si="24"/>
        <v/>
      </c>
      <c r="I442" s="28" t="str">
        <f t="array" ref="I442">IF(SUM($L442:$AO442)=0,"",INDEX($L$2:$AO$2,MATCH(FALSE,ISBLANK($L442:$AO442),0)))</f>
        <v/>
      </c>
      <c r="J442" s="28" t="str">
        <f t="shared" si="22"/>
        <v/>
      </c>
      <c r="K442" s="29" t="str">
        <f t="shared" si="25"/>
        <v/>
      </c>
      <c r="L442" s="26"/>
      <c r="M442" s="27"/>
      <c r="N442" s="27"/>
      <c r="O442" s="27"/>
      <c r="P442" s="27"/>
      <c r="Q442" s="27"/>
      <c r="R442" s="26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6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</row>
    <row r="443" spans="1:41" ht="18.600000000000001" customHeight="1" x14ac:dyDescent="0.25">
      <c r="A443" s="24"/>
      <c r="B443" s="33" t="str">
        <f>_xlfn.IFNA(VLOOKUP(A443,Parameter!B:C,2,0),"")</f>
        <v/>
      </c>
      <c r="C443" s="24"/>
      <c r="D443" s="25"/>
      <c r="E443" s="24"/>
      <c r="F443" s="24"/>
      <c r="G443" s="29" t="str">
        <f t="shared" si="23"/>
        <v/>
      </c>
      <c r="H443" s="29" t="str">
        <f t="shared" si="24"/>
        <v/>
      </c>
      <c r="I443" s="28" t="str">
        <f t="array" ref="I443">IF(SUM($L443:$AO443)=0,"",INDEX($L$2:$AO$2,MATCH(FALSE,ISBLANK($L443:$AO443),0)))</f>
        <v/>
      </c>
      <c r="J443" s="28" t="str">
        <f t="shared" si="22"/>
        <v/>
      </c>
      <c r="K443" s="29" t="str">
        <f t="shared" si="25"/>
        <v/>
      </c>
      <c r="L443" s="26"/>
      <c r="M443" s="27"/>
      <c r="N443" s="27"/>
      <c r="O443" s="27"/>
      <c r="P443" s="27"/>
      <c r="Q443" s="27"/>
      <c r="R443" s="26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6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</row>
    <row r="444" spans="1:41" ht="18.600000000000001" customHeight="1" x14ac:dyDescent="0.25">
      <c r="A444" s="24"/>
      <c r="B444" s="33" t="str">
        <f>_xlfn.IFNA(VLOOKUP(A444,Parameter!B:C,2,0),"")</f>
        <v/>
      </c>
      <c r="C444" s="24"/>
      <c r="D444" s="25"/>
      <c r="E444" s="24"/>
      <c r="F444" s="24"/>
      <c r="G444" s="29" t="str">
        <f t="shared" si="23"/>
        <v/>
      </c>
      <c r="H444" s="29" t="str">
        <f t="shared" si="24"/>
        <v/>
      </c>
      <c r="I444" s="28" t="str">
        <f t="array" ref="I444">IF(SUM($L444:$AO444)=0,"",INDEX($L$2:$AO$2,MATCH(FALSE,ISBLANK($L444:$AO444),0)))</f>
        <v/>
      </c>
      <c r="J444" s="28" t="str">
        <f t="shared" si="22"/>
        <v/>
      </c>
      <c r="K444" s="29" t="str">
        <f t="shared" si="25"/>
        <v/>
      </c>
      <c r="L444" s="26"/>
      <c r="M444" s="27"/>
      <c r="N444" s="27"/>
      <c r="O444" s="27"/>
      <c r="P444" s="27"/>
      <c r="Q444" s="27"/>
      <c r="R444" s="26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6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</row>
    <row r="445" spans="1:41" ht="18.600000000000001" customHeight="1" x14ac:dyDescent="0.25">
      <c r="A445" s="24"/>
      <c r="B445" s="33" t="str">
        <f>_xlfn.IFNA(VLOOKUP(A445,Parameter!B:C,2,0),"")</f>
        <v/>
      </c>
      <c r="C445" s="24"/>
      <c r="D445" s="25"/>
      <c r="E445" s="24"/>
      <c r="F445" s="24"/>
      <c r="G445" s="29" t="str">
        <f t="shared" si="23"/>
        <v/>
      </c>
      <c r="H445" s="29" t="str">
        <f t="shared" si="24"/>
        <v/>
      </c>
      <c r="I445" s="28" t="str">
        <f t="array" ref="I445">IF(SUM($L445:$AO445)=0,"",INDEX($L$2:$AO$2,MATCH(FALSE,ISBLANK($L445:$AO445),0)))</f>
        <v/>
      </c>
      <c r="J445" s="28" t="str">
        <f t="shared" si="22"/>
        <v/>
      </c>
      <c r="K445" s="29" t="str">
        <f t="shared" si="25"/>
        <v/>
      </c>
      <c r="L445" s="26"/>
      <c r="M445" s="27"/>
      <c r="N445" s="27"/>
      <c r="O445" s="27"/>
      <c r="P445" s="27"/>
      <c r="Q445" s="27"/>
      <c r="R445" s="26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6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</row>
    <row r="446" spans="1:41" ht="18.600000000000001" customHeight="1" x14ac:dyDescent="0.25">
      <c r="A446" s="24"/>
      <c r="B446" s="33" t="str">
        <f>_xlfn.IFNA(VLOOKUP(A446,Parameter!B:C,2,0),"")</f>
        <v/>
      </c>
      <c r="C446" s="24"/>
      <c r="D446" s="25"/>
      <c r="E446" s="24"/>
      <c r="F446" s="24"/>
      <c r="G446" s="29" t="str">
        <f t="shared" si="23"/>
        <v/>
      </c>
      <c r="H446" s="29" t="str">
        <f t="shared" si="24"/>
        <v/>
      </c>
      <c r="I446" s="28" t="str">
        <f t="array" ref="I446">IF(SUM($L446:$AO446)=0,"",INDEX($L$2:$AO$2,MATCH(FALSE,ISBLANK($L446:$AO446),0)))</f>
        <v/>
      </c>
      <c r="J446" s="28" t="str">
        <f t="shared" si="22"/>
        <v/>
      </c>
      <c r="K446" s="29" t="str">
        <f t="shared" si="25"/>
        <v/>
      </c>
      <c r="L446" s="26"/>
      <c r="M446" s="27"/>
      <c r="N446" s="27"/>
      <c r="O446" s="27"/>
      <c r="P446" s="27"/>
      <c r="Q446" s="27"/>
      <c r="R446" s="26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6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</row>
    <row r="447" spans="1:41" ht="18.600000000000001" customHeight="1" x14ac:dyDescent="0.25">
      <c r="A447" s="24"/>
      <c r="B447" s="33" t="str">
        <f>_xlfn.IFNA(VLOOKUP(A447,Parameter!B:C,2,0),"")</f>
        <v/>
      </c>
      <c r="C447" s="24"/>
      <c r="D447" s="25"/>
      <c r="E447" s="24"/>
      <c r="F447" s="24"/>
      <c r="G447" s="29" t="str">
        <f t="shared" si="23"/>
        <v/>
      </c>
      <c r="H447" s="29" t="str">
        <f t="shared" si="24"/>
        <v/>
      </c>
      <c r="I447" s="28" t="str">
        <f t="array" ref="I447">IF(SUM($L447:$AO447)=0,"",INDEX($L$2:$AO$2,MATCH(FALSE,ISBLANK($L447:$AO447),0)))</f>
        <v/>
      </c>
      <c r="J447" s="28" t="str">
        <f t="shared" si="22"/>
        <v/>
      </c>
      <c r="K447" s="29" t="str">
        <f t="shared" si="25"/>
        <v/>
      </c>
      <c r="L447" s="26"/>
      <c r="M447" s="27"/>
      <c r="N447" s="27"/>
      <c r="O447" s="27"/>
      <c r="P447" s="27"/>
      <c r="Q447" s="27"/>
      <c r="R447" s="26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6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</row>
    <row r="448" spans="1:41" ht="18.600000000000001" customHeight="1" x14ac:dyDescent="0.25">
      <c r="A448" s="24"/>
      <c r="B448" s="33" t="str">
        <f>_xlfn.IFNA(VLOOKUP(A448,Parameter!B:C,2,0),"")</f>
        <v/>
      </c>
      <c r="C448" s="24"/>
      <c r="D448" s="25"/>
      <c r="E448" s="24"/>
      <c r="F448" s="24"/>
      <c r="G448" s="29" t="str">
        <f t="shared" si="23"/>
        <v/>
      </c>
      <c r="H448" s="29" t="str">
        <f t="shared" si="24"/>
        <v/>
      </c>
      <c r="I448" s="28" t="str">
        <f t="array" ref="I448">IF(SUM($L448:$AO448)=0,"",INDEX($L$2:$AO$2,MATCH(FALSE,ISBLANK($L448:$AO448),0)))</f>
        <v/>
      </c>
      <c r="J448" s="28" t="str">
        <f t="shared" si="22"/>
        <v/>
      </c>
      <c r="K448" s="29" t="str">
        <f t="shared" si="25"/>
        <v/>
      </c>
      <c r="L448" s="26"/>
      <c r="M448" s="27"/>
      <c r="N448" s="27"/>
      <c r="O448" s="27"/>
      <c r="P448" s="27"/>
      <c r="Q448" s="27"/>
      <c r="R448" s="26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6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</row>
    <row r="449" spans="1:41" ht="18.600000000000001" customHeight="1" x14ac:dyDescent="0.25">
      <c r="A449" s="24"/>
      <c r="B449" s="33" t="str">
        <f>_xlfn.IFNA(VLOOKUP(A449,Parameter!B:C,2,0),"")</f>
        <v/>
      </c>
      <c r="C449" s="24"/>
      <c r="D449" s="25"/>
      <c r="E449" s="24"/>
      <c r="F449" s="24"/>
      <c r="G449" s="29" t="str">
        <f t="shared" si="23"/>
        <v/>
      </c>
      <c r="H449" s="29" t="str">
        <f t="shared" si="24"/>
        <v/>
      </c>
      <c r="I449" s="28" t="str">
        <f t="array" ref="I449">IF(SUM($L449:$AO449)=0,"",INDEX($L$2:$AO$2,MATCH(FALSE,ISBLANK($L449:$AO449),0)))</f>
        <v/>
      </c>
      <c r="J449" s="28" t="str">
        <f t="shared" ref="J449:J703" si="26">IF(SUM($L449:$AO449)=0,"",EOMONTH(LOOKUP(2,1/($L449:$AO449&lt;&gt;""),$L$2:$AO$2),0))</f>
        <v/>
      </c>
      <c r="K449" s="29" t="str">
        <f t="shared" si="25"/>
        <v/>
      </c>
      <c r="L449" s="26"/>
      <c r="M449" s="27"/>
      <c r="N449" s="27"/>
      <c r="O449" s="27"/>
      <c r="P449" s="27"/>
      <c r="Q449" s="27"/>
      <c r="R449" s="26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6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</row>
    <row r="450" spans="1:41" ht="18.600000000000001" customHeight="1" x14ac:dyDescent="0.25">
      <c r="A450" s="24"/>
      <c r="B450" s="33" t="str">
        <f>_xlfn.IFNA(VLOOKUP(A450,Parameter!B:C,2,0),"")</f>
        <v/>
      </c>
      <c r="C450" s="24"/>
      <c r="D450" s="25"/>
      <c r="E450" s="24"/>
      <c r="F450" s="24"/>
      <c r="G450" s="29" t="str">
        <f t="shared" ref="G450:G704" si="27">IF(SUM($L450:$AO450)=0,"",AVERAGEIFS($L450:$AO450,$L450:$AO450,"&gt;0"))</f>
        <v/>
      </c>
      <c r="H450" s="29" t="str">
        <f t="shared" si="24"/>
        <v/>
      </c>
      <c r="I450" s="28" t="str">
        <f t="array" ref="I450">IF(SUM($L450:$AO450)=0,"",INDEX($L$2:$AO$2,MATCH(FALSE,ISBLANK($L450:$AO450),0)))</f>
        <v/>
      </c>
      <c r="J450" s="28" t="str">
        <f t="shared" si="26"/>
        <v/>
      </c>
      <c r="K450" s="29" t="str">
        <f t="shared" si="25"/>
        <v/>
      </c>
      <c r="L450" s="26"/>
      <c r="M450" s="27"/>
      <c r="N450" s="27"/>
      <c r="O450" s="27"/>
      <c r="P450" s="27"/>
      <c r="Q450" s="27"/>
      <c r="R450" s="26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6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</row>
    <row r="451" spans="1:41" ht="18.600000000000001" customHeight="1" x14ac:dyDescent="0.25">
      <c r="A451" s="24"/>
      <c r="B451" s="33" t="str">
        <f>_xlfn.IFNA(VLOOKUP(A451,Parameter!B:C,2,0),"")</f>
        <v/>
      </c>
      <c r="C451" s="24"/>
      <c r="D451" s="25"/>
      <c r="E451" s="24"/>
      <c r="F451" s="24"/>
      <c r="G451" s="29" t="str">
        <f t="shared" si="27"/>
        <v/>
      </c>
      <c r="H451" s="29" t="str">
        <f t="shared" si="24"/>
        <v/>
      </c>
      <c r="I451" s="28" t="str">
        <f t="array" ref="I451">IF(SUM($L451:$AO451)=0,"",INDEX($L$2:$AO$2,MATCH(FALSE,ISBLANK($L451:$AO451),0)))</f>
        <v/>
      </c>
      <c r="J451" s="28" t="str">
        <f t="shared" si="26"/>
        <v/>
      </c>
      <c r="K451" s="29" t="str">
        <f t="shared" si="25"/>
        <v/>
      </c>
      <c r="L451" s="26"/>
      <c r="M451" s="27"/>
      <c r="N451" s="27"/>
      <c r="O451" s="27"/>
      <c r="P451" s="27"/>
      <c r="Q451" s="27"/>
      <c r="R451" s="26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6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</row>
    <row r="452" spans="1:41" ht="18.600000000000001" customHeight="1" x14ac:dyDescent="0.25">
      <c r="A452" s="24"/>
      <c r="B452" s="33" t="str">
        <f>_xlfn.IFNA(VLOOKUP(A452,Parameter!B:C,2,0),"")</f>
        <v/>
      </c>
      <c r="C452" s="24"/>
      <c r="D452" s="25"/>
      <c r="E452" s="24"/>
      <c r="F452" s="24"/>
      <c r="G452" s="29" t="str">
        <f t="shared" si="27"/>
        <v/>
      </c>
      <c r="H452" s="29" t="str">
        <f t="shared" si="24"/>
        <v/>
      </c>
      <c r="I452" s="28" t="str">
        <f t="array" ref="I452">IF(SUM($L452:$AO452)=0,"",INDEX($L$2:$AO$2,MATCH(FALSE,ISBLANK($L452:$AO452),0)))</f>
        <v/>
      </c>
      <c r="J452" s="28" t="str">
        <f t="shared" si="26"/>
        <v/>
      </c>
      <c r="K452" s="29" t="str">
        <f t="shared" si="25"/>
        <v/>
      </c>
      <c r="L452" s="26"/>
      <c r="M452" s="27"/>
      <c r="N452" s="27"/>
      <c r="O452" s="27"/>
      <c r="P452" s="27"/>
      <c r="Q452" s="27"/>
      <c r="R452" s="26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6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</row>
    <row r="453" spans="1:41" ht="18.600000000000001" customHeight="1" x14ac:dyDescent="0.25">
      <c r="A453" s="24"/>
      <c r="B453" s="33" t="str">
        <f>_xlfn.IFNA(VLOOKUP(A453,Parameter!B:C,2,0),"")</f>
        <v/>
      </c>
      <c r="C453" s="24"/>
      <c r="D453" s="25"/>
      <c r="E453" s="24"/>
      <c r="F453" s="24"/>
      <c r="G453" s="29" t="str">
        <f t="shared" si="27"/>
        <v/>
      </c>
      <c r="H453" s="29" t="str">
        <f t="shared" si="24"/>
        <v/>
      </c>
      <c r="I453" s="28" t="str">
        <f t="array" ref="I453">IF(SUM($L453:$AO453)=0,"",INDEX($L$2:$AO$2,MATCH(FALSE,ISBLANK($L453:$AO453),0)))</f>
        <v/>
      </c>
      <c r="J453" s="28" t="str">
        <f t="shared" si="26"/>
        <v/>
      </c>
      <c r="K453" s="29" t="str">
        <f t="shared" si="25"/>
        <v/>
      </c>
      <c r="L453" s="26"/>
      <c r="M453" s="27"/>
      <c r="N453" s="27"/>
      <c r="O453" s="27"/>
      <c r="P453" s="27"/>
      <c r="Q453" s="27"/>
      <c r="R453" s="26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6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</row>
    <row r="454" spans="1:41" ht="18.600000000000001" customHeight="1" x14ac:dyDescent="0.25">
      <c r="A454" s="24"/>
      <c r="B454" s="33" t="str">
        <f>_xlfn.IFNA(VLOOKUP(A454,Parameter!B:C,2,0),"")</f>
        <v/>
      </c>
      <c r="C454" s="24"/>
      <c r="D454" s="25"/>
      <c r="E454" s="24"/>
      <c r="F454" s="24"/>
      <c r="G454" s="29" t="str">
        <f t="shared" si="27"/>
        <v/>
      </c>
      <c r="H454" s="29" t="str">
        <f t="shared" si="24"/>
        <v/>
      </c>
      <c r="I454" s="28" t="str">
        <f t="array" ref="I454">IF(SUM($L454:$AO454)=0,"",INDEX($L$2:$AO$2,MATCH(FALSE,ISBLANK($L454:$AO454),0)))</f>
        <v/>
      </c>
      <c r="J454" s="28" t="str">
        <f t="shared" si="26"/>
        <v/>
      </c>
      <c r="K454" s="29" t="str">
        <f t="shared" si="25"/>
        <v/>
      </c>
      <c r="L454" s="26"/>
      <c r="M454" s="27"/>
      <c r="N454" s="27"/>
      <c r="O454" s="27"/>
      <c r="P454" s="27"/>
      <c r="Q454" s="27"/>
      <c r="R454" s="26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6"/>
      <c r="AE454" s="27"/>
      <c r="AF454" s="27"/>
      <c r="AG454" s="27"/>
      <c r="AH454" s="27"/>
      <c r="AI454" s="27"/>
      <c r="AJ454" s="27"/>
      <c r="AK454" s="27"/>
      <c r="AL454" s="27"/>
      <c r="AM454" s="27"/>
      <c r="AN454" s="27"/>
      <c r="AO454" s="27"/>
    </row>
    <row r="455" spans="1:41" ht="18.600000000000001" customHeight="1" x14ac:dyDescent="0.25">
      <c r="A455" s="24"/>
      <c r="B455" s="33" t="str">
        <f>_xlfn.IFNA(VLOOKUP(A455,Parameter!B:C,2,0),"")</f>
        <v/>
      </c>
      <c r="C455" s="24"/>
      <c r="D455" s="25"/>
      <c r="E455" s="24"/>
      <c r="F455" s="24"/>
      <c r="G455" s="29" t="str">
        <f t="shared" si="27"/>
        <v/>
      </c>
      <c r="H455" s="29" t="str">
        <f t="shared" si="24"/>
        <v/>
      </c>
      <c r="I455" s="28" t="str">
        <f t="array" ref="I455">IF(SUM($L455:$AO455)=0,"",INDEX($L$2:$AO$2,MATCH(FALSE,ISBLANK($L455:$AO455),0)))</f>
        <v/>
      </c>
      <c r="J455" s="28" t="str">
        <f t="shared" si="26"/>
        <v/>
      </c>
      <c r="K455" s="29" t="str">
        <f t="shared" si="25"/>
        <v/>
      </c>
      <c r="L455" s="26"/>
      <c r="M455" s="27"/>
      <c r="N455" s="27"/>
      <c r="O455" s="27"/>
      <c r="P455" s="27"/>
      <c r="Q455" s="27"/>
      <c r="R455" s="26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6"/>
      <c r="AE455" s="27"/>
      <c r="AF455" s="27"/>
      <c r="AG455" s="27"/>
      <c r="AH455" s="27"/>
      <c r="AI455" s="27"/>
      <c r="AJ455" s="27"/>
      <c r="AK455" s="27"/>
      <c r="AL455" s="27"/>
      <c r="AM455" s="27"/>
      <c r="AN455" s="27"/>
      <c r="AO455" s="27"/>
    </row>
    <row r="456" spans="1:41" ht="18.600000000000001" customHeight="1" x14ac:dyDescent="0.25">
      <c r="A456" s="24"/>
      <c r="B456" s="33" t="str">
        <f>_xlfn.IFNA(VLOOKUP(A456,Parameter!B:C,2,0),"")</f>
        <v/>
      </c>
      <c r="C456" s="24"/>
      <c r="D456" s="25"/>
      <c r="E456" s="24"/>
      <c r="F456" s="24"/>
      <c r="G456" s="29" t="str">
        <f t="shared" si="27"/>
        <v/>
      </c>
      <c r="H456" s="29" t="str">
        <f t="shared" ref="H456:H500" si="28">IF(SUM($L456:$AO456)=0,"",G456*K456)</f>
        <v/>
      </c>
      <c r="I456" s="28" t="str">
        <f t="array" ref="I456">IF(SUM($L456:$AO456)=0,"",INDEX($L$2:$AO$2,MATCH(FALSE,ISBLANK($L456:$AO456),0)))</f>
        <v/>
      </c>
      <c r="J456" s="28" t="str">
        <f t="shared" si="26"/>
        <v/>
      </c>
      <c r="K456" s="29" t="str">
        <f t="shared" ref="K456:K500" si="29">IF(SUM($L456:$AO456)=0,"",(J456-I456)/365)</f>
        <v/>
      </c>
      <c r="L456" s="26"/>
      <c r="M456" s="27"/>
      <c r="N456" s="27"/>
      <c r="O456" s="27"/>
      <c r="P456" s="27"/>
      <c r="Q456" s="27"/>
      <c r="R456" s="26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6"/>
      <c r="AE456" s="27"/>
      <c r="AF456" s="27"/>
      <c r="AG456" s="27"/>
      <c r="AH456" s="27"/>
      <c r="AI456" s="27"/>
      <c r="AJ456" s="27"/>
      <c r="AK456" s="27"/>
      <c r="AL456" s="27"/>
      <c r="AM456" s="27"/>
      <c r="AN456" s="27"/>
      <c r="AO456" s="27"/>
    </row>
    <row r="457" spans="1:41" ht="18.600000000000001" customHeight="1" x14ac:dyDescent="0.25">
      <c r="A457" s="24"/>
      <c r="B457" s="33" t="str">
        <f>_xlfn.IFNA(VLOOKUP(A457,Parameter!B:C,2,0),"")</f>
        <v/>
      </c>
      <c r="C457" s="24"/>
      <c r="D457" s="25"/>
      <c r="E457" s="24"/>
      <c r="F457" s="24"/>
      <c r="G457" s="29" t="str">
        <f t="shared" si="27"/>
        <v/>
      </c>
      <c r="H457" s="29" t="str">
        <f t="shared" si="28"/>
        <v/>
      </c>
      <c r="I457" s="28" t="str">
        <f t="array" ref="I457">IF(SUM($L457:$AO457)=0,"",INDEX($L$2:$AO$2,MATCH(FALSE,ISBLANK($L457:$AO457),0)))</f>
        <v/>
      </c>
      <c r="J457" s="28" t="str">
        <f t="shared" si="26"/>
        <v/>
      </c>
      <c r="K457" s="29" t="str">
        <f t="shared" si="29"/>
        <v/>
      </c>
      <c r="L457" s="26"/>
      <c r="M457" s="27"/>
      <c r="N457" s="27"/>
      <c r="O457" s="27"/>
      <c r="P457" s="27"/>
      <c r="Q457" s="27"/>
      <c r="R457" s="26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6"/>
      <c r="AE457" s="27"/>
      <c r="AF457" s="27"/>
      <c r="AG457" s="27"/>
      <c r="AH457" s="27"/>
      <c r="AI457" s="27"/>
      <c r="AJ457" s="27"/>
      <c r="AK457" s="27"/>
      <c r="AL457" s="27"/>
      <c r="AM457" s="27"/>
      <c r="AN457" s="27"/>
      <c r="AO457" s="27"/>
    </row>
    <row r="458" spans="1:41" ht="18.600000000000001" customHeight="1" x14ac:dyDescent="0.25">
      <c r="A458" s="24"/>
      <c r="B458" s="33" t="str">
        <f>_xlfn.IFNA(VLOOKUP(A458,Parameter!B:C,2,0),"")</f>
        <v/>
      </c>
      <c r="C458" s="24"/>
      <c r="D458" s="25"/>
      <c r="E458" s="24"/>
      <c r="F458" s="24"/>
      <c r="G458" s="29" t="str">
        <f t="shared" si="27"/>
        <v/>
      </c>
      <c r="H458" s="29" t="str">
        <f t="shared" si="28"/>
        <v/>
      </c>
      <c r="I458" s="28" t="str">
        <f t="array" ref="I458">IF(SUM($L458:$AO458)=0,"",INDEX($L$2:$AO$2,MATCH(FALSE,ISBLANK($L458:$AO458),0)))</f>
        <v/>
      </c>
      <c r="J458" s="28" t="str">
        <f t="shared" si="26"/>
        <v/>
      </c>
      <c r="K458" s="29" t="str">
        <f t="shared" si="29"/>
        <v/>
      </c>
      <c r="L458" s="26"/>
      <c r="M458" s="27"/>
      <c r="N458" s="27"/>
      <c r="O458" s="27"/>
      <c r="P458" s="27"/>
      <c r="Q458" s="27"/>
      <c r="R458" s="26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6"/>
      <c r="AE458" s="27"/>
      <c r="AF458" s="27"/>
      <c r="AG458" s="27"/>
      <c r="AH458" s="27"/>
      <c r="AI458" s="27"/>
      <c r="AJ458" s="27"/>
      <c r="AK458" s="27"/>
      <c r="AL458" s="27"/>
      <c r="AM458" s="27"/>
      <c r="AN458" s="27"/>
      <c r="AO458" s="27"/>
    </row>
    <row r="459" spans="1:41" ht="18.600000000000001" customHeight="1" x14ac:dyDescent="0.25">
      <c r="A459" s="24"/>
      <c r="B459" s="33" t="str">
        <f>_xlfn.IFNA(VLOOKUP(A459,Parameter!B:C,2,0),"")</f>
        <v/>
      </c>
      <c r="C459" s="24"/>
      <c r="D459" s="25"/>
      <c r="E459" s="24"/>
      <c r="F459" s="24"/>
      <c r="G459" s="29" t="str">
        <f t="shared" si="27"/>
        <v/>
      </c>
      <c r="H459" s="29" t="str">
        <f t="shared" si="28"/>
        <v/>
      </c>
      <c r="I459" s="28" t="str">
        <f t="array" ref="I459">IF(SUM($L459:$AO459)=0,"",INDEX($L$2:$AO$2,MATCH(FALSE,ISBLANK($L459:$AO459),0)))</f>
        <v/>
      </c>
      <c r="J459" s="28" t="str">
        <f t="shared" si="26"/>
        <v/>
      </c>
      <c r="K459" s="29" t="str">
        <f t="shared" si="29"/>
        <v/>
      </c>
      <c r="L459" s="26"/>
      <c r="M459" s="27"/>
      <c r="N459" s="27"/>
      <c r="O459" s="27"/>
      <c r="P459" s="27"/>
      <c r="Q459" s="27"/>
      <c r="R459" s="26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6"/>
      <c r="AE459" s="27"/>
      <c r="AF459" s="27"/>
      <c r="AG459" s="27"/>
      <c r="AH459" s="27"/>
      <c r="AI459" s="27"/>
      <c r="AJ459" s="27"/>
      <c r="AK459" s="27"/>
      <c r="AL459" s="27"/>
      <c r="AM459" s="27"/>
      <c r="AN459" s="27"/>
      <c r="AO459" s="27"/>
    </row>
    <row r="460" spans="1:41" ht="18.600000000000001" customHeight="1" x14ac:dyDescent="0.25">
      <c r="A460" s="24"/>
      <c r="B460" s="33" t="str">
        <f>_xlfn.IFNA(VLOOKUP(A460,Parameter!B:C,2,0),"")</f>
        <v/>
      </c>
      <c r="C460" s="24"/>
      <c r="D460" s="25"/>
      <c r="E460" s="24"/>
      <c r="F460" s="24"/>
      <c r="G460" s="29" t="str">
        <f t="shared" si="27"/>
        <v/>
      </c>
      <c r="H460" s="29" t="str">
        <f t="shared" si="28"/>
        <v/>
      </c>
      <c r="I460" s="28" t="str">
        <f t="array" ref="I460">IF(SUM($L460:$AO460)=0,"",INDEX($L$2:$AO$2,MATCH(FALSE,ISBLANK($L460:$AO460),0)))</f>
        <v/>
      </c>
      <c r="J460" s="28" t="str">
        <f t="shared" si="26"/>
        <v/>
      </c>
      <c r="K460" s="29" t="str">
        <f t="shared" si="29"/>
        <v/>
      </c>
      <c r="L460" s="26"/>
      <c r="M460" s="27"/>
      <c r="N460" s="27"/>
      <c r="O460" s="27"/>
      <c r="P460" s="27"/>
      <c r="Q460" s="27"/>
      <c r="R460" s="26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6"/>
      <c r="AE460" s="27"/>
      <c r="AF460" s="27"/>
      <c r="AG460" s="27"/>
      <c r="AH460" s="27"/>
      <c r="AI460" s="27"/>
      <c r="AJ460" s="27"/>
      <c r="AK460" s="27"/>
      <c r="AL460" s="27"/>
      <c r="AM460" s="27"/>
      <c r="AN460" s="27"/>
      <c r="AO460" s="27"/>
    </row>
    <row r="461" spans="1:41" ht="18.600000000000001" customHeight="1" x14ac:dyDescent="0.25">
      <c r="A461" s="24"/>
      <c r="B461" s="33" t="str">
        <f>_xlfn.IFNA(VLOOKUP(A461,Parameter!B:C,2,0),"")</f>
        <v/>
      </c>
      <c r="C461" s="24"/>
      <c r="D461" s="25"/>
      <c r="E461" s="24"/>
      <c r="F461" s="24"/>
      <c r="G461" s="29" t="str">
        <f t="shared" si="27"/>
        <v/>
      </c>
      <c r="H461" s="29" t="str">
        <f t="shared" si="28"/>
        <v/>
      </c>
      <c r="I461" s="28" t="str">
        <f t="array" ref="I461">IF(SUM($L461:$AO461)=0,"",INDEX($L$2:$AO$2,MATCH(FALSE,ISBLANK($L461:$AO461),0)))</f>
        <v/>
      </c>
      <c r="J461" s="28" t="str">
        <f t="shared" si="26"/>
        <v/>
      </c>
      <c r="K461" s="29" t="str">
        <f t="shared" si="29"/>
        <v/>
      </c>
      <c r="L461" s="26"/>
      <c r="M461" s="27"/>
      <c r="N461" s="27"/>
      <c r="O461" s="27"/>
      <c r="P461" s="27"/>
      <c r="Q461" s="27"/>
      <c r="R461" s="26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6"/>
      <c r="AE461" s="27"/>
      <c r="AF461" s="27"/>
      <c r="AG461" s="27"/>
      <c r="AH461" s="27"/>
      <c r="AI461" s="27"/>
      <c r="AJ461" s="27"/>
      <c r="AK461" s="27"/>
      <c r="AL461" s="27"/>
      <c r="AM461" s="27"/>
      <c r="AN461" s="27"/>
      <c r="AO461" s="27"/>
    </row>
    <row r="462" spans="1:41" ht="18.600000000000001" customHeight="1" x14ac:dyDescent="0.25">
      <c r="A462" s="24"/>
      <c r="B462" s="33" t="str">
        <f>_xlfn.IFNA(VLOOKUP(A462,Parameter!B:C,2,0),"")</f>
        <v/>
      </c>
      <c r="C462" s="24"/>
      <c r="D462" s="25"/>
      <c r="E462" s="24"/>
      <c r="F462" s="24"/>
      <c r="G462" s="29" t="str">
        <f t="shared" si="27"/>
        <v/>
      </c>
      <c r="H462" s="29" t="str">
        <f t="shared" si="28"/>
        <v/>
      </c>
      <c r="I462" s="28" t="str">
        <f t="array" ref="I462">IF(SUM($L462:$AO462)=0,"",INDEX($L$2:$AO$2,MATCH(FALSE,ISBLANK($L462:$AO462),0)))</f>
        <v/>
      </c>
      <c r="J462" s="28" t="str">
        <f t="shared" si="26"/>
        <v/>
      </c>
      <c r="K462" s="29" t="str">
        <f t="shared" si="29"/>
        <v/>
      </c>
      <c r="L462" s="26"/>
      <c r="M462" s="27"/>
      <c r="N462" s="27"/>
      <c r="O462" s="27"/>
      <c r="P462" s="27"/>
      <c r="Q462" s="27"/>
      <c r="R462" s="26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6"/>
      <c r="AE462" s="27"/>
      <c r="AF462" s="27"/>
      <c r="AG462" s="27"/>
      <c r="AH462" s="27"/>
      <c r="AI462" s="27"/>
      <c r="AJ462" s="27"/>
      <c r="AK462" s="27"/>
      <c r="AL462" s="27"/>
      <c r="AM462" s="27"/>
      <c r="AN462" s="27"/>
      <c r="AO462" s="27"/>
    </row>
    <row r="463" spans="1:41" ht="18.600000000000001" customHeight="1" x14ac:dyDescent="0.25">
      <c r="A463" s="24"/>
      <c r="B463" s="33" t="str">
        <f>_xlfn.IFNA(VLOOKUP(A463,Parameter!B:C,2,0),"")</f>
        <v/>
      </c>
      <c r="C463" s="24"/>
      <c r="D463" s="25"/>
      <c r="E463" s="24"/>
      <c r="F463" s="24"/>
      <c r="G463" s="29" t="str">
        <f t="shared" si="27"/>
        <v/>
      </c>
      <c r="H463" s="29" t="str">
        <f t="shared" si="28"/>
        <v/>
      </c>
      <c r="I463" s="28" t="str">
        <f t="array" ref="I463">IF(SUM($L463:$AO463)=0,"",INDEX($L$2:$AO$2,MATCH(FALSE,ISBLANK($L463:$AO463),0)))</f>
        <v/>
      </c>
      <c r="J463" s="28" t="str">
        <f t="shared" si="26"/>
        <v/>
      </c>
      <c r="K463" s="29" t="str">
        <f t="shared" si="29"/>
        <v/>
      </c>
      <c r="L463" s="26"/>
      <c r="M463" s="27"/>
      <c r="N463" s="27"/>
      <c r="O463" s="27"/>
      <c r="P463" s="27"/>
      <c r="Q463" s="27"/>
      <c r="R463" s="26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6"/>
      <c r="AE463" s="27"/>
      <c r="AF463" s="27"/>
      <c r="AG463" s="27"/>
      <c r="AH463" s="27"/>
      <c r="AI463" s="27"/>
      <c r="AJ463" s="27"/>
      <c r="AK463" s="27"/>
      <c r="AL463" s="27"/>
      <c r="AM463" s="27"/>
      <c r="AN463" s="27"/>
      <c r="AO463" s="27"/>
    </row>
    <row r="464" spans="1:41" ht="18.600000000000001" customHeight="1" x14ac:dyDescent="0.25">
      <c r="A464" s="24"/>
      <c r="B464" s="33" t="str">
        <f>_xlfn.IFNA(VLOOKUP(A464,Parameter!B:C,2,0),"")</f>
        <v/>
      </c>
      <c r="C464" s="24"/>
      <c r="D464" s="25"/>
      <c r="E464" s="24"/>
      <c r="F464" s="24"/>
      <c r="G464" s="29" t="str">
        <f t="shared" si="27"/>
        <v/>
      </c>
      <c r="H464" s="29" t="str">
        <f t="shared" si="28"/>
        <v/>
      </c>
      <c r="I464" s="28" t="str">
        <f t="array" ref="I464">IF(SUM($L464:$AO464)=0,"",INDEX($L$2:$AO$2,MATCH(FALSE,ISBLANK($L464:$AO464),0)))</f>
        <v/>
      </c>
      <c r="J464" s="28" t="str">
        <f t="shared" si="26"/>
        <v/>
      </c>
      <c r="K464" s="29" t="str">
        <f t="shared" si="29"/>
        <v/>
      </c>
      <c r="L464" s="26"/>
      <c r="M464" s="27"/>
      <c r="N464" s="27"/>
      <c r="O464" s="27"/>
      <c r="P464" s="27"/>
      <c r="Q464" s="27"/>
      <c r="R464" s="26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6"/>
      <c r="AE464" s="27"/>
      <c r="AF464" s="27"/>
      <c r="AG464" s="27"/>
      <c r="AH464" s="27"/>
      <c r="AI464" s="27"/>
      <c r="AJ464" s="27"/>
      <c r="AK464" s="27"/>
      <c r="AL464" s="27"/>
      <c r="AM464" s="27"/>
      <c r="AN464" s="27"/>
      <c r="AO464" s="27"/>
    </row>
    <row r="465" spans="1:41" ht="18.600000000000001" customHeight="1" x14ac:dyDescent="0.25">
      <c r="A465" s="24"/>
      <c r="B465" s="33" t="str">
        <f>_xlfn.IFNA(VLOOKUP(A465,Parameter!B:C,2,0),"")</f>
        <v/>
      </c>
      <c r="C465" s="24"/>
      <c r="D465" s="25"/>
      <c r="E465" s="24"/>
      <c r="F465" s="24"/>
      <c r="G465" s="29" t="str">
        <f t="shared" si="27"/>
        <v/>
      </c>
      <c r="H465" s="29" t="str">
        <f t="shared" si="28"/>
        <v/>
      </c>
      <c r="I465" s="28" t="str">
        <f t="array" ref="I465">IF(SUM($L465:$AO465)=0,"",INDEX($L$2:$AO$2,MATCH(FALSE,ISBLANK($L465:$AO465),0)))</f>
        <v/>
      </c>
      <c r="J465" s="28" t="str">
        <f t="shared" si="26"/>
        <v/>
      </c>
      <c r="K465" s="29" t="str">
        <f t="shared" si="29"/>
        <v/>
      </c>
      <c r="L465" s="26"/>
      <c r="M465" s="27"/>
      <c r="N465" s="27"/>
      <c r="O465" s="27"/>
      <c r="P465" s="27"/>
      <c r="Q465" s="27"/>
      <c r="R465" s="26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6"/>
      <c r="AE465" s="27"/>
      <c r="AF465" s="27"/>
      <c r="AG465" s="27"/>
      <c r="AH465" s="27"/>
      <c r="AI465" s="27"/>
      <c r="AJ465" s="27"/>
      <c r="AK465" s="27"/>
      <c r="AL465" s="27"/>
      <c r="AM465" s="27"/>
      <c r="AN465" s="27"/>
      <c r="AO465" s="27"/>
    </row>
    <row r="466" spans="1:41" ht="18.600000000000001" customHeight="1" x14ac:dyDescent="0.25">
      <c r="A466" s="24"/>
      <c r="B466" s="33" t="str">
        <f>_xlfn.IFNA(VLOOKUP(A466,Parameter!B:C,2,0),"")</f>
        <v/>
      </c>
      <c r="C466" s="24"/>
      <c r="D466" s="25"/>
      <c r="E466" s="24"/>
      <c r="F466" s="24"/>
      <c r="G466" s="29" t="str">
        <f t="shared" si="27"/>
        <v/>
      </c>
      <c r="H466" s="29" t="str">
        <f t="shared" si="28"/>
        <v/>
      </c>
      <c r="I466" s="28" t="str">
        <f t="array" ref="I466">IF(SUM($L466:$AO466)=0,"",INDEX($L$2:$AO$2,MATCH(FALSE,ISBLANK($L466:$AO466),0)))</f>
        <v/>
      </c>
      <c r="J466" s="28" t="str">
        <f t="shared" si="26"/>
        <v/>
      </c>
      <c r="K466" s="29" t="str">
        <f t="shared" si="29"/>
        <v/>
      </c>
      <c r="L466" s="26"/>
      <c r="M466" s="27"/>
      <c r="N466" s="27"/>
      <c r="O466" s="27"/>
      <c r="P466" s="27"/>
      <c r="Q466" s="27"/>
      <c r="R466" s="26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6"/>
      <c r="AE466" s="27"/>
      <c r="AF466" s="27"/>
      <c r="AG466" s="27"/>
      <c r="AH466" s="27"/>
      <c r="AI466" s="27"/>
      <c r="AJ466" s="27"/>
      <c r="AK466" s="27"/>
      <c r="AL466" s="27"/>
      <c r="AM466" s="27"/>
      <c r="AN466" s="27"/>
      <c r="AO466" s="27"/>
    </row>
    <row r="467" spans="1:41" ht="18.600000000000001" customHeight="1" x14ac:dyDescent="0.25">
      <c r="A467" s="24"/>
      <c r="B467" s="33" t="str">
        <f>_xlfn.IFNA(VLOOKUP(A467,Parameter!B:C,2,0),"")</f>
        <v/>
      </c>
      <c r="C467" s="24"/>
      <c r="D467" s="25"/>
      <c r="E467" s="24"/>
      <c r="F467" s="24"/>
      <c r="G467" s="29" t="str">
        <f t="shared" si="27"/>
        <v/>
      </c>
      <c r="H467" s="29" t="str">
        <f t="shared" si="28"/>
        <v/>
      </c>
      <c r="I467" s="28" t="str">
        <f t="array" ref="I467">IF(SUM($L467:$AO467)=0,"",INDEX($L$2:$AO$2,MATCH(FALSE,ISBLANK($L467:$AO467),0)))</f>
        <v/>
      </c>
      <c r="J467" s="28" t="str">
        <f t="shared" si="26"/>
        <v/>
      </c>
      <c r="K467" s="29" t="str">
        <f t="shared" si="29"/>
        <v/>
      </c>
      <c r="L467" s="26"/>
      <c r="M467" s="27"/>
      <c r="N467" s="27"/>
      <c r="O467" s="27"/>
      <c r="P467" s="27"/>
      <c r="Q467" s="27"/>
      <c r="R467" s="26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6"/>
      <c r="AE467" s="27"/>
      <c r="AF467" s="27"/>
      <c r="AG467" s="27"/>
      <c r="AH467" s="27"/>
      <c r="AI467" s="27"/>
      <c r="AJ467" s="27"/>
      <c r="AK467" s="27"/>
      <c r="AL467" s="27"/>
      <c r="AM467" s="27"/>
      <c r="AN467" s="27"/>
      <c r="AO467" s="27"/>
    </row>
    <row r="468" spans="1:41" ht="18.600000000000001" customHeight="1" x14ac:dyDescent="0.25">
      <c r="A468" s="24"/>
      <c r="B468" s="33" t="str">
        <f>_xlfn.IFNA(VLOOKUP(A468,Parameter!B:C,2,0),"")</f>
        <v/>
      </c>
      <c r="C468" s="24"/>
      <c r="D468" s="25"/>
      <c r="E468" s="24"/>
      <c r="F468" s="24"/>
      <c r="G468" s="29" t="str">
        <f t="shared" si="27"/>
        <v/>
      </c>
      <c r="H468" s="29" t="str">
        <f t="shared" si="28"/>
        <v/>
      </c>
      <c r="I468" s="28" t="str">
        <f t="array" ref="I468">IF(SUM($L468:$AO468)=0,"",INDEX($L$2:$AO$2,MATCH(FALSE,ISBLANK($L468:$AO468),0)))</f>
        <v/>
      </c>
      <c r="J468" s="28" t="str">
        <f t="shared" si="26"/>
        <v/>
      </c>
      <c r="K468" s="29" t="str">
        <f t="shared" si="29"/>
        <v/>
      </c>
      <c r="L468" s="26"/>
      <c r="M468" s="27"/>
      <c r="N468" s="27"/>
      <c r="O468" s="27"/>
      <c r="P468" s="27"/>
      <c r="Q468" s="27"/>
      <c r="R468" s="26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6"/>
      <c r="AE468" s="27"/>
      <c r="AF468" s="27"/>
      <c r="AG468" s="27"/>
      <c r="AH468" s="27"/>
      <c r="AI468" s="27"/>
      <c r="AJ468" s="27"/>
      <c r="AK468" s="27"/>
      <c r="AL468" s="27"/>
      <c r="AM468" s="27"/>
      <c r="AN468" s="27"/>
      <c r="AO468" s="27"/>
    </row>
    <row r="469" spans="1:41" ht="18.600000000000001" customHeight="1" x14ac:dyDescent="0.25">
      <c r="A469" s="24"/>
      <c r="B469" s="33" t="str">
        <f>_xlfn.IFNA(VLOOKUP(A469,Parameter!B:C,2,0),"")</f>
        <v/>
      </c>
      <c r="C469" s="24"/>
      <c r="D469" s="25"/>
      <c r="E469" s="24"/>
      <c r="F469" s="24"/>
      <c r="G469" s="29" t="str">
        <f t="shared" si="27"/>
        <v/>
      </c>
      <c r="H469" s="29" t="str">
        <f t="shared" si="28"/>
        <v/>
      </c>
      <c r="I469" s="28" t="str">
        <f t="array" ref="I469">IF(SUM($L469:$AO469)=0,"",INDEX($L$2:$AO$2,MATCH(FALSE,ISBLANK($L469:$AO469),0)))</f>
        <v/>
      </c>
      <c r="J469" s="28" t="str">
        <f t="shared" si="26"/>
        <v/>
      </c>
      <c r="K469" s="29" t="str">
        <f t="shared" si="29"/>
        <v/>
      </c>
      <c r="L469" s="26"/>
      <c r="M469" s="27"/>
      <c r="N469" s="27"/>
      <c r="O469" s="27"/>
      <c r="P469" s="27"/>
      <c r="Q469" s="27"/>
      <c r="R469" s="26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6"/>
      <c r="AE469" s="27"/>
      <c r="AF469" s="27"/>
      <c r="AG469" s="27"/>
      <c r="AH469" s="27"/>
      <c r="AI469" s="27"/>
      <c r="AJ469" s="27"/>
      <c r="AK469" s="27"/>
      <c r="AL469" s="27"/>
      <c r="AM469" s="27"/>
      <c r="AN469" s="27"/>
      <c r="AO469" s="27"/>
    </row>
    <row r="470" spans="1:41" ht="18.600000000000001" customHeight="1" x14ac:dyDescent="0.25">
      <c r="A470" s="24"/>
      <c r="B470" s="33" t="str">
        <f>_xlfn.IFNA(VLOOKUP(A470,Parameter!B:C,2,0),"")</f>
        <v/>
      </c>
      <c r="C470" s="24"/>
      <c r="D470" s="25"/>
      <c r="E470" s="24"/>
      <c r="F470" s="24"/>
      <c r="G470" s="29" t="str">
        <f t="shared" si="27"/>
        <v/>
      </c>
      <c r="H470" s="29" t="str">
        <f t="shared" si="28"/>
        <v/>
      </c>
      <c r="I470" s="28" t="str">
        <f t="array" ref="I470">IF(SUM($L470:$AO470)=0,"",INDEX($L$2:$AO$2,MATCH(FALSE,ISBLANK($L470:$AO470),0)))</f>
        <v/>
      </c>
      <c r="J470" s="28" t="str">
        <f t="shared" si="26"/>
        <v/>
      </c>
      <c r="K470" s="29" t="str">
        <f t="shared" si="29"/>
        <v/>
      </c>
      <c r="L470" s="26"/>
      <c r="M470" s="27"/>
      <c r="N470" s="27"/>
      <c r="O470" s="27"/>
      <c r="P470" s="27"/>
      <c r="Q470" s="27"/>
      <c r="R470" s="26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6"/>
      <c r="AE470" s="27"/>
      <c r="AF470" s="27"/>
      <c r="AG470" s="27"/>
      <c r="AH470" s="27"/>
      <c r="AI470" s="27"/>
      <c r="AJ470" s="27"/>
      <c r="AK470" s="27"/>
      <c r="AL470" s="27"/>
      <c r="AM470" s="27"/>
      <c r="AN470" s="27"/>
      <c r="AO470" s="27"/>
    </row>
    <row r="471" spans="1:41" ht="18.600000000000001" customHeight="1" x14ac:dyDescent="0.25">
      <c r="A471" s="24"/>
      <c r="B471" s="33" t="str">
        <f>_xlfn.IFNA(VLOOKUP(A471,Parameter!B:C,2,0),"")</f>
        <v/>
      </c>
      <c r="C471" s="24"/>
      <c r="D471" s="25"/>
      <c r="E471" s="24"/>
      <c r="F471" s="24"/>
      <c r="G471" s="29" t="str">
        <f t="shared" si="27"/>
        <v/>
      </c>
      <c r="H471" s="29" t="str">
        <f t="shared" si="28"/>
        <v/>
      </c>
      <c r="I471" s="28" t="str">
        <f t="array" ref="I471">IF(SUM($L471:$AO471)=0,"",INDEX($L$2:$AO$2,MATCH(FALSE,ISBLANK($L471:$AO471),0)))</f>
        <v/>
      </c>
      <c r="J471" s="28" t="str">
        <f t="shared" si="26"/>
        <v/>
      </c>
      <c r="K471" s="29" t="str">
        <f t="shared" si="29"/>
        <v/>
      </c>
      <c r="L471" s="26"/>
      <c r="M471" s="27"/>
      <c r="N471" s="27"/>
      <c r="O471" s="27"/>
      <c r="P471" s="27"/>
      <c r="Q471" s="27"/>
      <c r="R471" s="26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6"/>
      <c r="AE471" s="27"/>
      <c r="AF471" s="27"/>
      <c r="AG471" s="27"/>
      <c r="AH471" s="27"/>
      <c r="AI471" s="27"/>
      <c r="AJ471" s="27"/>
      <c r="AK471" s="27"/>
      <c r="AL471" s="27"/>
      <c r="AM471" s="27"/>
      <c r="AN471" s="27"/>
      <c r="AO471" s="27"/>
    </row>
    <row r="472" spans="1:41" ht="18.600000000000001" customHeight="1" x14ac:dyDescent="0.25">
      <c r="A472" s="24"/>
      <c r="B472" s="33" t="str">
        <f>_xlfn.IFNA(VLOOKUP(A472,Parameter!B:C,2,0),"")</f>
        <v/>
      </c>
      <c r="C472" s="24"/>
      <c r="D472" s="25"/>
      <c r="E472" s="24"/>
      <c r="F472" s="24"/>
      <c r="G472" s="29" t="str">
        <f t="shared" si="27"/>
        <v/>
      </c>
      <c r="H472" s="29" t="str">
        <f t="shared" si="28"/>
        <v/>
      </c>
      <c r="I472" s="28" t="str">
        <f t="array" ref="I472">IF(SUM($L472:$AO472)=0,"",INDEX($L$2:$AO$2,MATCH(FALSE,ISBLANK($L472:$AO472),0)))</f>
        <v/>
      </c>
      <c r="J472" s="28" t="str">
        <f t="shared" si="26"/>
        <v/>
      </c>
      <c r="K472" s="29" t="str">
        <f t="shared" si="29"/>
        <v/>
      </c>
      <c r="L472" s="26"/>
      <c r="M472" s="27"/>
      <c r="N472" s="27"/>
      <c r="O472" s="27"/>
      <c r="P472" s="27"/>
      <c r="Q472" s="27"/>
      <c r="R472" s="26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6"/>
      <c r="AE472" s="27"/>
      <c r="AF472" s="27"/>
      <c r="AG472" s="27"/>
      <c r="AH472" s="27"/>
      <c r="AI472" s="27"/>
      <c r="AJ472" s="27"/>
      <c r="AK472" s="27"/>
      <c r="AL472" s="27"/>
      <c r="AM472" s="27"/>
      <c r="AN472" s="27"/>
      <c r="AO472" s="27"/>
    </row>
    <row r="473" spans="1:41" ht="18.600000000000001" customHeight="1" x14ac:dyDescent="0.25">
      <c r="A473" s="24"/>
      <c r="B473" s="33" t="str">
        <f>_xlfn.IFNA(VLOOKUP(A473,Parameter!B:C,2,0),"")</f>
        <v/>
      </c>
      <c r="C473" s="24"/>
      <c r="D473" s="25"/>
      <c r="E473" s="24"/>
      <c r="F473" s="24"/>
      <c r="G473" s="29" t="str">
        <f t="shared" si="27"/>
        <v/>
      </c>
      <c r="H473" s="29" t="str">
        <f t="shared" si="28"/>
        <v/>
      </c>
      <c r="I473" s="28" t="str">
        <f t="array" ref="I473">IF(SUM($L473:$AO473)=0,"",INDEX($L$2:$AO$2,MATCH(FALSE,ISBLANK($L473:$AO473),0)))</f>
        <v/>
      </c>
      <c r="J473" s="28" t="str">
        <f t="shared" si="26"/>
        <v/>
      </c>
      <c r="K473" s="29" t="str">
        <f t="shared" si="29"/>
        <v/>
      </c>
      <c r="L473" s="26"/>
      <c r="M473" s="27"/>
      <c r="N473" s="27"/>
      <c r="O473" s="27"/>
      <c r="P473" s="27"/>
      <c r="Q473" s="27"/>
      <c r="R473" s="26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6"/>
      <c r="AE473" s="27"/>
      <c r="AF473" s="27"/>
      <c r="AG473" s="27"/>
      <c r="AH473" s="27"/>
      <c r="AI473" s="27"/>
      <c r="AJ473" s="27"/>
      <c r="AK473" s="27"/>
      <c r="AL473" s="27"/>
      <c r="AM473" s="27"/>
      <c r="AN473" s="27"/>
      <c r="AO473" s="27"/>
    </row>
    <row r="474" spans="1:41" ht="18.600000000000001" customHeight="1" x14ac:dyDescent="0.25">
      <c r="A474" s="24"/>
      <c r="B474" s="33" t="str">
        <f>_xlfn.IFNA(VLOOKUP(A474,Parameter!B:C,2,0),"")</f>
        <v/>
      </c>
      <c r="C474" s="24"/>
      <c r="D474" s="25"/>
      <c r="E474" s="24"/>
      <c r="F474" s="24"/>
      <c r="G474" s="29" t="str">
        <f t="shared" si="27"/>
        <v/>
      </c>
      <c r="H474" s="29" t="str">
        <f t="shared" si="28"/>
        <v/>
      </c>
      <c r="I474" s="28" t="str">
        <f t="array" ref="I474">IF(SUM($L474:$AO474)=0,"",INDEX($L$2:$AO$2,MATCH(FALSE,ISBLANK($L474:$AO474),0)))</f>
        <v/>
      </c>
      <c r="J474" s="28" t="str">
        <f t="shared" si="26"/>
        <v/>
      </c>
      <c r="K474" s="29" t="str">
        <f t="shared" si="29"/>
        <v/>
      </c>
      <c r="L474" s="26"/>
      <c r="M474" s="27"/>
      <c r="N474" s="27"/>
      <c r="O474" s="27"/>
      <c r="P474" s="27"/>
      <c r="Q474" s="27"/>
      <c r="R474" s="26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6"/>
      <c r="AE474" s="27"/>
      <c r="AF474" s="27"/>
      <c r="AG474" s="27"/>
      <c r="AH474" s="27"/>
      <c r="AI474" s="27"/>
      <c r="AJ474" s="27"/>
      <c r="AK474" s="27"/>
      <c r="AL474" s="27"/>
      <c r="AM474" s="27"/>
      <c r="AN474" s="27"/>
      <c r="AO474" s="27"/>
    </row>
    <row r="475" spans="1:41" ht="18.600000000000001" customHeight="1" x14ac:dyDescent="0.25">
      <c r="A475" s="24"/>
      <c r="B475" s="33" t="str">
        <f>_xlfn.IFNA(VLOOKUP(A475,Parameter!B:C,2,0),"")</f>
        <v/>
      </c>
      <c r="C475" s="24"/>
      <c r="D475" s="25"/>
      <c r="E475" s="24"/>
      <c r="F475" s="24"/>
      <c r="G475" s="29" t="str">
        <f t="shared" si="27"/>
        <v/>
      </c>
      <c r="H475" s="29" t="str">
        <f t="shared" si="28"/>
        <v/>
      </c>
      <c r="I475" s="28" t="str">
        <f t="array" ref="I475">IF(SUM($L475:$AO475)=0,"",INDEX($L$2:$AO$2,MATCH(FALSE,ISBLANK($L475:$AO475),0)))</f>
        <v/>
      </c>
      <c r="J475" s="28" t="str">
        <f t="shared" si="26"/>
        <v/>
      </c>
      <c r="K475" s="29" t="str">
        <f t="shared" si="29"/>
        <v/>
      </c>
      <c r="L475" s="26"/>
      <c r="M475" s="27"/>
      <c r="N475" s="27"/>
      <c r="O475" s="27"/>
      <c r="P475" s="27"/>
      <c r="Q475" s="27"/>
      <c r="R475" s="26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6"/>
      <c r="AE475" s="27"/>
      <c r="AF475" s="27"/>
      <c r="AG475" s="27"/>
      <c r="AH475" s="27"/>
      <c r="AI475" s="27"/>
      <c r="AJ475" s="27"/>
      <c r="AK475" s="27"/>
      <c r="AL475" s="27"/>
      <c r="AM475" s="27"/>
      <c r="AN475" s="27"/>
      <c r="AO475" s="27"/>
    </row>
    <row r="476" spans="1:41" ht="18.600000000000001" customHeight="1" x14ac:dyDescent="0.25">
      <c r="A476" s="24"/>
      <c r="B476" s="33" t="str">
        <f>_xlfn.IFNA(VLOOKUP(A476,Parameter!B:C,2,0),"")</f>
        <v/>
      </c>
      <c r="C476" s="24"/>
      <c r="D476" s="25"/>
      <c r="E476" s="24"/>
      <c r="F476" s="24"/>
      <c r="G476" s="29" t="str">
        <f t="shared" si="27"/>
        <v/>
      </c>
      <c r="H476" s="29" t="str">
        <f t="shared" si="28"/>
        <v/>
      </c>
      <c r="I476" s="28" t="str">
        <f t="array" ref="I476">IF(SUM($L476:$AO476)=0,"",INDEX($L$2:$AO$2,MATCH(FALSE,ISBLANK($L476:$AO476),0)))</f>
        <v/>
      </c>
      <c r="J476" s="28" t="str">
        <f t="shared" si="26"/>
        <v/>
      </c>
      <c r="K476" s="29" t="str">
        <f t="shared" si="29"/>
        <v/>
      </c>
      <c r="L476" s="26"/>
      <c r="M476" s="27"/>
      <c r="N476" s="27"/>
      <c r="O476" s="27"/>
      <c r="P476" s="27"/>
      <c r="Q476" s="27"/>
      <c r="R476" s="26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6"/>
      <c r="AE476" s="27"/>
      <c r="AF476" s="27"/>
      <c r="AG476" s="27"/>
      <c r="AH476" s="27"/>
      <c r="AI476" s="27"/>
      <c r="AJ476" s="27"/>
      <c r="AK476" s="27"/>
      <c r="AL476" s="27"/>
      <c r="AM476" s="27"/>
      <c r="AN476" s="27"/>
      <c r="AO476" s="27"/>
    </row>
    <row r="477" spans="1:41" ht="18.600000000000001" customHeight="1" x14ac:dyDescent="0.25">
      <c r="A477" s="24"/>
      <c r="B477" s="33" t="str">
        <f>_xlfn.IFNA(VLOOKUP(A477,Parameter!B:C,2,0),"")</f>
        <v/>
      </c>
      <c r="C477" s="24"/>
      <c r="D477" s="25"/>
      <c r="E477" s="24"/>
      <c r="F477" s="24"/>
      <c r="G477" s="29" t="str">
        <f t="shared" si="27"/>
        <v/>
      </c>
      <c r="H477" s="29" t="str">
        <f t="shared" si="28"/>
        <v/>
      </c>
      <c r="I477" s="28" t="str">
        <f t="array" ref="I477">IF(SUM($L477:$AO477)=0,"",INDEX($L$2:$AO$2,MATCH(FALSE,ISBLANK($L477:$AO477),0)))</f>
        <v/>
      </c>
      <c r="J477" s="28" t="str">
        <f t="shared" si="26"/>
        <v/>
      </c>
      <c r="K477" s="29" t="str">
        <f t="shared" si="29"/>
        <v/>
      </c>
      <c r="L477" s="26"/>
      <c r="M477" s="27"/>
      <c r="N477" s="27"/>
      <c r="O477" s="27"/>
      <c r="P477" s="27"/>
      <c r="Q477" s="27"/>
      <c r="R477" s="26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6"/>
      <c r="AE477" s="27"/>
      <c r="AF477" s="27"/>
      <c r="AG477" s="27"/>
      <c r="AH477" s="27"/>
      <c r="AI477" s="27"/>
      <c r="AJ477" s="27"/>
      <c r="AK477" s="27"/>
      <c r="AL477" s="27"/>
      <c r="AM477" s="27"/>
      <c r="AN477" s="27"/>
      <c r="AO477" s="27"/>
    </row>
    <row r="478" spans="1:41" ht="18.600000000000001" customHeight="1" x14ac:dyDescent="0.25">
      <c r="A478" s="24"/>
      <c r="B478" s="33" t="str">
        <f>_xlfn.IFNA(VLOOKUP(A478,Parameter!B:C,2,0),"")</f>
        <v/>
      </c>
      <c r="C478" s="24"/>
      <c r="D478" s="25"/>
      <c r="E478" s="24"/>
      <c r="F478" s="24"/>
      <c r="G478" s="29" t="str">
        <f t="shared" si="27"/>
        <v/>
      </c>
      <c r="H478" s="29" t="str">
        <f t="shared" si="28"/>
        <v/>
      </c>
      <c r="I478" s="28" t="str">
        <f t="array" ref="I478">IF(SUM($L478:$AO478)=0,"",INDEX($L$2:$AO$2,MATCH(FALSE,ISBLANK($L478:$AO478),0)))</f>
        <v/>
      </c>
      <c r="J478" s="28" t="str">
        <f t="shared" si="26"/>
        <v/>
      </c>
      <c r="K478" s="29" t="str">
        <f t="shared" si="29"/>
        <v/>
      </c>
      <c r="L478" s="26"/>
      <c r="M478" s="27"/>
      <c r="N478" s="27"/>
      <c r="O478" s="27"/>
      <c r="P478" s="27"/>
      <c r="Q478" s="27"/>
      <c r="R478" s="26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6"/>
      <c r="AE478" s="27"/>
      <c r="AF478" s="27"/>
      <c r="AG478" s="27"/>
      <c r="AH478" s="27"/>
      <c r="AI478" s="27"/>
      <c r="AJ478" s="27"/>
      <c r="AK478" s="27"/>
      <c r="AL478" s="27"/>
      <c r="AM478" s="27"/>
      <c r="AN478" s="27"/>
      <c r="AO478" s="27"/>
    </row>
    <row r="479" spans="1:41" ht="18.600000000000001" customHeight="1" x14ac:dyDescent="0.25">
      <c r="A479" s="24"/>
      <c r="B479" s="33" t="str">
        <f>_xlfn.IFNA(VLOOKUP(A479,Parameter!B:C,2,0),"")</f>
        <v/>
      </c>
      <c r="C479" s="24"/>
      <c r="D479" s="25"/>
      <c r="E479" s="24"/>
      <c r="F479" s="24"/>
      <c r="G479" s="29" t="str">
        <f t="shared" si="27"/>
        <v/>
      </c>
      <c r="H479" s="29" t="str">
        <f t="shared" si="28"/>
        <v/>
      </c>
      <c r="I479" s="28" t="str">
        <f t="array" ref="I479">IF(SUM($L479:$AO479)=0,"",INDEX($L$2:$AO$2,MATCH(FALSE,ISBLANK($L479:$AO479),0)))</f>
        <v/>
      </c>
      <c r="J479" s="28" t="str">
        <f t="shared" si="26"/>
        <v/>
      </c>
      <c r="K479" s="29" t="str">
        <f t="shared" si="29"/>
        <v/>
      </c>
      <c r="L479" s="26"/>
      <c r="M479" s="27"/>
      <c r="N479" s="27"/>
      <c r="O479" s="27"/>
      <c r="P479" s="27"/>
      <c r="Q479" s="27"/>
      <c r="R479" s="26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6"/>
      <c r="AE479" s="27"/>
      <c r="AF479" s="27"/>
      <c r="AG479" s="27"/>
      <c r="AH479" s="27"/>
      <c r="AI479" s="27"/>
      <c r="AJ479" s="27"/>
      <c r="AK479" s="27"/>
      <c r="AL479" s="27"/>
      <c r="AM479" s="27"/>
      <c r="AN479" s="27"/>
      <c r="AO479" s="27"/>
    </row>
    <row r="480" spans="1:41" ht="18.600000000000001" customHeight="1" x14ac:dyDescent="0.25">
      <c r="A480" s="24"/>
      <c r="B480" s="33" t="str">
        <f>_xlfn.IFNA(VLOOKUP(A480,Parameter!B:C,2,0),"")</f>
        <v/>
      </c>
      <c r="C480" s="24"/>
      <c r="D480" s="25"/>
      <c r="E480" s="24"/>
      <c r="F480" s="24"/>
      <c r="G480" s="29" t="str">
        <f t="shared" si="27"/>
        <v/>
      </c>
      <c r="H480" s="29" t="str">
        <f t="shared" si="28"/>
        <v/>
      </c>
      <c r="I480" s="28" t="str">
        <f t="array" ref="I480">IF(SUM($L480:$AO480)=0,"",INDEX($L$2:$AO$2,MATCH(FALSE,ISBLANK($L480:$AO480),0)))</f>
        <v/>
      </c>
      <c r="J480" s="28" t="str">
        <f t="shared" si="26"/>
        <v/>
      </c>
      <c r="K480" s="29" t="str">
        <f t="shared" si="29"/>
        <v/>
      </c>
      <c r="L480" s="26"/>
      <c r="M480" s="27"/>
      <c r="N480" s="27"/>
      <c r="O480" s="27"/>
      <c r="P480" s="27"/>
      <c r="Q480" s="27"/>
      <c r="R480" s="26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6"/>
      <c r="AE480" s="27"/>
      <c r="AF480" s="27"/>
      <c r="AG480" s="27"/>
      <c r="AH480" s="27"/>
      <c r="AI480" s="27"/>
      <c r="AJ480" s="27"/>
      <c r="AK480" s="27"/>
      <c r="AL480" s="27"/>
      <c r="AM480" s="27"/>
      <c r="AN480" s="27"/>
      <c r="AO480" s="27"/>
    </row>
    <row r="481" spans="1:41" ht="18.600000000000001" customHeight="1" x14ac:dyDescent="0.25">
      <c r="A481" s="24"/>
      <c r="B481" s="33" t="str">
        <f>_xlfn.IFNA(VLOOKUP(A481,Parameter!B:C,2,0),"")</f>
        <v/>
      </c>
      <c r="C481" s="24"/>
      <c r="D481" s="25"/>
      <c r="E481" s="24"/>
      <c r="F481" s="24"/>
      <c r="G481" s="29" t="str">
        <f t="shared" si="27"/>
        <v/>
      </c>
      <c r="H481" s="29" t="str">
        <f t="shared" si="28"/>
        <v/>
      </c>
      <c r="I481" s="28" t="str">
        <f t="array" ref="I481">IF(SUM($L481:$AO481)=0,"",INDEX($L$2:$AO$2,MATCH(FALSE,ISBLANK($L481:$AO481),0)))</f>
        <v/>
      </c>
      <c r="J481" s="28" t="str">
        <f t="shared" si="26"/>
        <v/>
      </c>
      <c r="K481" s="29" t="str">
        <f t="shared" si="29"/>
        <v/>
      </c>
      <c r="L481" s="26"/>
      <c r="M481" s="27"/>
      <c r="N481" s="27"/>
      <c r="O481" s="27"/>
      <c r="P481" s="27"/>
      <c r="Q481" s="27"/>
      <c r="R481" s="26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6"/>
      <c r="AE481" s="27"/>
      <c r="AF481" s="27"/>
      <c r="AG481" s="27"/>
      <c r="AH481" s="27"/>
      <c r="AI481" s="27"/>
      <c r="AJ481" s="27"/>
      <c r="AK481" s="27"/>
      <c r="AL481" s="27"/>
      <c r="AM481" s="27"/>
      <c r="AN481" s="27"/>
      <c r="AO481" s="27"/>
    </row>
    <row r="482" spans="1:41" ht="18.600000000000001" customHeight="1" x14ac:dyDescent="0.25">
      <c r="A482" s="24"/>
      <c r="B482" s="33" t="str">
        <f>_xlfn.IFNA(VLOOKUP(A482,Parameter!B:C,2,0),"")</f>
        <v/>
      </c>
      <c r="C482" s="24"/>
      <c r="D482" s="25"/>
      <c r="E482" s="24"/>
      <c r="F482" s="24"/>
      <c r="G482" s="29" t="str">
        <f t="shared" si="27"/>
        <v/>
      </c>
      <c r="H482" s="29" t="str">
        <f t="shared" si="28"/>
        <v/>
      </c>
      <c r="I482" s="28" t="str">
        <f t="array" ref="I482">IF(SUM($L482:$AO482)=0,"",INDEX($L$2:$AO$2,MATCH(FALSE,ISBLANK($L482:$AO482),0)))</f>
        <v/>
      </c>
      <c r="J482" s="28" t="str">
        <f t="shared" si="26"/>
        <v/>
      </c>
      <c r="K482" s="29" t="str">
        <f t="shared" si="29"/>
        <v/>
      </c>
      <c r="L482" s="26"/>
      <c r="M482" s="27"/>
      <c r="N482" s="27"/>
      <c r="O482" s="27"/>
      <c r="P482" s="27"/>
      <c r="Q482" s="27"/>
      <c r="R482" s="26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6"/>
      <c r="AE482" s="27"/>
      <c r="AF482" s="27"/>
      <c r="AG482" s="27"/>
      <c r="AH482" s="27"/>
      <c r="AI482" s="27"/>
      <c r="AJ482" s="27"/>
      <c r="AK482" s="27"/>
      <c r="AL482" s="27"/>
      <c r="AM482" s="27"/>
      <c r="AN482" s="27"/>
      <c r="AO482" s="27"/>
    </row>
    <row r="483" spans="1:41" ht="18.600000000000001" customHeight="1" x14ac:dyDescent="0.25">
      <c r="A483" s="24"/>
      <c r="B483" s="33" t="str">
        <f>_xlfn.IFNA(VLOOKUP(A483,Parameter!B:C,2,0),"")</f>
        <v/>
      </c>
      <c r="C483" s="24"/>
      <c r="D483" s="25"/>
      <c r="E483" s="24"/>
      <c r="F483" s="24"/>
      <c r="G483" s="29" t="str">
        <f t="shared" si="27"/>
        <v/>
      </c>
      <c r="H483" s="29" t="str">
        <f t="shared" si="28"/>
        <v/>
      </c>
      <c r="I483" s="28" t="str">
        <f t="array" ref="I483">IF(SUM($L483:$AO483)=0,"",INDEX($L$2:$AO$2,MATCH(FALSE,ISBLANK($L483:$AO483),0)))</f>
        <v/>
      </c>
      <c r="J483" s="28" t="str">
        <f t="shared" si="26"/>
        <v/>
      </c>
      <c r="K483" s="29" t="str">
        <f t="shared" si="29"/>
        <v/>
      </c>
      <c r="L483" s="26"/>
      <c r="M483" s="27"/>
      <c r="N483" s="27"/>
      <c r="O483" s="27"/>
      <c r="P483" s="27"/>
      <c r="Q483" s="27"/>
      <c r="R483" s="26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6"/>
      <c r="AE483" s="27"/>
      <c r="AF483" s="27"/>
      <c r="AG483" s="27"/>
      <c r="AH483" s="27"/>
      <c r="AI483" s="27"/>
      <c r="AJ483" s="27"/>
      <c r="AK483" s="27"/>
      <c r="AL483" s="27"/>
      <c r="AM483" s="27"/>
      <c r="AN483" s="27"/>
      <c r="AO483" s="27"/>
    </row>
    <row r="484" spans="1:41" ht="18.600000000000001" customHeight="1" x14ac:dyDescent="0.25">
      <c r="A484" s="24"/>
      <c r="B484" s="33" t="str">
        <f>_xlfn.IFNA(VLOOKUP(A484,Parameter!B:C,2,0),"")</f>
        <v/>
      </c>
      <c r="C484" s="24"/>
      <c r="D484" s="25"/>
      <c r="E484" s="24"/>
      <c r="F484" s="24"/>
      <c r="G484" s="29" t="str">
        <f t="shared" si="27"/>
        <v/>
      </c>
      <c r="H484" s="29" t="str">
        <f t="shared" si="28"/>
        <v/>
      </c>
      <c r="I484" s="28" t="str">
        <f t="array" ref="I484">IF(SUM($L484:$AO484)=0,"",INDEX($L$2:$AO$2,MATCH(FALSE,ISBLANK($L484:$AO484),0)))</f>
        <v/>
      </c>
      <c r="J484" s="28" t="str">
        <f t="shared" si="26"/>
        <v/>
      </c>
      <c r="K484" s="29" t="str">
        <f t="shared" si="29"/>
        <v/>
      </c>
      <c r="L484" s="26"/>
      <c r="M484" s="27"/>
      <c r="N484" s="27"/>
      <c r="O484" s="27"/>
      <c r="P484" s="27"/>
      <c r="Q484" s="27"/>
      <c r="R484" s="26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6"/>
      <c r="AE484" s="27"/>
      <c r="AF484" s="27"/>
      <c r="AG484" s="27"/>
      <c r="AH484" s="27"/>
      <c r="AI484" s="27"/>
      <c r="AJ484" s="27"/>
      <c r="AK484" s="27"/>
      <c r="AL484" s="27"/>
      <c r="AM484" s="27"/>
      <c r="AN484" s="27"/>
      <c r="AO484" s="27"/>
    </row>
    <row r="485" spans="1:41" ht="18.600000000000001" customHeight="1" x14ac:dyDescent="0.25">
      <c r="A485" s="24"/>
      <c r="B485" s="33" t="str">
        <f>_xlfn.IFNA(VLOOKUP(A485,Parameter!B:C,2,0),"")</f>
        <v/>
      </c>
      <c r="C485" s="24"/>
      <c r="D485" s="25"/>
      <c r="E485" s="24"/>
      <c r="F485" s="24"/>
      <c r="G485" s="29" t="str">
        <f t="shared" si="27"/>
        <v/>
      </c>
      <c r="H485" s="29" t="str">
        <f t="shared" si="28"/>
        <v/>
      </c>
      <c r="I485" s="28" t="str">
        <f t="array" ref="I485">IF(SUM($L485:$AO485)=0,"",INDEX($L$2:$AO$2,MATCH(FALSE,ISBLANK($L485:$AO485),0)))</f>
        <v/>
      </c>
      <c r="J485" s="28" t="str">
        <f t="shared" si="26"/>
        <v/>
      </c>
      <c r="K485" s="29" t="str">
        <f t="shared" si="29"/>
        <v/>
      </c>
      <c r="L485" s="26"/>
      <c r="M485" s="27"/>
      <c r="N485" s="27"/>
      <c r="O485" s="27"/>
      <c r="P485" s="27"/>
      <c r="Q485" s="27"/>
      <c r="R485" s="26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6"/>
      <c r="AE485" s="27"/>
      <c r="AF485" s="27"/>
      <c r="AG485" s="27"/>
      <c r="AH485" s="27"/>
      <c r="AI485" s="27"/>
      <c r="AJ485" s="27"/>
      <c r="AK485" s="27"/>
      <c r="AL485" s="27"/>
      <c r="AM485" s="27"/>
      <c r="AN485" s="27"/>
      <c r="AO485" s="27"/>
    </row>
    <row r="486" spans="1:41" ht="18.600000000000001" customHeight="1" x14ac:dyDescent="0.25">
      <c r="A486" s="24"/>
      <c r="B486" s="33" t="str">
        <f>_xlfn.IFNA(VLOOKUP(A486,Parameter!B:C,2,0),"")</f>
        <v/>
      </c>
      <c r="C486" s="24"/>
      <c r="D486" s="25"/>
      <c r="E486" s="24"/>
      <c r="F486" s="24"/>
      <c r="G486" s="29" t="str">
        <f t="shared" si="27"/>
        <v/>
      </c>
      <c r="H486" s="29" t="str">
        <f t="shared" si="28"/>
        <v/>
      </c>
      <c r="I486" s="28" t="str">
        <f t="array" ref="I486">IF(SUM($L486:$AO486)=0,"",INDEX($L$2:$AO$2,MATCH(FALSE,ISBLANK($L486:$AO486),0)))</f>
        <v/>
      </c>
      <c r="J486" s="28" t="str">
        <f t="shared" si="26"/>
        <v/>
      </c>
      <c r="K486" s="29" t="str">
        <f t="shared" si="29"/>
        <v/>
      </c>
      <c r="L486" s="26"/>
      <c r="M486" s="27"/>
      <c r="N486" s="27"/>
      <c r="O486" s="27"/>
      <c r="P486" s="27"/>
      <c r="Q486" s="27"/>
      <c r="R486" s="26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6"/>
      <c r="AE486" s="27"/>
      <c r="AF486" s="27"/>
      <c r="AG486" s="27"/>
      <c r="AH486" s="27"/>
      <c r="AI486" s="27"/>
      <c r="AJ486" s="27"/>
      <c r="AK486" s="27"/>
      <c r="AL486" s="27"/>
      <c r="AM486" s="27"/>
      <c r="AN486" s="27"/>
      <c r="AO486" s="27"/>
    </row>
    <row r="487" spans="1:41" ht="18.600000000000001" customHeight="1" x14ac:dyDescent="0.25">
      <c r="A487" s="24"/>
      <c r="B487" s="33" t="str">
        <f>_xlfn.IFNA(VLOOKUP(A487,Parameter!B:C,2,0),"")</f>
        <v/>
      </c>
      <c r="C487" s="24"/>
      <c r="D487" s="25"/>
      <c r="E487" s="24"/>
      <c r="F487" s="24"/>
      <c r="G487" s="29" t="str">
        <f t="shared" si="27"/>
        <v/>
      </c>
      <c r="H487" s="29" t="str">
        <f t="shared" si="28"/>
        <v/>
      </c>
      <c r="I487" s="28" t="str">
        <f t="array" ref="I487">IF(SUM($L487:$AO487)=0,"",INDEX($L$2:$AO$2,MATCH(FALSE,ISBLANK($L487:$AO487),0)))</f>
        <v/>
      </c>
      <c r="J487" s="28" t="str">
        <f t="shared" si="26"/>
        <v/>
      </c>
      <c r="K487" s="29" t="str">
        <f t="shared" si="29"/>
        <v/>
      </c>
      <c r="L487" s="26"/>
      <c r="M487" s="27"/>
      <c r="N487" s="27"/>
      <c r="O487" s="27"/>
      <c r="P487" s="27"/>
      <c r="Q487" s="27"/>
      <c r="R487" s="26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6"/>
      <c r="AE487" s="27"/>
      <c r="AF487" s="27"/>
      <c r="AG487" s="27"/>
      <c r="AH487" s="27"/>
      <c r="AI487" s="27"/>
      <c r="AJ487" s="27"/>
      <c r="AK487" s="27"/>
      <c r="AL487" s="27"/>
      <c r="AM487" s="27"/>
      <c r="AN487" s="27"/>
      <c r="AO487" s="27"/>
    </row>
    <row r="488" spans="1:41" ht="18.600000000000001" customHeight="1" x14ac:dyDescent="0.25">
      <c r="A488" s="24"/>
      <c r="B488" s="33" t="str">
        <f>_xlfn.IFNA(VLOOKUP(A488,Parameter!B:C,2,0),"")</f>
        <v/>
      </c>
      <c r="C488" s="24"/>
      <c r="D488" s="25"/>
      <c r="E488" s="24"/>
      <c r="F488" s="24"/>
      <c r="G488" s="29" t="str">
        <f t="shared" si="27"/>
        <v/>
      </c>
      <c r="H488" s="29" t="str">
        <f t="shared" si="28"/>
        <v/>
      </c>
      <c r="I488" s="28" t="str">
        <f t="array" ref="I488">IF(SUM($L488:$AO488)=0,"",INDEX($L$2:$AO$2,MATCH(FALSE,ISBLANK($L488:$AO488),0)))</f>
        <v/>
      </c>
      <c r="J488" s="28" t="str">
        <f t="shared" si="26"/>
        <v/>
      </c>
      <c r="K488" s="29" t="str">
        <f t="shared" si="29"/>
        <v/>
      </c>
      <c r="L488" s="26"/>
      <c r="M488" s="27"/>
      <c r="N488" s="27"/>
      <c r="O488" s="27"/>
      <c r="P488" s="27"/>
      <c r="Q488" s="27"/>
      <c r="R488" s="26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6"/>
      <c r="AE488" s="27"/>
      <c r="AF488" s="27"/>
      <c r="AG488" s="27"/>
      <c r="AH488" s="27"/>
      <c r="AI488" s="27"/>
      <c r="AJ488" s="27"/>
      <c r="AK488" s="27"/>
      <c r="AL488" s="27"/>
      <c r="AM488" s="27"/>
      <c r="AN488" s="27"/>
      <c r="AO488" s="27"/>
    </row>
    <row r="489" spans="1:41" ht="18.600000000000001" customHeight="1" x14ac:dyDescent="0.25">
      <c r="A489" s="24"/>
      <c r="B489" s="33" t="str">
        <f>_xlfn.IFNA(VLOOKUP(A489,Parameter!B:C,2,0),"")</f>
        <v/>
      </c>
      <c r="C489" s="24"/>
      <c r="D489" s="25"/>
      <c r="E489" s="24"/>
      <c r="F489" s="24"/>
      <c r="G489" s="29" t="str">
        <f t="shared" si="27"/>
        <v/>
      </c>
      <c r="H489" s="29" t="str">
        <f t="shared" si="28"/>
        <v/>
      </c>
      <c r="I489" s="28" t="str">
        <f t="array" ref="I489">IF(SUM($L489:$AO489)=0,"",INDEX($L$2:$AO$2,MATCH(FALSE,ISBLANK($L489:$AO489),0)))</f>
        <v/>
      </c>
      <c r="J489" s="28" t="str">
        <f t="shared" si="26"/>
        <v/>
      </c>
      <c r="K489" s="29" t="str">
        <f t="shared" si="29"/>
        <v/>
      </c>
      <c r="L489" s="26"/>
      <c r="M489" s="27"/>
      <c r="N489" s="27"/>
      <c r="O489" s="27"/>
      <c r="P489" s="27"/>
      <c r="Q489" s="27"/>
      <c r="R489" s="26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6"/>
      <c r="AE489" s="27"/>
      <c r="AF489" s="27"/>
      <c r="AG489" s="27"/>
      <c r="AH489" s="27"/>
      <c r="AI489" s="27"/>
      <c r="AJ489" s="27"/>
      <c r="AK489" s="27"/>
      <c r="AL489" s="27"/>
      <c r="AM489" s="27"/>
      <c r="AN489" s="27"/>
      <c r="AO489" s="27"/>
    </row>
    <row r="490" spans="1:41" ht="18.600000000000001" customHeight="1" x14ac:dyDescent="0.25">
      <c r="A490" s="24"/>
      <c r="B490" s="33" t="str">
        <f>_xlfn.IFNA(VLOOKUP(A490,Parameter!B:C,2,0),"")</f>
        <v/>
      </c>
      <c r="C490" s="24"/>
      <c r="D490" s="25"/>
      <c r="E490" s="24"/>
      <c r="F490" s="24"/>
      <c r="G490" s="29" t="str">
        <f t="shared" si="27"/>
        <v/>
      </c>
      <c r="H490" s="29" t="str">
        <f t="shared" si="28"/>
        <v/>
      </c>
      <c r="I490" s="28" t="str">
        <f t="array" ref="I490">IF(SUM($L490:$AO490)=0,"",INDEX($L$2:$AO$2,MATCH(FALSE,ISBLANK($L490:$AO490),0)))</f>
        <v/>
      </c>
      <c r="J490" s="28" t="str">
        <f t="shared" si="26"/>
        <v/>
      </c>
      <c r="K490" s="29" t="str">
        <f t="shared" si="29"/>
        <v/>
      </c>
      <c r="L490" s="26"/>
      <c r="M490" s="27"/>
      <c r="N490" s="27"/>
      <c r="O490" s="27"/>
      <c r="P490" s="27"/>
      <c r="Q490" s="27"/>
      <c r="R490" s="26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6"/>
      <c r="AE490" s="27"/>
      <c r="AF490" s="27"/>
      <c r="AG490" s="27"/>
      <c r="AH490" s="27"/>
      <c r="AI490" s="27"/>
      <c r="AJ490" s="27"/>
      <c r="AK490" s="27"/>
      <c r="AL490" s="27"/>
      <c r="AM490" s="27"/>
      <c r="AN490" s="27"/>
      <c r="AO490" s="27"/>
    </row>
    <row r="491" spans="1:41" ht="18.600000000000001" customHeight="1" x14ac:dyDescent="0.25">
      <c r="A491" s="24"/>
      <c r="B491" s="33" t="str">
        <f>_xlfn.IFNA(VLOOKUP(A491,Parameter!B:C,2,0),"")</f>
        <v/>
      </c>
      <c r="C491" s="24"/>
      <c r="D491" s="25"/>
      <c r="E491" s="24"/>
      <c r="F491" s="24"/>
      <c r="G491" s="29" t="str">
        <f t="shared" si="27"/>
        <v/>
      </c>
      <c r="H491" s="29" t="str">
        <f t="shared" si="28"/>
        <v/>
      </c>
      <c r="I491" s="28" t="str">
        <f t="array" ref="I491">IF(SUM($L491:$AO491)=0,"",INDEX($L$2:$AO$2,MATCH(FALSE,ISBLANK($L491:$AO491),0)))</f>
        <v/>
      </c>
      <c r="J491" s="28" t="str">
        <f t="shared" si="26"/>
        <v/>
      </c>
      <c r="K491" s="29" t="str">
        <f t="shared" si="29"/>
        <v/>
      </c>
      <c r="L491" s="26"/>
      <c r="M491" s="27"/>
      <c r="N491" s="27"/>
      <c r="O491" s="27"/>
      <c r="P491" s="27"/>
      <c r="Q491" s="27"/>
      <c r="R491" s="26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6"/>
      <c r="AE491" s="27"/>
      <c r="AF491" s="27"/>
      <c r="AG491" s="27"/>
      <c r="AH491" s="27"/>
      <c r="AI491" s="27"/>
      <c r="AJ491" s="27"/>
      <c r="AK491" s="27"/>
      <c r="AL491" s="27"/>
      <c r="AM491" s="27"/>
      <c r="AN491" s="27"/>
      <c r="AO491" s="27"/>
    </row>
    <row r="492" spans="1:41" ht="18.600000000000001" customHeight="1" x14ac:dyDescent="0.25">
      <c r="A492" s="24"/>
      <c r="B492" s="33" t="str">
        <f>_xlfn.IFNA(VLOOKUP(A492,Parameter!B:C,2,0),"")</f>
        <v/>
      </c>
      <c r="C492" s="24"/>
      <c r="D492" s="25"/>
      <c r="E492" s="24"/>
      <c r="F492" s="24"/>
      <c r="G492" s="29" t="str">
        <f t="shared" si="27"/>
        <v/>
      </c>
      <c r="H492" s="29" t="str">
        <f t="shared" si="28"/>
        <v/>
      </c>
      <c r="I492" s="28" t="str">
        <f t="array" ref="I492">IF(SUM($L492:$AO492)=0,"",INDEX($L$2:$AO$2,MATCH(FALSE,ISBLANK($L492:$AO492),0)))</f>
        <v/>
      </c>
      <c r="J492" s="28" t="str">
        <f t="shared" si="26"/>
        <v/>
      </c>
      <c r="K492" s="29" t="str">
        <f t="shared" si="29"/>
        <v/>
      </c>
      <c r="L492" s="26"/>
      <c r="M492" s="27"/>
      <c r="N492" s="27"/>
      <c r="O492" s="27"/>
      <c r="P492" s="27"/>
      <c r="Q492" s="27"/>
      <c r="R492" s="26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6"/>
      <c r="AE492" s="27"/>
      <c r="AF492" s="27"/>
      <c r="AG492" s="27"/>
      <c r="AH492" s="27"/>
      <c r="AI492" s="27"/>
      <c r="AJ492" s="27"/>
      <c r="AK492" s="27"/>
      <c r="AL492" s="27"/>
      <c r="AM492" s="27"/>
      <c r="AN492" s="27"/>
      <c r="AO492" s="27"/>
    </row>
    <row r="493" spans="1:41" ht="18.600000000000001" customHeight="1" x14ac:dyDescent="0.25">
      <c r="A493" s="24"/>
      <c r="B493" s="33" t="str">
        <f>_xlfn.IFNA(VLOOKUP(A493,Parameter!B:C,2,0),"")</f>
        <v/>
      </c>
      <c r="C493" s="24"/>
      <c r="D493" s="25"/>
      <c r="E493" s="24"/>
      <c r="F493" s="24"/>
      <c r="G493" s="29" t="str">
        <f t="shared" si="27"/>
        <v/>
      </c>
      <c r="H493" s="29" t="str">
        <f t="shared" si="28"/>
        <v/>
      </c>
      <c r="I493" s="28" t="str">
        <f t="array" ref="I493">IF(SUM($L493:$AO493)=0,"",INDEX($L$2:$AO$2,MATCH(FALSE,ISBLANK($L493:$AO493),0)))</f>
        <v/>
      </c>
      <c r="J493" s="28" t="str">
        <f t="shared" si="26"/>
        <v/>
      </c>
      <c r="K493" s="29" t="str">
        <f t="shared" si="29"/>
        <v/>
      </c>
      <c r="L493" s="26"/>
      <c r="M493" s="27"/>
      <c r="N493" s="27"/>
      <c r="O493" s="27"/>
      <c r="P493" s="27"/>
      <c r="Q493" s="27"/>
      <c r="R493" s="26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6"/>
      <c r="AE493" s="27"/>
      <c r="AF493" s="27"/>
      <c r="AG493" s="27"/>
      <c r="AH493" s="27"/>
      <c r="AI493" s="27"/>
      <c r="AJ493" s="27"/>
      <c r="AK493" s="27"/>
      <c r="AL493" s="27"/>
      <c r="AM493" s="27"/>
      <c r="AN493" s="27"/>
      <c r="AO493" s="27"/>
    </row>
    <row r="494" spans="1:41" ht="18.600000000000001" customHeight="1" x14ac:dyDescent="0.25">
      <c r="A494" s="24"/>
      <c r="B494" s="33" t="str">
        <f>_xlfn.IFNA(VLOOKUP(A494,Parameter!B:C,2,0),"")</f>
        <v/>
      </c>
      <c r="C494" s="24"/>
      <c r="D494" s="25"/>
      <c r="E494" s="24"/>
      <c r="F494" s="24"/>
      <c r="G494" s="29" t="str">
        <f t="shared" si="27"/>
        <v/>
      </c>
      <c r="H494" s="29" t="str">
        <f t="shared" si="28"/>
        <v/>
      </c>
      <c r="I494" s="28" t="str">
        <f t="array" ref="I494">IF(SUM($L494:$AO494)=0,"",INDEX($L$2:$AO$2,MATCH(FALSE,ISBLANK($L494:$AO494),0)))</f>
        <v/>
      </c>
      <c r="J494" s="28" t="str">
        <f t="shared" si="26"/>
        <v/>
      </c>
      <c r="K494" s="29" t="str">
        <f t="shared" si="29"/>
        <v/>
      </c>
      <c r="L494" s="26"/>
      <c r="M494" s="27"/>
      <c r="N494" s="27"/>
      <c r="O494" s="27"/>
      <c r="P494" s="27"/>
      <c r="Q494" s="27"/>
      <c r="R494" s="26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6"/>
      <c r="AE494" s="27"/>
      <c r="AF494" s="27"/>
      <c r="AG494" s="27"/>
      <c r="AH494" s="27"/>
      <c r="AI494" s="27"/>
      <c r="AJ494" s="27"/>
      <c r="AK494" s="27"/>
      <c r="AL494" s="27"/>
      <c r="AM494" s="27"/>
      <c r="AN494" s="27"/>
      <c r="AO494" s="27"/>
    </row>
    <row r="495" spans="1:41" ht="18.600000000000001" customHeight="1" x14ac:dyDescent="0.25">
      <c r="A495" s="24"/>
      <c r="B495" s="33" t="str">
        <f>_xlfn.IFNA(VLOOKUP(A495,Parameter!B:C,2,0),"")</f>
        <v/>
      </c>
      <c r="C495" s="24"/>
      <c r="D495" s="25"/>
      <c r="E495" s="24"/>
      <c r="F495" s="24"/>
      <c r="G495" s="29" t="str">
        <f t="shared" si="27"/>
        <v/>
      </c>
      <c r="H495" s="29" t="str">
        <f t="shared" si="28"/>
        <v/>
      </c>
      <c r="I495" s="28" t="str">
        <f t="array" ref="I495">IF(SUM($L495:$AO495)=0,"",INDEX($L$2:$AO$2,MATCH(FALSE,ISBLANK($L495:$AO495),0)))</f>
        <v/>
      </c>
      <c r="J495" s="28" t="str">
        <f t="shared" si="26"/>
        <v/>
      </c>
      <c r="K495" s="29" t="str">
        <f t="shared" si="29"/>
        <v/>
      </c>
      <c r="L495" s="26"/>
      <c r="M495" s="27"/>
      <c r="N495" s="27"/>
      <c r="O495" s="27"/>
      <c r="P495" s="27"/>
      <c r="Q495" s="27"/>
      <c r="R495" s="26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6"/>
      <c r="AE495" s="27"/>
      <c r="AF495" s="27"/>
      <c r="AG495" s="27"/>
      <c r="AH495" s="27"/>
      <c r="AI495" s="27"/>
      <c r="AJ495" s="27"/>
      <c r="AK495" s="27"/>
      <c r="AL495" s="27"/>
      <c r="AM495" s="27"/>
      <c r="AN495" s="27"/>
      <c r="AO495" s="27"/>
    </row>
    <row r="496" spans="1:41" ht="18.600000000000001" customHeight="1" x14ac:dyDescent="0.25">
      <c r="A496" s="24"/>
      <c r="B496" s="33" t="str">
        <f>_xlfn.IFNA(VLOOKUP(A496,Parameter!B:C,2,0),"")</f>
        <v/>
      </c>
      <c r="C496" s="24"/>
      <c r="D496" s="25"/>
      <c r="E496" s="24"/>
      <c r="F496" s="24"/>
      <c r="G496" s="29" t="str">
        <f t="shared" si="27"/>
        <v/>
      </c>
      <c r="H496" s="29" t="str">
        <f t="shared" si="28"/>
        <v/>
      </c>
      <c r="I496" s="28" t="str">
        <f t="array" ref="I496">IF(SUM($L496:$AO496)=0,"",INDEX($L$2:$AO$2,MATCH(FALSE,ISBLANK($L496:$AO496),0)))</f>
        <v/>
      </c>
      <c r="J496" s="28" t="str">
        <f t="shared" si="26"/>
        <v/>
      </c>
      <c r="K496" s="29" t="str">
        <f t="shared" si="29"/>
        <v/>
      </c>
      <c r="L496" s="26"/>
      <c r="M496" s="27"/>
      <c r="N496" s="27"/>
      <c r="O496" s="27"/>
      <c r="P496" s="27"/>
      <c r="Q496" s="27"/>
      <c r="R496" s="26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6"/>
      <c r="AE496" s="27"/>
      <c r="AF496" s="27"/>
      <c r="AG496" s="27"/>
      <c r="AH496" s="27"/>
      <c r="AI496" s="27"/>
      <c r="AJ496" s="27"/>
      <c r="AK496" s="27"/>
      <c r="AL496" s="27"/>
      <c r="AM496" s="27"/>
      <c r="AN496" s="27"/>
      <c r="AO496" s="27"/>
    </row>
    <row r="497" spans="1:41" ht="18.600000000000001" customHeight="1" x14ac:dyDescent="0.25">
      <c r="A497" s="24"/>
      <c r="B497" s="33" t="str">
        <f>_xlfn.IFNA(VLOOKUP(A497,Parameter!B:C,2,0),"")</f>
        <v/>
      </c>
      <c r="C497" s="24"/>
      <c r="D497" s="25"/>
      <c r="E497" s="24"/>
      <c r="F497" s="24"/>
      <c r="G497" s="29" t="str">
        <f t="shared" si="27"/>
        <v/>
      </c>
      <c r="H497" s="29" t="str">
        <f t="shared" si="28"/>
        <v/>
      </c>
      <c r="I497" s="28" t="str">
        <f t="array" ref="I497">IF(SUM($L497:$AO497)=0,"",INDEX($L$2:$AO$2,MATCH(FALSE,ISBLANK($L497:$AO497),0)))</f>
        <v/>
      </c>
      <c r="J497" s="28" t="str">
        <f t="shared" si="26"/>
        <v/>
      </c>
      <c r="K497" s="29" t="str">
        <f t="shared" si="29"/>
        <v/>
      </c>
      <c r="L497" s="26"/>
      <c r="M497" s="27"/>
      <c r="N497" s="27"/>
      <c r="O497" s="27"/>
      <c r="P497" s="27"/>
      <c r="Q497" s="27"/>
      <c r="R497" s="26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6"/>
      <c r="AE497" s="27"/>
      <c r="AF497" s="27"/>
      <c r="AG497" s="27"/>
      <c r="AH497" s="27"/>
      <c r="AI497" s="27"/>
      <c r="AJ497" s="27"/>
      <c r="AK497" s="27"/>
      <c r="AL497" s="27"/>
      <c r="AM497" s="27"/>
      <c r="AN497" s="27"/>
      <c r="AO497" s="27"/>
    </row>
    <row r="498" spans="1:41" ht="18.600000000000001" customHeight="1" x14ac:dyDescent="0.25">
      <c r="A498" s="24"/>
      <c r="B498" s="33" t="str">
        <f>_xlfn.IFNA(VLOOKUP(A498,Parameter!B:C,2,0),"")</f>
        <v/>
      </c>
      <c r="C498" s="24"/>
      <c r="D498" s="25"/>
      <c r="E498" s="24"/>
      <c r="F498" s="24"/>
      <c r="G498" s="29" t="str">
        <f t="shared" si="27"/>
        <v/>
      </c>
      <c r="H498" s="29" t="str">
        <f t="shared" si="28"/>
        <v/>
      </c>
      <c r="I498" s="28" t="str">
        <f t="array" ref="I498">IF(SUM($L498:$AO498)=0,"",INDEX($L$2:$AO$2,MATCH(FALSE,ISBLANK($L498:$AO498),0)))</f>
        <v/>
      </c>
      <c r="J498" s="28" t="str">
        <f t="shared" si="26"/>
        <v/>
      </c>
      <c r="K498" s="29" t="str">
        <f t="shared" si="29"/>
        <v/>
      </c>
      <c r="L498" s="26"/>
      <c r="M498" s="27"/>
      <c r="N498" s="27"/>
      <c r="O498" s="27"/>
      <c r="P498" s="27"/>
      <c r="Q498" s="27"/>
      <c r="R498" s="26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6"/>
      <c r="AE498" s="27"/>
      <c r="AF498" s="27"/>
      <c r="AG498" s="27"/>
      <c r="AH498" s="27"/>
      <c r="AI498" s="27"/>
      <c r="AJ498" s="27"/>
      <c r="AK498" s="27"/>
      <c r="AL498" s="27"/>
      <c r="AM498" s="27"/>
      <c r="AN498" s="27"/>
      <c r="AO498" s="27"/>
    </row>
    <row r="499" spans="1:41" ht="18.600000000000001" customHeight="1" x14ac:dyDescent="0.25">
      <c r="A499" s="24"/>
      <c r="B499" s="33" t="str">
        <f>_xlfn.IFNA(VLOOKUP(A499,Parameter!B:C,2,0),"")</f>
        <v/>
      </c>
      <c r="C499" s="24"/>
      <c r="D499" s="25"/>
      <c r="E499" s="24"/>
      <c r="F499" s="24"/>
      <c r="G499" s="29" t="str">
        <f t="shared" si="27"/>
        <v/>
      </c>
      <c r="H499" s="29" t="str">
        <f t="shared" si="28"/>
        <v/>
      </c>
      <c r="I499" s="28" t="str">
        <f t="array" ref="I499">IF(SUM($L499:$AO499)=0,"",INDEX($L$2:$AO$2,MATCH(FALSE,ISBLANK($L499:$AO499),0)))</f>
        <v/>
      </c>
      <c r="J499" s="28" t="str">
        <f t="shared" si="26"/>
        <v/>
      </c>
      <c r="K499" s="29" t="str">
        <f t="shared" si="29"/>
        <v/>
      </c>
      <c r="L499" s="26"/>
      <c r="M499" s="27"/>
      <c r="N499" s="27"/>
      <c r="O499" s="27"/>
      <c r="P499" s="27"/>
      <c r="Q499" s="27"/>
      <c r="R499" s="26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6"/>
      <c r="AE499" s="27"/>
      <c r="AF499" s="27"/>
      <c r="AG499" s="27"/>
      <c r="AH499" s="27"/>
      <c r="AI499" s="27"/>
      <c r="AJ499" s="27"/>
      <c r="AK499" s="27"/>
      <c r="AL499" s="27"/>
      <c r="AM499" s="27"/>
      <c r="AN499" s="27"/>
      <c r="AO499" s="27"/>
    </row>
    <row r="500" spans="1:41" ht="18.600000000000001" customHeight="1" x14ac:dyDescent="0.25">
      <c r="A500" s="24"/>
      <c r="B500" s="24"/>
      <c r="C500" s="24"/>
      <c r="D500" s="25"/>
      <c r="E500" s="24"/>
      <c r="F500" s="24"/>
      <c r="G500" s="29" t="str">
        <f t="shared" si="27"/>
        <v/>
      </c>
      <c r="H500" s="29" t="str">
        <f t="shared" si="28"/>
        <v/>
      </c>
      <c r="I500" s="28" t="str">
        <f t="array" ref="I500">IF(SUM($L500:$AO500)=0,"",INDEX($L$2:$AO$2,MATCH(FALSE,ISBLANK($L500:$AO500),0)))</f>
        <v/>
      </c>
      <c r="J500" s="28" t="str">
        <f t="shared" si="26"/>
        <v/>
      </c>
      <c r="K500" s="29" t="str">
        <f t="shared" si="29"/>
        <v/>
      </c>
      <c r="L500" s="26"/>
      <c r="M500" s="27"/>
      <c r="N500" s="27"/>
      <c r="O500" s="27"/>
      <c r="P500" s="27"/>
      <c r="Q500" s="27"/>
      <c r="R500" s="26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6"/>
      <c r="AE500" s="27"/>
      <c r="AF500" s="27"/>
      <c r="AG500" s="27"/>
      <c r="AH500" s="27"/>
      <c r="AI500" s="27"/>
      <c r="AJ500" s="27"/>
      <c r="AK500" s="27"/>
      <c r="AL500" s="27"/>
      <c r="AM500" s="27"/>
      <c r="AN500" s="27"/>
      <c r="AO500" s="27"/>
    </row>
    <row r="501" spans="1:41" ht="18.600000000000001" customHeight="1" x14ac:dyDescent="0.25">
      <c r="A501" s="24"/>
      <c r="B501" s="24"/>
      <c r="C501" s="24"/>
      <c r="D501" s="25"/>
      <c r="E501" s="24"/>
      <c r="F501" s="24"/>
      <c r="G501" s="29" t="str">
        <f t="shared" si="27"/>
        <v/>
      </c>
      <c r="H501" s="29" t="str">
        <f t="shared" ref="H501:H564" si="30">IF(SUM($L501:$AO501)=0,"",G501*K501)</f>
        <v/>
      </c>
      <c r="I501" s="28" t="str">
        <f t="array" ref="I501">IF(SUM($L501:$AO501)=0,"",INDEX($L$2:$AO$2,MATCH(FALSE,ISBLANK($L501:$AO501),0)))</f>
        <v/>
      </c>
      <c r="J501" s="28" t="str">
        <f t="shared" si="26"/>
        <v/>
      </c>
      <c r="K501" s="29" t="str">
        <f t="shared" ref="K501:K564" si="31">IF(SUM($L501:$AO501)=0,"",(J501-I501)/365)</f>
        <v/>
      </c>
      <c r="L501" s="26"/>
      <c r="M501" s="27"/>
      <c r="N501" s="27"/>
      <c r="O501" s="27"/>
      <c r="P501" s="27"/>
      <c r="Q501" s="27"/>
      <c r="R501" s="26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6"/>
      <c r="AE501" s="27"/>
      <c r="AF501" s="27"/>
      <c r="AG501" s="27"/>
      <c r="AH501" s="27"/>
      <c r="AI501" s="27"/>
      <c r="AJ501" s="27"/>
      <c r="AK501" s="27"/>
      <c r="AL501" s="27"/>
      <c r="AM501" s="27"/>
      <c r="AN501" s="27"/>
      <c r="AO501" s="27"/>
    </row>
    <row r="502" spans="1:41" ht="18.600000000000001" customHeight="1" x14ac:dyDescent="0.25">
      <c r="A502" s="24"/>
      <c r="B502" s="24"/>
      <c r="C502" s="24"/>
      <c r="D502" s="25"/>
      <c r="E502" s="24"/>
      <c r="F502" s="24"/>
      <c r="G502" s="29" t="str">
        <f t="shared" si="27"/>
        <v/>
      </c>
      <c r="H502" s="29" t="str">
        <f t="shared" si="30"/>
        <v/>
      </c>
      <c r="I502" s="28" t="str">
        <f t="array" ref="I502">IF(SUM($L502:$AO502)=0,"",INDEX($L$2:$AO$2,MATCH(FALSE,ISBLANK($L502:$AO502),0)))</f>
        <v/>
      </c>
      <c r="J502" s="28" t="str">
        <f t="shared" si="26"/>
        <v/>
      </c>
      <c r="K502" s="29" t="str">
        <f t="shared" si="31"/>
        <v/>
      </c>
      <c r="L502" s="26"/>
      <c r="M502" s="27"/>
      <c r="N502" s="27"/>
      <c r="O502" s="27"/>
      <c r="P502" s="27"/>
      <c r="Q502" s="27"/>
      <c r="R502" s="26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6"/>
      <c r="AE502" s="27"/>
      <c r="AF502" s="27"/>
      <c r="AG502" s="27"/>
      <c r="AH502" s="27"/>
      <c r="AI502" s="27"/>
      <c r="AJ502" s="27"/>
      <c r="AK502" s="27"/>
      <c r="AL502" s="27"/>
      <c r="AM502" s="27"/>
      <c r="AN502" s="27"/>
      <c r="AO502" s="27"/>
    </row>
    <row r="503" spans="1:41" ht="18.600000000000001" customHeight="1" x14ac:dyDescent="0.25">
      <c r="A503" s="24"/>
      <c r="B503" s="24"/>
      <c r="C503" s="24"/>
      <c r="D503" s="25"/>
      <c r="E503" s="24"/>
      <c r="F503" s="24"/>
      <c r="G503" s="29" t="str">
        <f t="shared" si="27"/>
        <v/>
      </c>
      <c r="H503" s="29" t="str">
        <f t="shared" si="30"/>
        <v/>
      </c>
      <c r="I503" s="28" t="str">
        <f t="array" ref="I503">IF(SUM($L503:$AO503)=0,"",INDEX($L$2:$AO$2,MATCH(FALSE,ISBLANK($L503:$AO503),0)))</f>
        <v/>
      </c>
      <c r="J503" s="28" t="str">
        <f t="shared" si="26"/>
        <v/>
      </c>
      <c r="K503" s="29" t="str">
        <f t="shared" si="31"/>
        <v/>
      </c>
      <c r="L503" s="26"/>
      <c r="M503" s="27"/>
      <c r="N503" s="27"/>
      <c r="O503" s="27"/>
      <c r="P503" s="27"/>
      <c r="Q503" s="27"/>
      <c r="R503" s="26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6"/>
      <c r="AE503" s="27"/>
      <c r="AF503" s="27"/>
      <c r="AG503" s="27"/>
      <c r="AH503" s="27"/>
      <c r="AI503" s="27"/>
      <c r="AJ503" s="27"/>
      <c r="AK503" s="27"/>
      <c r="AL503" s="27"/>
      <c r="AM503" s="27"/>
      <c r="AN503" s="27"/>
      <c r="AO503" s="27"/>
    </row>
    <row r="504" spans="1:41" ht="18.600000000000001" customHeight="1" x14ac:dyDescent="0.25">
      <c r="A504" s="24"/>
      <c r="B504" s="24"/>
      <c r="C504" s="24"/>
      <c r="D504" s="25"/>
      <c r="E504" s="24"/>
      <c r="F504" s="24"/>
      <c r="G504" s="29" t="str">
        <f t="shared" si="27"/>
        <v/>
      </c>
      <c r="H504" s="29" t="str">
        <f t="shared" si="30"/>
        <v/>
      </c>
      <c r="I504" s="28" t="str">
        <f t="array" ref="I504">IF(SUM($L504:$AO504)=0,"",INDEX($L$2:$AO$2,MATCH(FALSE,ISBLANK($L504:$AO504),0)))</f>
        <v/>
      </c>
      <c r="J504" s="28" t="str">
        <f t="shared" si="26"/>
        <v/>
      </c>
      <c r="K504" s="29" t="str">
        <f t="shared" si="31"/>
        <v/>
      </c>
      <c r="L504" s="26"/>
      <c r="M504" s="27"/>
      <c r="N504" s="27"/>
      <c r="O504" s="27"/>
      <c r="P504" s="27"/>
      <c r="Q504" s="27"/>
      <c r="R504" s="26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6"/>
      <c r="AE504" s="27"/>
      <c r="AF504" s="27"/>
      <c r="AG504" s="27"/>
      <c r="AH504" s="27"/>
      <c r="AI504" s="27"/>
      <c r="AJ504" s="27"/>
      <c r="AK504" s="27"/>
      <c r="AL504" s="27"/>
      <c r="AM504" s="27"/>
      <c r="AN504" s="27"/>
      <c r="AO504" s="27"/>
    </row>
    <row r="505" spans="1:41" ht="18.600000000000001" customHeight="1" x14ac:dyDescent="0.25">
      <c r="A505" s="24"/>
      <c r="B505" s="24"/>
      <c r="C505" s="24"/>
      <c r="D505" s="25"/>
      <c r="E505" s="24"/>
      <c r="F505" s="24"/>
      <c r="G505" s="29" t="str">
        <f t="shared" si="27"/>
        <v/>
      </c>
      <c r="H505" s="29" t="str">
        <f t="shared" si="30"/>
        <v/>
      </c>
      <c r="I505" s="28" t="str">
        <f t="array" ref="I505">IF(SUM($L505:$AO505)=0,"",INDEX($L$2:$AO$2,MATCH(FALSE,ISBLANK($L505:$AO505),0)))</f>
        <v/>
      </c>
      <c r="J505" s="28" t="str">
        <f t="shared" si="26"/>
        <v/>
      </c>
      <c r="K505" s="29" t="str">
        <f t="shared" si="31"/>
        <v/>
      </c>
      <c r="L505" s="26"/>
      <c r="M505" s="27"/>
      <c r="N505" s="27"/>
      <c r="O505" s="27"/>
      <c r="P505" s="27"/>
      <c r="Q505" s="27"/>
      <c r="R505" s="26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6"/>
      <c r="AE505" s="27"/>
      <c r="AF505" s="27"/>
      <c r="AG505" s="27"/>
      <c r="AH505" s="27"/>
      <c r="AI505" s="27"/>
      <c r="AJ505" s="27"/>
      <c r="AK505" s="27"/>
      <c r="AL505" s="27"/>
      <c r="AM505" s="27"/>
      <c r="AN505" s="27"/>
      <c r="AO505" s="27"/>
    </row>
    <row r="506" spans="1:41" ht="18.600000000000001" customHeight="1" x14ac:dyDescent="0.25">
      <c r="A506" s="24"/>
      <c r="B506" s="24"/>
      <c r="C506" s="24"/>
      <c r="D506" s="25"/>
      <c r="E506" s="24"/>
      <c r="F506" s="24"/>
      <c r="G506" s="29" t="str">
        <f t="shared" si="27"/>
        <v/>
      </c>
      <c r="H506" s="29" t="str">
        <f t="shared" si="30"/>
        <v/>
      </c>
      <c r="I506" s="28" t="str">
        <f t="array" ref="I506">IF(SUM($L506:$AO506)=0,"",INDEX($L$2:$AO$2,MATCH(FALSE,ISBLANK($L506:$AO506),0)))</f>
        <v/>
      </c>
      <c r="J506" s="28" t="str">
        <f t="shared" si="26"/>
        <v/>
      </c>
      <c r="K506" s="29" t="str">
        <f t="shared" si="31"/>
        <v/>
      </c>
      <c r="L506" s="26"/>
      <c r="M506" s="27"/>
      <c r="N506" s="27"/>
      <c r="O506" s="27"/>
      <c r="P506" s="27"/>
      <c r="Q506" s="27"/>
      <c r="R506" s="26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6"/>
      <c r="AE506" s="27"/>
      <c r="AF506" s="27"/>
      <c r="AG506" s="27"/>
      <c r="AH506" s="27"/>
      <c r="AI506" s="27"/>
      <c r="AJ506" s="27"/>
      <c r="AK506" s="27"/>
      <c r="AL506" s="27"/>
      <c r="AM506" s="27"/>
      <c r="AN506" s="27"/>
      <c r="AO506" s="27"/>
    </row>
    <row r="507" spans="1:41" ht="18.600000000000001" customHeight="1" x14ac:dyDescent="0.25">
      <c r="A507" s="24"/>
      <c r="B507" s="24"/>
      <c r="C507" s="24"/>
      <c r="D507" s="25"/>
      <c r="E507" s="24"/>
      <c r="F507" s="24"/>
      <c r="G507" s="29" t="str">
        <f t="shared" si="27"/>
        <v/>
      </c>
      <c r="H507" s="29" t="str">
        <f t="shared" si="30"/>
        <v/>
      </c>
      <c r="I507" s="28" t="str">
        <f t="array" ref="I507">IF(SUM($L507:$AO507)=0,"",INDEX($L$2:$AO$2,MATCH(FALSE,ISBLANK($L507:$AO507),0)))</f>
        <v/>
      </c>
      <c r="J507" s="28" t="str">
        <f t="shared" si="26"/>
        <v/>
      </c>
      <c r="K507" s="29" t="str">
        <f t="shared" si="31"/>
        <v/>
      </c>
      <c r="L507" s="26"/>
      <c r="M507" s="27"/>
      <c r="N507" s="27"/>
      <c r="O507" s="27"/>
      <c r="P507" s="27"/>
      <c r="Q507" s="27"/>
      <c r="R507" s="26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6"/>
      <c r="AE507" s="27"/>
      <c r="AF507" s="27"/>
      <c r="AG507" s="27"/>
      <c r="AH507" s="27"/>
      <c r="AI507" s="27"/>
      <c r="AJ507" s="27"/>
      <c r="AK507" s="27"/>
      <c r="AL507" s="27"/>
      <c r="AM507" s="27"/>
      <c r="AN507" s="27"/>
      <c r="AO507" s="27"/>
    </row>
    <row r="508" spans="1:41" ht="18.600000000000001" customHeight="1" x14ac:dyDescent="0.25">
      <c r="A508" s="24"/>
      <c r="B508" s="24"/>
      <c r="C508" s="24"/>
      <c r="D508" s="25"/>
      <c r="E508" s="24"/>
      <c r="F508" s="24"/>
      <c r="G508" s="29" t="str">
        <f t="shared" si="27"/>
        <v/>
      </c>
      <c r="H508" s="29" t="str">
        <f t="shared" si="30"/>
        <v/>
      </c>
      <c r="I508" s="28" t="str">
        <f t="array" ref="I508">IF(SUM($L508:$AO508)=0,"",INDEX($L$2:$AO$2,MATCH(FALSE,ISBLANK($L508:$AO508),0)))</f>
        <v/>
      </c>
      <c r="J508" s="28" t="str">
        <f t="shared" si="26"/>
        <v/>
      </c>
      <c r="K508" s="29" t="str">
        <f t="shared" si="31"/>
        <v/>
      </c>
      <c r="L508" s="26"/>
      <c r="M508" s="27"/>
      <c r="N508" s="27"/>
      <c r="O508" s="27"/>
      <c r="P508" s="27"/>
      <c r="Q508" s="27"/>
      <c r="R508" s="26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6"/>
      <c r="AE508" s="27"/>
      <c r="AF508" s="27"/>
      <c r="AG508" s="27"/>
      <c r="AH508" s="27"/>
      <c r="AI508" s="27"/>
      <c r="AJ508" s="27"/>
      <c r="AK508" s="27"/>
      <c r="AL508" s="27"/>
      <c r="AM508" s="27"/>
      <c r="AN508" s="27"/>
      <c r="AO508" s="27"/>
    </row>
    <row r="509" spans="1:41" ht="18.600000000000001" customHeight="1" x14ac:dyDescent="0.25">
      <c r="A509" s="24"/>
      <c r="B509" s="24"/>
      <c r="C509" s="24"/>
      <c r="D509" s="25"/>
      <c r="E509" s="24"/>
      <c r="F509" s="24"/>
      <c r="G509" s="29" t="str">
        <f t="shared" si="27"/>
        <v/>
      </c>
      <c r="H509" s="29" t="str">
        <f t="shared" si="30"/>
        <v/>
      </c>
      <c r="I509" s="28" t="str">
        <f t="array" ref="I509">IF(SUM($L509:$AO509)=0,"",INDEX($L$2:$AO$2,MATCH(FALSE,ISBLANK($L509:$AO509),0)))</f>
        <v/>
      </c>
      <c r="J509" s="28" t="str">
        <f t="shared" si="26"/>
        <v/>
      </c>
      <c r="K509" s="29" t="str">
        <f t="shared" si="31"/>
        <v/>
      </c>
      <c r="L509" s="26"/>
      <c r="M509" s="27"/>
      <c r="N509" s="27"/>
      <c r="O509" s="27"/>
      <c r="P509" s="27"/>
      <c r="Q509" s="27"/>
      <c r="R509" s="26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6"/>
      <c r="AE509" s="27"/>
      <c r="AF509" s="27"/>
      <c r="AG509" s="27"/>
      <c r="AH509" s="27"/>
      <c r="AI509" s="27"/>
      <c r="AJ509" s="27"/>
      <c r="AK509" s="27"/>
      <c r="AL509" s="27"/>
      <c r="AM509" s="27"/>
      <c r="AN509" s="27"/>
      <c r="AO509" s="27"/>
    </row>
    <row r="510" spans="1:41" ht="18.600000000000001" customHeight="1" x14ac:dyDescent="0.25">
      <c r="A510" s="24"/>
      <c r="B510" s="24"/>
      <c r="C510" s="24"/>
      <c r="D510" s="25"/>
      <c r="E510" s="24"/>
      <c r="F510" s="24"/>
      <c r="G510" s="29" t="str">
        <f t="shared" si="27"/>
        <v/>
      </c>
      <c r="H510" s="29" t="str">
        <f t="shared" si="30"/>
        <v/>
      </c>
      <c r="I510" s="28" t="str">
        <f t="array" ref="I510">IF(SUM($L510:$AO510)=0,"",INDEX($L$2:$AO$2,MATCH(FALSE,ISBLANK($L510:$AO510),0)))</f>
        <v/>
      </c>
      <c r="J510" s="28" t="str">
        <f t="shared" si="26"/>
        <v/>
      </c>
      <c r="K510" s="29" t="str">
        <f t="shared" si="31"/>
        <v/>
      </c>
      <c r="L510" s="26"/>
      <c r="M510" s="27"/>
      <c r="N510" s="27"/>
      <c r="O510" s="27"/>
      <c r="P510" s="27"/>
      <c r="Q510" s="27"/>
      <c r="R510" s="26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6"/>
      <c r="AE510" s="27"/>
      <c r="AF510" s="27"/>
      <c r="AG510" s="27"/>
      <c r="AH510" s="27"/>
      <c r="AI510" s="27"/>
      <c r="AJ510" s="27"/>
      <c r="AK510" s="27"/>
      <c r="AL510" s="27"/>
      <c r="AM510" s="27"/>
      <c r="AN510" s="27"/>
      <c r="AO510" s="27"/>
    </row>
    <row r="511" spans="1:41" ht="18.600000000000001" customHeight="1" x14ac:dyDescent="0.25">
      <c r="A511" s="24"/>
      <c r="B511" s="24"/>
      <c r="C511" s="24"/>
      <c r="D511" s="25"/>
      <c r="E511" s="24"/>
      <c r="F511" s="24"/>
      <c r="G511" s="29" t="str">
        <f t="shared" si="27"/>
        <v/>
      </c>
      <c r="H511" s="29" t="str">
        <f t="shared" si="30"/>
        <v/>
      </c>
      <c r="I511" s="28" t="str">
        <f t="array" ref="I511">IF(SUM($L511:$AO511)=0,"",INDEX($L$2:$AO$2,MATCH(FALSE,ISBLANK($L511:$AO511),0)))</f>
        <v/>
      </c>
      <c r="J511" s="28" t="str">
        <f t="shared" si="26"/>
        <v/>
      </c>
      <c r="K511" s="29" t="str">
        <f t="shared" si="31"/>
        <v/>
      </c>
      <c r="L511" s="26"/>
      <c r="M511" s="27"/>
      <c r="N511" s="27"/>
      <c r="O511" s="27"/>
      <c r="P511" s="27"/>
      <c r="Q511" s="27"/>
      <c r="R511" s="26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6"/>
      <c r="AE511" s="27"/>
      <c r="AF511" s="27"/>
      <c r="AG511" s="27"/>
      <c r="AH511" s="27"/>
      <c r="AI511" s="27"/>
      <c r="AJ511" s="27"/>
      <c r="AK511" s="27"/>
      <c r="AL511" s="27"/>
      <c r="AM511" s="27"/>
      <c r="AN511" s="27"/>
      <c r="AO511" s="27"/>
    </row>
    <row r="512" spans="1:41" ht="18.600000000000001" customHeight="1" x14ac:dyDescent="0.25">
      <c r="A512" s="24"/>
      <c r="B512" s="24"/>
      <c r="C512" s="24"/>
      <c r="D512" s="25"/>
      <c r="E512" s="24"/>
      <c r="F512" s="24"/>
      <c r="G512" s="29" t="str">
        <f t="shared" si="27"/>
        <v/>
      </c>
      <c r="H512" s="29" t="str">
        <f t="shared" si="30"/>
        <v/>
      </c>
      <c r="I512" s="28" t="str">
        <f t="array" ref="I512">IF(SUM($L512:$AO512)=0,"",INDEX($L$2:$AO$2,MATCH(FALSE,ISBLANK($L512:$AO512),0)))</f>
        <v/>
      </c>
      <c r="J512" s="28" t="str">
        <f t="shared" si="26"/>
        <v/>
      </c>
      <c r="K512" s="29" t="str">
        <f t="shared" si="31"/>
        <v/>
      </c>
      <c r="L512" s="26"/>
      <c r="M512" s="27"/>
      <c r="N512" s="27"/>
      <c r="O512" s="27"/>
      <c r="P512" s="27"/>
      <c r="Q512" s="27"/>
      <c r="R512" s="26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6"/>
      <c r="AE512" s="27"/>
      <c r="AF512" s="27"/>
      <c r="AG512" s="27"/>
      <c r="AH512" s="27"/>
      <c r="AI512" s="27"/>
      <c r="AJ512" s="27"/>
      <c r="AK512" s="27"/>
      <c r="AL512" s="27"/>
      <c r="AM512" s="27"/>
      <c r="AN512" s="27"/>
      <c r="AO512" s="27"/>
    </row>
    <row r="513" spans="1:41" ht="18.600000000000001" customHeight="1" x14ac:dyDescent="0.25">
      <c r="A513" s="24"/>
      <c r="B513" s="24"/>
      <c r="C513" s="24"/>
      <c r="D513" s="25"/>
      <c r="E513" s="24"/>
      <c r="F513" s="24"/>
      <c r="G513" s="29" t="str">
        <f t="shared" si="27"/>
        <v/>
      </c>
      <c r="H513" s="29" t="str">
        <f t="shared" si="30"/>
        <v/>
      </c>
      <c r="I513" s="28" t="str">
        <f t="array" ref="I513">IF(SUM($L513:$AO513)=0,"",INDEX($L$2:$AO$2,MATCH(FALSE,ISBLANK($L513:$AO513),0)))</f>
        <v/>
      </c>
      <c r="J513" s="28" t="str">
        <f t="shared" si="26"/>
        <v/>
      </c>
      <c r="K513" s="29" t="str">
        <f t="shared" si="31"/>
        <v/>
      </c>
      <c r="L513" s="26"/>
      <c r="M513" s="27"/>
      <c r="N513" s="27"/>
      <c r="O513" s="27"/>
      <c r="P513" s="27"/>
      <c r="Q513" s="27"/>
      <c r="R513" s="26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6"/>
      <c r="AE513" s="27"/>
      <c r="AF513" s="27"/>
      <c r="AG513" s="27"/>
      <c r="AH513" s="27"/>
      <c r="AI513" s="27"/>
      <c r="AJ513" s="27"/>
      <c r="AK513" s="27"/>
      <c r="AL513" s="27"/>
      <c r="AM513" s="27"/>
      <c r="AN513" s="27"/>
      <c r="AO513" s="27"/>
    </row>
    <row r="514" spans="1:41" ht="18.600000000000001" customHeight="1" x14ac:dyDescent="0.25">
      <c r="A514" s="24"/>
      <c r="B514" s="24"/>
      <c r="C514" s="24"/>
      <c r="D514" s="25"/>
      <c r="E514" s="24"/>
      <c r="F514" s="24"/>
      <c r="G514" s="29" t="str">
        <f t="shared" si="27"/>
        <v/>
      </c>
      <c r="H514" s="29" t="str">
        <f t="shared" si="30"/>
        <v/>
      </c>
      <c r="I514" s="28" t="str">
        <f t="array" ref="I514">IF(SUM($L514:$AO514)=0,"",INDEX($L$2:$AO$2,MATCH(FALSE,ISBLANK($L514:$AO514),0)))</f>
        <v/>
      </c>
      <c r="J514" s="28" t="str">
        <f t="shared" si="26"/>
        <v/>
      </c>
      <c r="K514" s="29" t="str">
        <f t="shared" si="31"/>
        <v/>
      </c>
      <c r="L514" s="26"/>
      <c r="M514" s="27"/>
      <c r="N514" s="27"/>
      <c r="O514" s="27"/>
      <c r="P514" s="27"/>
      <c r="Q514" s="27"/>
      <c r="R514" s="26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6"/>
      <c r="AE514" s="27"/>
      <c r="AF514" s="27"/>
      <c r="AG514" s="27"/>
      <c r="AH514" s="27"/>
      <c r="AI514" s="27"/>
      <c r="AJ514" s="27"/>
      <c r="AK514" s="27"/>
      <c r="AL514" s="27"/>
      <c r="AM514" s="27"/>
      <c r="AN514" s="27"/>
      <c r="AO514" s="27"/>
    </row>
    <row r="515" spans="1:41" ht="18.600000000000001" customHeight="1" x14ac:dyDescent="0.25">
      <c r="A515" s="24"/>
      <c r="B515" s="24"/>
      <c r="C515" s="24"/>
      <c r="D515" s="25"/>
      <c r="E515" s="24"/>
      <c r="F515" s="24"/>
      <c r="G515" s="29" t="str">
        <f t="shared" si="27"/>
        <v/>
      </c>
      <c r="H515" s="29" t="str">
        <f t="shared" si="30"/>
        <v/>
      </c>
      <c r="I515" s="28" t="str">
        <f t="array" ref="I515">IF(SUM($L515:$AO515)=0,"",INDEX($L$2:$AO$2,MATCH(FALSE,ISBLANK($L515:$AO515),0)))</f>
        <v/>
      </c>
      <c r="J515" s="28" t="str">
        <f t="shared" si="26"/>
        <v/>
      </c>
      <c r="K515" s="29" t="str">
        <f t="shared" si="31"/>
        <v/>
      </c>
      <c r="L515" s="26"/>
      <c r="M515" s="27"/>
      <c r="N515" s="27"/>
      <c r="O515" s="27"/>
      <c r="P515" s="27"/>
      <c r="Q515" s="27"/>
      <c r="R515" s="26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6"/>
      <c r="AE515" s="27"/>
      <c r="AF515" s="27"/>
      <c r="AG515" s="27"/>
      <c r="AH515" s="27"/>
      <c r="AI515" s="27"/>
      <c r="AJ515" s="27"/>
      <c r="AK515" s="27"/>
      <c r="AL515" s="27"/>
      <c r="AM515" s="27"/>
      <c r="AN515" s="27"/>
      <c r="AO515" s="27"/>
    </row>
    <row r="516" spans="1:41" ht="18.600000000000001" customHeight="1" x14ac:dyDescent="0.25">
      <c r="A516" s="24"/>
      <c r="B516" s="24"/>
      <c r="C516" s="24"/>
      <c r="D516" s="25"/>
      <c r="E516" s="24"/>
      <c r="F516" s="24"/>
      <c r="G516" s="29" t="str">
        <f t="shared" si="27"/>
        <v/>
      </c>
      <c r="H516" s="29" t="str">
        <f t="shared" si="30"/>
        <v/>
      </c>
      <c r="I516" s="28" t="str">
        <f t="array" ref="I516">IF(SUM($L516:$AO516)=0,"",INDEX($L$2:$AO$2,MATCH(FALSE,ISBLANK($L516:$AO516),0)))</f>
        <v/>
      </c>
      <c r="J516" s="28" t="str">
        <f t="shared" si="26"/>
        <v/>
      </c>
      <c r="K516" s="29" t="str">
        <f t="shared" si="31"/>
        <v/>
      </c>
      <c r="L516" s="26"/>
      <c r="M516" s="27"/>
      <c r="N516" s="27"/>
      <c r="O516" s="27"/>
      <c r="P516" s="27"/>
      <c r="Q516" s="27"/>
      <c r="R516" s="26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6"/>
      <c r="AE516" s="27"/>
      <c r="AF516" s="27"/>
      <c r="AG516" s="27"/>
      <c r="AH516" s="27"/>
      <c r="AI516" s="27"/>
      <c r="AJ516" s="27"/>
      <c r="AK516" s="27"/>
      <c r="AL516" s="27"/>
      <c r="AM516" s="27"/>
      <c r="AN516" s="27"/>
      <c r="AO516" s="27"/>
    </row>
    <row r="517" spans="1:41" ht="18.600000000000001" customHeight="1" x14ac:dyDescent="0.25">
      <c r="A517" s="24"/>
      <c r="B517" s="24"/>
      <c r="C517" s="24"/>
      <c r="D517" s="25"/>
      <c r="E517" s="24"/>
      <c r="F517" s="24"/>
      <c r="G517" s="29" t="str">
        <f t="shared" si="27"/>
        <v/>
      </c>
      <c r="H517" s="29" t="str">
        <f t="shared" si="30"/>
        <v/>
      </c>
      <c r="I517" s="28" t="str">
        <f t="array" ref="I517">IF(SUM($L517:$AO517)=0,"",INDEX($L$2:$AO$2,MATCH(FALSE,ISBLANK($L517:$AO517),0)))</f>
        <v/>
      </c>
      <c r="J517" s="28" t="str">
        <f t="shared" si="26"/>
        <v/>
      </c>
      <c r="K517" s="29" t="str">
        <f t="shared" si="31"/>
        <v/>
      </c>
      <c r="L517" s="26"/>
      <c r="M517" s="27"/>
      <c r="N517" s="27"/>
      <c r="O517" s="27"/>
      <c r="P517" s="27"/>
      <c r="Q517" s="27"/>
      <c r="R517" s="26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6"/>
      <c r="AE517" s="27"/>
      <c r="AF517" s="27"/>
      <c r="AG517" s="27"/>
      <c r="AH517" s="27"/>
      <c r="AI517" s="27"/>
      <c r="AJ517" s="27"/>
      <c r="AK517" s="27"/>
      <c r="AL517" s="27"/>
      <c r="AM517" s="27"/>
      <c r="AN517" s="27"/>
      <c r="AO517" s="27"/>
    </row>
    <row r="518" spans="1:41" ht="18.600000000000001" customHeight="1" x14ac:dyDescent="0.25">
      <c r="A518" s="24"/>
      <c r="B518" s="24"/>
      <c r="C518" s="24"/>
      <c r="D518" s="25"/>
      <c r="E518" s="24"/>
      <c r="F518" s="24"/>
      <c r="G518" s="29" t="str">
        <f t="shared" si="27"/>
        <v/>
      </c>
      <c r="H518" s="29" t="str">
        <f t="shared" si="30"/>
        <v/>
      </c>
      <c r="I518" s="28" t="str">
        <f t="array" ref="I518">IF(SUM($L518:$AO518)=0,"",INDEX($L$2:$AO$2,MATCH(FALSE,ISBLANK($L518:$AO518),0)))</f>
        <v/>
      </c>
      <c r="J518" s="28" t="str">
        <f t="shared" si="26"/>
        <v/>
      </c>
      <c r="K518" s="29" t="str">
        <f t="shared" si="31"/>
        <v/>
      </c>
      <c r="L518" s="26"/>
      <c r="M518" s="27"/>
      <c r="N518" s="27"/>
      <c r="O518" s="27"/>
      <c r="P518" s="27"/>
      <c r="Q518" s="27"/>
      <c r="R518" s="26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6"/>
      <c r="AE518" s="27"/>
      <c r="AF518" s="27"/>
      <c r="AG518" s="27"/>
      <c r="AH518" s="27"/>
      <c r="AI518" s="27"/>
      <c r="AJ518" s="27"/>
      <c r="AK518" s="27"/>
      <c r="AL518" s="27"/>
      <c r="AM518" s="27"/>
      <c r="AN518" s="27"/>
      <c r="AO518" s="27"/>
    </row>
    <row r="519" spans="1:41" ht="18.600000000000001" customHeight="1" x14ac:dyDescent="0.25">
      <c r="A519" s="24"/>
      <c r="B519" s="24"/>
      <c r="C519" s="24"/>
      <c r="D519" s="25"/>
      <c r="E519" s="24"/>
      <c r="F519" s="24"/>
      <c r="G519" s="29" t="str">
        <f t="shared" si="27"/>
        <v/>
      </c>
      <c r="H519" s="29" t="str">
        <f t="shared" si="30"/>
        <v/>
      </c>
      <c r="I519" s="28" t="str">
        <f t="array" ref="I519">IF(SUM($L519:$AO519)=0,"",INDEX($L$2:$AO$2,MATCH(FALSE,ISBLANK($L519:$AO519),0)))</f>
        <v/>
      </c>
      <c r="J519" s="28" t="str">
        <f t="shared" si="26"/>
        <v/>
      </c>
      <c r="K519" s="29" t="str">
        <f t="shared" si="31"/>
        <v/>
      </c>
      <c r="L519" s="26"/>
      <c r="M519" s="27"/>
      <c r="N519" s="27"/>
      <c r="O519" s="27"/>
      <c r="P519" s="27"/>
      <c r="Q519" s="27"/>
      <c r="R519" s="26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6"/>
      <c r="AE519" s="27"/>
      <c r="AF519" s="27"/>
      <c r="AG519" s="27"/>
      <c r="AH519" s="27"/>
      <c r="AI519" s="27"/>
      <c r="AJ519" s="27"/>
      <c r="AK519" s="27"/>
      <c r="AL519" s="27"/>
      <c r="AM519" s="27"/>
      <c r="AN519" s="27"/>
      <c r="AO519" s="27"/>
    </row>
    <row r="520" spans="1:41" ht="18.600000000000001" customHeight="1" x14ac:dyDescent="0.25">
      <c r="A520" s="24"/>
      <c r="B520" s="24"/>
      <c r="C520" s="24"/>
      <c r="D520" s="25"/>
      <c r="E520" s="24"/>
      <c r="F520" s="24"/>
      <c r="G520" s="29" t="str">
        <f t="shared" si="27"/>
        <v/>
      </c>
      <c r="H520" s="29" t="str">
        <f t="shared" si="30"/>
        <v/>
      </c>
      <c r="I520" s="28" t="str">
        <f t="array" ref="I520">IF(SUM($L520:$AO520)=0,"",INDEX($L$2:$AO$2,MATCH(FALSE,ISBLANK($L520:$AO520),0)))</f>
        <v/>
      </c>
      <c r="J520" s="28" t="str">
        <f t="shared" si="26"/>
        <v/>
      </c>
      <c r="K520" s="29" t="str">
        <f t="shared" si="31"/>
        <v/>
      </c>
      <c r="L520" s="26"/>
      <c r="M520" s="27"/>
      <c r="N520" s="27"/>
      <c r="O520" s="27"/>
      <c r="P520" s="27"/>
      <c r="Q520" s="27"/>
      <c r="R520" s="26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6"/>
      <c r="AE520" s="27"/>
      <c r="AF520" s="27"/>
      <c r="AG520" s="27"/>
      <c r="AH520" s="27"/>
      <c r="AI520" s="27"/>
      <c r="AJ520" s="27"/>
      <c r="AK520" s="27"/>
      <c r="AL520" s="27"/>
      <c r="AM520" s="27"/>
      <c r="AN520" s="27"/>
      <c r="AO520" s="27"/>
    </row>
    <row r="521" spans="1:41" ht="18.600000000000001" customHeight="1" x14ac:dyDescent="0.25">
      <c r="A521" s="24"/>
      <c r="B521" s="24"/>
      <c r="C521" s="24"/>
      <c r="D521" s="25"/>
      <c r="E521" s="24"/>
      <c r="F521" s="24"/>
      <c r="G521" s="29" t="str">
        <f t="shared" si="27"/>
        <v/>
      </c>
      <c r="H521" s="29" t="str">
        <f t="shared" si="30"/>
        <v/>
      </c>
      <c r="I521" s="28" t="str">
        <f t="array" ref="I521">IF(SUM($L521:$AO521)=0,"",INDEX($L$2:$AO$2,MATCH(FALSE,ISBLANK($L521:$AO521),0)))</f>
        <v/>
      </c>
      <c r="J521" s="28" t="str">
        <f t="shared" si="26"/>
        <v/>
      </c>
      <c r="K521" s="29" t="str">
        <f t="shared" si="31"/>
        <v/>
      </c>
      <c r="L521" s="26"/>
      <c r="M521" s="27"/>
      <c r="N521" s="27"/>
      <c r="O521" s="27"/>
      <c r="P521" s="27"/>
      <c r="Q521" s="27"/>
      <c r="R521" s="26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6"/>
      <c r="AE521" s="27"/>
      <c r="AF521" s="27"/>
      <c r="AG521" s="27"/>
      <c r="AH521" s="27"/>
      <c r="AI521" s="27"/>
      <c r="AJ521" s="27"/>
      <c r="AK521" s="27"/>
      <c r="AL521" s="27"/>
      <c r="AM521" s="27"/>
      <c r="AN521" s="27"/>
      <c r="AO521" s="27"/>
    </row>
    <row r="522" spans="1:41" ht="18.600000000000001" customHeight="1" x14ac:dyDescent="0.25">
      <c r="A522" s="24"/>
      <c r="B522" s="24"/>
      <c r="C522" s="24"/>
      <c r="D522" s="25"/>
      <c r="E522" s="24"/>
      <c r="F522" s="24"/>
      <c r="G522" s="29" t="str">
        <f t="shared" si="27"/>
        <v/>
      </c>
      <c r="H522" s="29" t="str">
        <f t="shared" si="30"/>
        <v/>
      </c>
      <c r="I522" s="28" t="str">
        <f t="array" ref="I522">IF(SUM($L522:$AO522)=0,"",INDEX($L$2:$AO$2,MATCH(FALSE,ISBLANK($L522:$AO522),0)))</f>
        <v/>
      </c>
      <c r="J522" s="28" t="str">
        <f t="shared" si="26"/>
        <v/>
      </c>
      <c r="K522" s="29" t="str">
        <f t="shared" si="31"/>
        <v/>
      </c>
      <c r="L522" s="26"/>
      <c r="M522" s="27"/>
      <c r="N522" s="27"/>
      <c r="O522" s="27"/>
      <c r="P522" s="27"/>
      <c r="Q522" s="27"/>
      <c r="R522" s="26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6"/>
      <c r="AE522" s="27"/>
      <c r="AF522" s="27"/>
      <c r="AG522" s="27"/>
      <c r="AH522" s="27"/>
      <c r="AI522" s="27"/>
      <c r="AJ522" s="27"/>
      <c r="AK522" s="27"/>
      <c r="AL522" s="27"/>
      <c r="AM522" s="27"/>
      <c r="AN522" s="27"/>
      <c r="AO522" s="27"/>
    </row>
    <row r="523" spans="1:41" ht="18.600000000000001" customHeight="1" x14ac:dyDescent="0.25">
      <c r="A523" s="24"/>
      <c r="B523" s="24"/>
      <c r="C523" s="24"/>
      <c r="D523" s="25"/>
      <c r="E523" s="24"/>
      <c r="F523" s="24"/>
      <c r="G523" s="29" t="str">
        <f t="shared" si="27"/>
        <v/>
      </c>
      <c r="H523" s="29" t="str">
        <f t="shared" si="30"/>
        <v/>
      </c>
      <c r="I523" s="28" t="str">
        <f t="array" ref="I523">IF(SUM($L523:$AO523)=0,"",INDEX($L$2:$AO$2,MATCH(FALSE,ISBLANK($L523:$AO523),0)))</f>
        <v/>
      </c>
      <c r="J523" s="28" t="str">
        <f t="shared" si="26"/>
        <v/>
      </c>
      <c r="K523" s="29" t="str">
        <f t="shared" si="31"/>
        <v/>
      </c>
      <c r="L523" s="26"/>
      <c r="M523" s="27"/>
      <c r="N523" s="27"/>
      <c r="O523" s="27"/>
      <c r="P523" s="27"/>
      <c r="Q523" s="27"/>
      <c r="R523" s="26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6"/>
      <c r="AE523" s="27"/>
      <c r="AF523" s="27"/>
      <c r="AG523" s="27"/>
      <c r="AH523" s="27"/>
      <c r="AI523" s="27"/>
      <c r="AJ523" s="27"/>
      <c r="AK523" s="27"/>
      <c r="AL523" s="27"/>
      <c r="AM523" s="27"/>
      <c r="AN523" s="27"/>
      <c r="AO523" s="27"/>
    </row>
    <row r="524" spans="1:41" ht="18.600000000000001" customHeight="1" x14ac:dyDescent="0.25">
      <c r="A524" s="24"/>
      <c r="B524" s="24"/>
      <c r="C524" s="24"/>
      <c r="D524" s="25"/>
      <c r="E524" s="24"/>
      <c r="F524" s="24"/>
      <c r="G524" s="29" t="str">
        <f t="shared" si="27"/>
        <v/>
      </c>
      <c r="H524" s="29" t="str">
        <f t="shared" si="30"/>
        <v/>
      </c>
      <c r="I524" s="28" t="str">
        <f t="array" ref="I524">IF(SUM($L524:$AO524)=0,"",INDEX($L$2:$AO$2,MATCH(FALSE,ISBLANK($L524:$AO524),0)))</f>
        <v/>
      </c>
      <c r="J524" s="28" t="str">
        <f t="shared" si="26"/>
        <v/>
      </c>
      <c r="K524" s="29" t="str">
        <f t="shared" si="31"/>
        <v/>
      </c>
      <c r="L524" s="26"/>
      <c r="M524" s="27"/>
      <c r="N524" s="27"/>
      <c r="O524" s="27"/>
      <c r="P524" s="27"/>
      <c r="Q524" s="27"/>
      <c r="R524" s="26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6"/>
      <c r="AE524" s="27"/>
      <c r="AF524" s="27"/>
      <c r="AG524" s="27"/>
      <c r="AH524" s="27"/>
      <c r="AI524" s="27"/>
      <c r="AJ524" s="27"/>
      <c r="AK524" s="27"/>
      <c r="AL524" s="27"/>
      <c r="AM524" s="27"/>
      <c r="AN524" s="27"/>
      <c r="AO524" s="27"/>
    </row>
    <row r="525" spans="1:41" ht="18.600000000000001" customHeight="1" x14ac:dyDescent="0.25">
      <c r="A525" s="24"/>
      <c r="B525" s="24"/>
      <c r="C525" s="24"/>
      <c r="D525" s="25"/>
      <c r="E525" s="24"/>
      <c r="F525" s="24"/>
      <c r="G525" s="29" t="str">
        <f t="shared" si="27"/>
        <v/>
      </c>
      <c r="H525" s="29" t="str">
        <f t="shared" si="30"/>
        <v/>
      </c>
      <c r="I525" s="28" t="str">
        <f t="array" ref="I525">IF(SUM($L525:$AO525)=0,"",INDEX($L$2:$AO$2,MATCH(FALSE,ISBLANK($L525:$AO525),0)))</f>
        <v/>
      </c>
      <c r="J525" s="28" t="str">
        <f t="shared" si="26"/>
        <v/>
      </c>
      <c r="K525" s="29" t="str">
        <f t="shared" si="31"/>
        <v/>
      </c>
      <c r="L525" s="26"/>
      <c r="M525" s="27"/>
      <c r="N525" s="27"/>
      <c r="O525" s="27"/>
      <c r="P525" s="27"/>
      <c r="Q525" s="27"/>
      <c r="R525" s="26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6"/>
      <c r="AE525" s="27"/>
      <c r="AF525" s="27"/>
      <c r="AG525" s="27"/>
      <c r="AH525" s="27"/>
      <c r="AI525" s="27"/>
      <c r="AJ525" s="27"/>
      <c r="AK525" s="27"/>
      <c r="AL525" s="27"/>
      <c r="AM525" s="27"/>
      <c r="AN525" s="27"/>
      <c r="AO525" s="27"/>
    </row>
    <row r="526" spans="1:41" ht="18.600000000000001" customHeight="1" x14ac:dyDescent="0.25">
      <c r="A526" s="24"/>
      <c r="B526" s="24"/>
      <c r="C526" s="24"/>
      <c r="D526" s="25"/>
      <c r="E526" s="24"/>
      <c r="F526" s="24"/>
      <c r="G526" s="29" t="str">
        <f t="shared" si="27"/>
        <v/>
      </c>
      <c r="H526" s="29" t="str">
        <f t="shared" si="30"/>
        <v/>
      </c>
      <c r="I526" s="28" t="str">
        <f t="array" ref="I526">IF(SUM($L526:$AO526)=0,"",INDEX($L$2:$AO$2,MATCH(FALSE,ISBLANK($L526:$AO526),0)))</f>
        <v/>
      </c>
      <c r="J526" s="28" t="str">
        <f t="shared" si="26"/>
        <v/>
      </c>
      <c r="K526" s="29" t="str">
        <f t="shared" si="31"/>
        <v/>
      </c>
      <c r="L526" s="26"/>
      <c r="M526" s="27"/>
      <c r="N526" s="27"/>
      <c r="O526" s="27"/>
      <c r="P526" s="27"/>
      <c r="Q526" s="27"/>
      <c r="R526" s="26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6"/>
      <c r="AE526" s="27"/>
      <c r="AF526" s="27"/>
      <c r="AG526" s="27"/>
      <c r="AH526" s="27"/>
      <c r="AI526" s="27"/>
      <c r="AJ526" s="27"/>
      <c r="AK526" s="27"/>
      <c r="AL526" s="27"/>
      <c r="AM526" s="27"/>
      <c r="AN526" s="27"/>
      <c r="AO526" s="27"/>
    </row>
    <row r="527" spans="1:41" ht="18.600000000000001" customHeight="1" x14ac:dyDescent="0.25">
      <c r="A527" s="24"/>
      <c r="B527" s="24"/>
      <c r="C527" s="24"/>
      <c r="D527" s="25"/>
      <c r="E527" s="24"/>
      <c r="F527" s="24"/>
      <c r="G527" s="29" t="str">
        <f t="shared" si="27"/>
        <v/>
      </c>
      <c r="H527" s="29" t="str">
        <f t="shared" si="30"/>
        <v/>
      </c>
      <c r="I527" s="28" t="str">
        <f t="array" ref="I527">IF(SUM($L527:$AO527)=0,"",INDEX($L$2:$AO$2,MATCH(FALSE,ISBLANK($L527:$AO527),0)))</f>
        <v/>
      </c>
      <c r="J527" s="28" t="str">
        <f t="shared" si="26"/>
        <v/>
      </c>
      <c r="K527" s="29" t="str">
        <f t="shared" si="31"/>
        <v/>
      </c>
      <c r="L527" s="26"/>
      <c r="M527" s="27"/>
      <c r="N527" s="27"/>
      <c r="O527" s="27"/>
      <c r="P527" s="27"/>
      <c r="Q527" s="27"/>
      <c r="R527" s="26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6"/>
      <c r="AE527" s="27"/>
      <c r="AF527" s="27"/>
      <c r="AG527" s="27"/>
      <c r="AH527" s="27"/>
      <c r="AI527" s="27"/>
      <c r="AJ527" s="27"/>
      <c r="AK527" s="27"/>
      <c r="AL527" s="27"/>
      <c r="AM527" s="27"/>
      <c r="AN527" s="27"/>
      <c r="AO527" s="27"/>
    </row>
    <row r="528" spans="1:41" ht="18.600000000000001" customHeight="1" x14ac:dyDescent="0.25">
      <c r="A528" s="24"/>
      <c r="B528" s="24"/>
      <c r="C528" s="24"/>
      <c r="D528" s="25"/>
      <c r="E528" s="24"/>
      <c r="F528" s="24"/>
      <c r="G528" s="29" t="str">
        <f t="shared" si="27"/>
        <v/>
      </c>
      <c r="H528" s="29" t="str">
        <f t="shared" si="30"/>
        <v/>
      </c>
      <c r="I528" s="28" t="str">
        <f t="array" ref="I528">IF(SUM($L528:$AO528)=0,"",INDEX($L$2:$AO$2,MATCH(FALSE,ISBLANK($L528:$AO528),0)))</f>
        <v/>
      </c>
      <c r="J528" s="28" t="str">
        <f t="shared" si="26"/>
        <v/>
      </c>
      <c r="K528" s="29" t="str">
        <f t="shared" si="31"/>
        <v/>
      </c>
      <c r="L528" s="26"/>
      <c r="M528" s="27"/>
      <c r="N528" s="27"/>
      <c r="O528" s="27"/>
      <c r="P528" s="27"/>
      <c r="Q528" s="27"/>
      <c r="R528" s="26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6"/>
      <c r="AE528" s="27"/>
      <c r="AF528" s="27"/>
      <c r="AG528" s="27"/>
      <c r="AH528" s="27"/>
      <c r="AI528" s="27"/>
      <c r="AJ528" s="27"/>
      <c r="AK528" s="27"/>
      <c r="AL528" s="27"/>
      <c r="AM528" s="27"/>
      <c r="AN528" s="27"/>
      <c r="AO528" s="27"/>
    </row>
    <row r="529" spans="1:41" ht="18.600000000000001" customHeight="1" x14ac:dyDescent="0.25">
      <c r="A529" s="24"/>
      <c r="B529" s="24"/>
      <c r="C529" s="24"/>
      <c r="D529" s="25"/>
      <c r="E529" s="24"/>
      <c r="F529" s="24"/>
      <c r="G529" s="29" t="str">
        <f t="shared" si="27"/>
        <v/>
      </c>
      <c r="H529" s="29" t="str">
        <f t="shared" si="30"/>
        <v/>
      </c>
      <c r="I529" s="28" t="str">
        <f t="array" ref="I529">IF(SUM($L529:$AO529)=0,"",INDEX($L$2:$AO$2,MATCH(FALSE,ISBLANK($L529:$AO529),0)))</f>
        <v/>
      </c>
      <c r="J529" s="28" t="str">
        <f t="shared" si="26"/>
        <v/>
      </c>
      <c r="K529" s="29" t="str">
        <f t="shared" si="31"/>
        <v/>
      </c>
      <c r="L529" s="26"/>
      <c r="M529" s="27"/>
      <c r="N529" s="27"/>
      <c r="O529" s="27"/>
      <c r="P529" s="27"/>
      <c r="Q529" s="27"/>
      <c r="R529" s="26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6"/>
      <c r="AE529" s="27"/>
      <c r="AF529" s="27"/>
      <c r="AG529" s="27"/>
      <c r="AH529" s="27"/>
      <c r="AI529" s="27"/>
      <c r="AJ529" s="27"/>
      <c r="AK529" s="27"/>
      <c r="AL529" s="27"/>
      <c r="AM529" s="27"/>
      <c r="AN529" s="27"/>
      <c r="AO529" s="27"/>
    </row>
    <row r="530" spans="1:41" ht="18.600000000000001" customHeight="1" x14ac:dyDescent="0.25">
      <c r="A530" s="24"/>
      <c r="B530" s="24"/>
      <c r="C530" s="24"/>
      <c r="D530" s="25"/>
      <c r="E530" s="24"/>
      <c r="F530" s="24"/>
      <c r="G530" s="29" t="str">
        <f t="shared" si="27"/>
        <v/>
      </c>
      <c r="H530" s="29" t="str">
        <f t="shared" si="30"/>
        <v/>
      </c>
      <c r="I530" s="28" t="str">
        <f t="array" ref="I530">IF(SUM($L530:$AO530)=0,"",INDEX($L$2:$AO$2,MATCH(FALSE,ISBLANK($L530:$AO530),0)))</f>
        <v/>
      </c>
      <c r="J530" s="28" t="str">
        <f t="shared" si="26"/>
        <v/>
      </c>
      <c r="K530" s="29" t="str">
        <f t="shared" si="31"/>
        <v/>
      </c>
      <c r="L530" s="26"/>
      <c r="M530" s="27"/>
      <c r="N530" s="27"/>
      <c r="O530" s="27"/>
      <c r="P530" s="27"/>
      <c r="Q530" s="27"/>
      <c r="R530" s="26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6"/>
      <c r="AE530" s="27"/>
      <c r="AF530" s="27"/>
      <c r="AG530" s="27"/>
      <c r="AH530" s="27"/>
      <c r="AI530" s="27"/>
      <c r="AJ530" s="27"/>
      <c r="AK530" s="27"/>
      <c r="AL530" s="27"/>
      <c r="AM530" s="27"/>
      <c r="AN530" s="27"/>
      <c r="AO530" s="27"/>
    </row>
    <row r="531" spans="1:41" ht="18.600000000000001" customHeight="1" x14ac:dyDescent="0.25">
      <c r="A531" s="24"/>
      <c r="B531" s="24"/>
      <c r="C531" s="24"/>
      <c r="D531" s="25"/>
      <c r="E531" s="24"/>
      <c r="F531" s="24"/>
      <c r="G531" s="29" t="str">
        <f t="shared" si="27"/>
        <v/>
      </c>
      <c r="H531" s="29" t="str">
        <f t="shared" si="30"/>
        <v/>
      </c>
      <c r="I531" s="28" t="str">
        <f t="array" ref="I531">IF(SUM($L531:$AO531)=0,"",INDEX($L$2:$AO$2,MATCH(FALSE,ISBLANK($L531:$AO531),0)))</f>
        <v/>
      </c>
      <c r="J531" s="28" t="str">
        <f t="shared" si="26"/>
        <v/>
      </c>
      <c r="K531" s="29" t="str">
        <f t="shared" si="31"/>
        <v/>
      </c>
      <c r="L531" s="26"/>
      <c r="M531" s="27"/>
      <c r="N531" s="27"/>
      <c r="O531" s="27"/>
      <c r="P531" s="27"/>
      <c r="Q531" s="27"/>
      <c r="R531" s="26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6"/>
      <c r="AE531" s="27"/>
      <c r="AF531" s="27"/>
      <c r="AG531" s="27"/>
      <c r="AH531" s="27"/>
      <c r="AI531" s="27"/>
      <c r="AJ531" s="27"/>
      <c r="AK531" s="27"/>
      <c r="AL531" s="27"/>
      <c r="AM531" s="27"/>
      <c r="AN531" s="27"/>
      <c r="AO531" s="27"/>
    </row>
    <row r="532" spans="1:41" ht="18.600000000000001" customHeight="1" x14ac:dyDescent="0.25">
      <c r="A532" s="24"/>
      <c r="B532" s="24"/>
      <c r="C532" s="24"/>
      <c r="D532" s="25"/>
      <c r="E532" s="24"/>
      <c r="F532" s="24"/>
      <c r="G532" s="29" t="str">
        <f t="shared" si="27"/>
        <v/>
      </c>
      <c r="H532" s="29" t="str">
        <f t="shared" si="30"/>
        <v/>
      </c>
      <c r="I532" s="28" t="str">
        <f t="array" ref="I532">IF(SUM($L532:$AO532)=0,"",INDEX($L$2:$AO$2,MATCH(FALSE,ISBLANK($L532:$AO532),0)))</f>
        <v/>
      </c>
      <c r="J532" s="28" t="str">
        <f t="shared" si="26"/>
        <v/>
      </c>
      <c r="K532" s="29" t="str">
        <f t="shared" si="31"/>
        <v/>
      </c>
      <c r="L532" s="26"/>
      <c r="M532" s="27"/>
      <c r="N532" s="27"/>
      <c r="O532" s="27"/>
      <c r="P532" s="27"/>
      <c r="Q532" s="27"/>
      <c r="R532" s="26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6"/>
      <c r="AE532" s="27"/>
      <c r="AF532" s="27"/>
      <c r="AG532" s="27"/>
      <c r="AH532" s="27"/>
      <c r="AI532" s="27"/>
      <c r="AJ532" s="27"/>
      <c r="AK532" s="27"/>
      <c r="AL532" s="27"/>
      <c r="AM532" s="27"/>
      <c r="AN532" s="27"/>
      <c r="AO532" s="27"/>
    </row>
    <row r="533" spans="1:41" ht="18.600000000000001" customHeight="1" x14ac:dyDescent="0.25">
      <c r="A533" s="24"/>
      <c r="B533" s="24"/>
      <c r="C533" s="24"/>
      <c r="D533" s="25"/>
      <c r="E533" s="24"/>
      <c r="F533" s="24"/>
      <c r="G533" s="29" t="str">
        <f t="shared" si="27"/>
        <v/>
      </c>
      <c r="H533" s="29" t="str">
        <f t="shared" si="30"/>
        <v/>
      </c>
      <c r="I533" s="28" t="str">
        <f t="array" ref="I533">IF(SUM($L533:$AO533)=0,"",INDEX($L$2:$AO$2,MATCH(FALSE,ISBLANK($L533:$AO533),0)))</f>
        <v/>
      </c>
      <c r="J533" s="28" t="str">
        <f t="shared" si="26"/>
        <v/>
      </c>
      <c r="K533" s="29" t="str">
        <f t="shared" si="31"/>
        <v/>
      </c>
      <c r="L533" s="26"/>
      <c r="M533" s="27"/>
      <c r="N533" s="27"/>
      <c r="O533" s="27"/>
      <c r="P533" s="27"/>
      <c r="Q533" s="27"/>
      <c r="R533" s="26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6"/>
      <c r="AE533" s="27"/>
      <c r="AF533" s="27"/>
      <c r="AG533" s="27"/>
      <c r="AH533" s="27"/>
      <c r="AI533" s="27"/>
      <c r="AJ533" s="27"/>
      <c r="AK533" s="27"/>
      <c r="AL533" s="27"/>
      <c r="AM533" s="27"/>
      <c r="AN533" s="27"/>
      <c r="AO533" s="27"/>
    </row>
    <row r="534" spans="1:41" ht="18.600000000000001" customHeight="1" x14ac:dyDescent="0.25">
      <c r="A534" s="24"/>
      <c r="B534" s="24"/>
      <c r="C534" s="24"/>
      <c r="D534" s="25"/>
      <c r="E534" s="24"/>
      <c r="F534" s="24"/>
      <c r="G534" s="29" t="str">
        <f t="shared" si="27"/>
        <v/>
      </c>
      <c r="H534" s="29" t="str">
        <f t="shared" si="30"/>
        <v/>
      </c>
      <c r="I534" s="28" t="str">
        <f t="array" ref="I534">IF(SUM($L534:$AO534)=0,"",INDEX($L$2:$AO$2,MATCH(FALSE,ISBLANK($L534:$AO534),0)))</f>
        <v/>
      </c>
      <c r="J534" s="28" t="str">
        <f t="shared" si="26"/>
        <v/>
      </c>
      <c r="K534" s="29" t="str">
        <f t="shared" si="31"/>
        <v/>
      </c>
      <c r="L534" s="26"/>
      <c r="M534" s="27"/>
      <c r="N534" s="27"/>
      <c r="O534" s="27"/>
      <c r="P534" s="27"/>
      <c r="Q534" s="27"/>
      <c r="R534" s="26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6"/>
      <c r="AE534" s="27"/>
      <c r="AF534" s="27"/>
      <c r="AG534" s="27"/>
      <c r="AH534" s="27"/>
      <c r="AI534" s="27"/>
      <c r="AJ534" s="27"/>
      <c r="AK534" s="27"/>
      <c r="AL534" s="27"/>
      <c r="AM534" s="27"/>
      <c r="AN534" s="27"/>
      <c r="AO534" s="27"/>
    </row>
    <row r="535" spans="1:41" ht="18.600000000000001" customHeight="1" x14ac:dyDescent="0.25">
      <c r="A535" s="24"/>
      <c r="B535" s="24"/>
      <c r="C535" s="24"/>
      <c r="D535" s="25"/>
      <c r="E535" s="24"/>
      <c r="F535" s="24"/>
      <c r="G535" s="29" t="str">
        <f t="shared" si="27"/>
        <v/>
      </c>
      <c r="H535" s="29" t="str">
        <f t="shared" si="30"/>
        <v/>
      </c>
      <c r="I535" s="28" t="str">
        <f t="array" ref="I535">IF(SUM($L535:$AO535)=0,"",INDEX($L$2:$AO$2,MATCH(FALSE,ISBLANK($L535:$AO535),0)))</f>
        <v/>
      </c>
      <c r="J535" s="28" t="str">
        <f t="shared" si="26"/>
        <v/>
      </c>
      <c r="K535" s="29" t="str">
        <f t="shared" si="31"/>
        <v/>
      </c>
      <c r="L535" s="26"/>
      <c r="M535" s="27"/>
      <c r="N535" s="27"/>
      <c r="O535" s="27"/>
      <c r="P535" s="27"/>
      <c r="Q535" s="27"/>
      <c r="R535" s="26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6"/>
      <c r="AE535" s="27"/>
      <c r="AF535" s="27"/>
      <c r="AG535" s="27"/>
      <c r="AH535" s="27"/>
      <c r="AI535" s="27"/>
      <c r="AJ535" s="27"/>
      <c r="AK535" s="27"/>
      <c r="AL535" s="27"/>
      <c r="AM535" s="27"/>
      <c r="AN535" s="27"/>
      <c r="AO535" s="27"/>
    </row>
    <row r="536" spans="1:41" ht="18.600000000000001" customHeight="1" x14ac:dyDescent="0.25">
      <c r="A536" s="24"/>
      <c r="B536" s="24"/>
      <c r="C536" s="24"/>
      <c r="D536" s="25"/>
      <c r="E536" s="24"/>
      <c r="F536" s="24"/>
      <c r="G536" s="29" t="str">
        <f t="shared" si="27"/>
        <v/>
      </c>
      <c r="H536" s="29" t="str">
        <f t="shared" si="30"/>
        <v/>
      </c>
      <c r="I536" s="28" t="str">
        <f t="array" ref="I536">IF(SUM($L536:$AO536)=0,"",INDEX($L$2:$AO$2,MATCH(FALSE,ISBLANK($L536:$AO536),0)))</f>
        <v/>
      </c>
      <c r="J536" s="28" t="str">
        <f t="shared" si="26"/>
        <v/>
      </c>
      <c r="K536" s="29" t="str">
        <f t="shared" si="31"/>
        <v/>
      </c>
      <c r="L536" s="26"/>
      <c r="M536" s="27"/>
      <c r="N536" s="27"/>
      <c r="O536" s="27"/>
      <c r="P536" s="27"/>
      <c r="Q536" s="27"/>
      <c r="R536" s="26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6"/>
      <c r="AE536" s="27"/>
      <c r="AF536" s="27"/>
      <c r="AG536" s="27"/>
      <c r="AH536" s="27"/>
      <c r="AI536" s="27"/>
      <c r="AJ536" s="27"/>
      <c r="AK536" s="27"/>
      <c r="AL536" s="27"/>
      <c r="AM536" s="27"/>
      <c r="AN536" s="27"/>
      <c r="AO536" s="27"/>
    </row>
    <row r="537" spans="1:41" ht="18.600000000000001" customHeight="1" x14ac:dyDescent="0.25">
      <c r="A537" s="24"/>
      <c r="B537" s="24"/>
      <c r="C537" s="24"/>
      <c r="D537" s="25"/>
      <c r="E537" s="24"/>
      <c r="F537" s="24"/>
      <c r="G537" s="29" t="str">
        <f t="shared" si="27"/>
        <v/>
      </c>
      <c r="H537" s="29" t="str">
        <f t="shared" si="30"/>
        <v/>
      </c>
      <c r="I537" s="28" t="str">
        <f t="array" ref="I537">IF(SUM($L537:$AO537)=0,"",INDEX($L$2:$AO$2,MATCH(FALSE,ISBLANK($L537:$AO537),0)))</f>
        <v/>
      </c>
      <c r="J537" s="28" t="str">
        <f t="shared" si="26"/>
        <v/>
      </c>
      <c r="K537" s="29" t="str">
        <f t="shared" si="31"/>
        <v/>
      </c>
      <c r="L537" s="26"/>
      <c r="M537" s="27"/>
      <c r="N537" s="27"/>
      <c r="O537" s="27"/>
      <c r="P537" s="27"/>
      <c r="Q537" s="27"/>
      <c r="R537" s="26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6"/>
      <c r="AE537" s="27"/>
      <c r="AF537" s="27"/>
      <c r="AG537" s="27"/>
      <c r="AH537" s="27"/>
      <c r="AI537" s="27"/>
      <c r="AJ537" s="27"/>
      <c r="AK537" s="27"/>
      <c r="AL537" s="27"/>
      <c r="AM537" s="27"/>
      <c r="AN537" s="27"/>
      <c r="AO537" s="27"/>
    </row>
    <row r="538" spans="1:41" ht="18.600000000000001" customHeight="1" x14ac:dyDescent="0.25">
      <c r="A538" s="24"/>
      <c r="B538" s="24"/>
      <c r="C538" s="24"/>
      <c r="D538" s="25"/>
      <c r="E538" s="24"/>
      <c r="F538" s="24"/>
      <c r="G538" s="29" t="str">
        <f t="shared" si="27"/>
        <v/>
      </c>
      <c r="H538" s="29" t="str">
        <f t="shared" si="30"/>
        <v/>
      </c>
      <c r="I538" s="28" t="str">
        <f t="array" ref="I538">IF(SUM($L538:$AO538)=0,"",INDEX($L$2:$AO$2,MATCH(FALSE,ISBLANK($L538:$AO538),0)))</f>
        <v/>
      </c>
      <c r="J538" s="28" t="str">
        <f t="shared" si="26"/>
        <v/>
      </c>
      <c r="K538" s="29" t="str">
        <f t="shared" si="31"/>
        <v/>
      </c>
      <c r="L538" s="26"/>
      <c r="M538" s="27"/>
      <c r="N538" s="27"/>
      <c r="O538" s="27"/>
      <c r="P538" s="27"/>
      <c r="Q538" s="27"/>
      <c r="R538" s="26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6"/>
      <c r="AE538" s="27"/>
      <c r="AF538" s="27"/>
      <c r="AG538" s="27"/>
      <c r="AH538" s="27"/>
      <c r="AI538" s="27"/>
      <c r="AJ538" s="27"/>
      <c r="AK538" s="27"/>
      <c r="AL538" s="27"/>
      <c r="AM538" s="27"/>
      <c r="AN538" s="27"/>
      <c r="AO538" s="27"/>
    </row>
    <row r="539" spans="1:41" ht="18.600000000000001" customHeight="1" x14ac:dyDescent="0.25">
      <c r="A539" s="24"/>
      <c r="B539" s="24"/>
      <c r="C539" s="24"/>
      <c r="D539" s="25"/>
      <c r="E539" s="24"/>
      <c r="F539" s="24"/>
      <c r="G539" s="29" t="str">
        <f t="shared" si="27"/>
        <v/>
      </c>
      <c r="H539" s="29" t="str">
        <f t="shared" si="30"/>
        <v/>
      </c>
      <c r="I539" s="28" t="str">
        <f t="array" ref="I539">IF(SUM($L539:$AO539)=0,"",INDEX($L$2:$AO$2,MATCH(FALSE,ISBLANK($L539:$AO539),0)))</f>
        <v/>
      </c>
      <c r="J539" s="28" t="str">
        <f t="shared" si="26"/>
        <v/>
      </c>
      <c r="K539" s="29" t="str">
        <f t="shared" si="31"/>
        <v/>
      </c>
      <c r="L539" s="26"/>
      <c r="M539" s="27"/>
      <c r="N539" s="27"/>
      <c r="O539" s="27"/>
      <c r="P539" s="27"/>
      <c r="Q539" s="27"/>
      <c r="R539" s="26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6"/>
      <c r="AE539" s="27"/>
      <c r="AF539" s="27"/>
      <c r="AG539" s="27"/>
      <c r="AH539" s="27"/>
      <c r="AI539" s="27"/>
      <c r="AJ539" s="27"/>
      <c r="AK539" s="27"/>
      <c r="AL539" s="27"/>
      <c r="AM539" s="27"/>
      <c r="AN539" s="27"/>
      <c r="AO539" s="27"/>
    </row>
    <row r="540" spans="1:41" ht="18.600000000000001" customHeight="1" x14ac:dyDescent="0.25">
      <c r="A540" s="24"/>
      <c r="B540" s="24"/>
      <c r="C540" s="24"/>
      <c r="D540" s="25"/>
      <c r="E540" s="24"/>
      <c r="F540" s="24"/>
      <c r="G540" s="29" t="str">
        <f t="shared" si="27"/>
        <v/>
      </c>
      <c r="H540" s="29" t="str">
        <f t="shared" si="30"/>
        <v/>
      </c>
      <c r="I540" s="28" t="str">
        <f t="array" ref="I540">IF(SUM($L540:$AO540)=0,"",INDEX($L$2:$AO$2,MATCH(FALSE,ISBLANK($L540:$AO540),0)))</f>
        <v/>
      </c>
      <c r="J540" s="28" t="str">
        <f t="shared" si="26"/>
        <v/>
      </c>
      <c r="K540" s="29" t="str">
        <f t="shared" si="31"/>
        <v/>
      </c>
      <c r="L540" s="26"/>
      <c r="M540" s="27"/>
      <c r="N540" s="27"/>
      <c r="O540" s="27"/>
      <c r="P540" s="27"/>
      <c r="Q540" s="27"/>
      <c r="R540" s="26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6"/>
      <c r="AE540" s="27"/>
      <c r="AF540" s="27"/>
      <c r="AG540" s="27"/>
      <c r="AH540" s="27"/>
      <c r="AI540" s="27"/>
      <c r="AJ540" s="27"/>
      <c r="AK540" s="27"/>
      <c r="AL540" s="27"/>
      <c r="AM540" s="27"/>
      <c r="AN540" s="27"/>
      <c r="AO540" s="27"/>
    </row>
    <row r="541" spans="1:41" ht="18.600000000000001" customHeight="1" x14ac:dyDescent="0.25">
      <c r="A541" s="24"/>
      <c r="B541" s="24"/>
      <c r="C541" s="24"/>
      <c r="D541" s="25"/>
      <c r="E541" s="24"/>
      <c r="F541" s="24"/>
      <c r="G541" s="29" t="str">
        <f t="shared" si="27"/>
        <v/>
      </c>
      <c r="H541" s="29" t="str">
        <f t="shared" si="30"/>
        <v/>
      </c>
      <c r="I541" s="28" t="str">
        <f t="array" ref="I541">IF(SUM($L541:$AO541)=0,"",INDEX($L$2:$AO$2,MATCH(FALSE,ISBLANK($L541:$AO541),0)))</f>
        <v/>
      </c>
      <c r="J541" s="28" t="str">
        <f t="shared" si="26"/>
        <v/>
      </c>
      <c r="K541" s="29" t="str">
        <f t="shared" si="31"/>
        <v/>
      </c>
      <c r="L541" s="26"/>
      <c r="M541" s="27"/>
      <c r="N541" s="27"/>
      <c r="O541" s="27"/>
      <c r="P541" s="27"/>
      <c r="Q541" s="27"/>
      <c r="R541" s="26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6"/>
      <c r="AE541" s="27"/>
      <c r="AF541" s="27"/>
      <c r="AG541" s="27"/>
      <c r="AH541" s="27"/>
      <c r="AI541" s="27"/>
      <c r="AJ541" s="27"/>
      <c r="AK541" s="27"/>
      <c r="AL541" s="27"/>
      <c r="AM541" s="27"/>
      <c r="AN541" s="27"/>
      <c r="AO541" s="27"/>
    </row>
    <row r="542" spans="1:41" ht="18.600000000000001" customHeight="1" x14ac:dyDescent="0.25">
      <c r="A542" s="24"/>
      <c r="B542" s="24"/>
      <c r="C542" s="24"/>
      <c r="D542" s="25"/>
      <c r="E542" s="24"/>
      <c r="F542" s="24"/>
      <c r="G542" s="29" t="str">
        <f t="shared" si="27"/>
        <v/>
      </c>
      <c r="H542" s="29" t="str">
        <f t="shared" si="30"/>
        <v/>
      </c>
      <c r="I542" s="28" t="str">
        <f t="array" ref="I542">IF(SUM($L542:$AO542)=0,"",INDEX($L$2:$AO$2,MATCH(FALSE,ISBLANK($L542:$AO542),0)))</f>
        <v/>
      </c>
      <c r="J542" s="28" t="str">
        <f t="shared" si="26"/>
        <v/>
      </c>
      <c r="K542" s="29" t="str">
        <f t="shared" si="31"/>
        <v/>
      </c>
      <c r="L542" s="26"/>
      <c r="M542" s="27"/>
      <c r="N542" s="27"/>
      <c r="O542" s="27"/>
      <c r="P542" s="27"/>
      <c r="Q542" s="27"/>
      <c r="R542" s="26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6"/>
      <c r="AE542" s="27"/>
      <c r="AF542" s="27"/>
      <c r="AG542" s="27"/>
      <c r="AH542" s="27"/>
      <c r="AI542" s="27"/>
      <c r="AJ542" s="27"/>
      <c r="AK542" s="27"/>
      <c r="AL542" s="27"/>
      <c r="AM542" s="27"/>
      <c r="AN542" s="27"/>
      <c r="AO542" s="27"/>
    </row>
    <row r="543" spans="1:41" ht="18.600000000000001" customHeight="1" x14ac:dyDescent="0.25">
      <c r="A543" s="24"/>
      <c r="B543" s="24"/>
      <c r="C543" s="24"/>
      <c r="D543" s="25"/>
      <c r="E543" s="24"/>
      <c r="F543" s="24"/>
      <c r="G543" s="29" t="str">
        <f t="shared" si="27"/>
        <v/>
      </c>
      <c r="H543" s="29" t="str">
        <f t="shared" si="30"/>
        <v/>
      </c>
      <c r="I543" s="28" t="str">
        <f t="array" ref="I543">IF(SUM($L543:$AO543)=0,"",INDEX($L$2:$AO$2,MATCH(FALSE,ISBLANK($L543:$AO543),0)))</f>
        <v/>
      </c>
      <c r="J543" s="28" t="str">
        <f t="shared" si="26"/>
        <v/>
      </c>
      <c r="K543" s="29" t="str">
        <f t="shared" si="31"/>
        <v/>
      </c>
      <c r="L543" s="26"/>
      <c r="M543" s="27"/>
      <c r="N543" s="27"/>
      <c r="O543" s="27"/>
      <c r="P543" s="27"/>
      <c r="Q543" s="27"/>
      <c r="R543" s="26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6"/>
      <c r="AE543" s="27"/>
      <c r="AF543" s="27"/>
      <c r="AG543" s="27"/>
      <c r="AH543" s="27"/>
      <c r="AI543" s="27"/>
      <c r="AJ543" s="27"/>
      <c r="AK543" s="27"/>
      <c r="AL543" s="27"/>
      <c r="AM543" s="27"/>
      <c r="AN543" s="27"/>
      <c r="AO543" s="27"/>
    </row>
    <row r="544" spans="1:41" ht="18.600000000000001" customHeight="1" x14ac:dyDescent="0.25">
      <c r="A544" s="24"/>
      <c r="B544" s="24"/>
      <c r="C544" s="24"/>
      <c r="D544" s="25"/>
      <c r="E544" s="24"/>
      <c r="F544" s="24"/>
      <c r="G544" s="29" t="str">
        <f t="shared" si="27"/>
        <v/>
      </c>
      <c r="H544" s="29" t="str">
        <f t="shared" si="30"/>
        <v/>
      </c>
      <c r="I544" s="28" t="str">
        <f t="array" ref="I544">IF(SUM($L544:$AO544)=0,"",INDEX($L$2:$AO$2,MATCH(FALSE,ISBLANK($L544:$AO544),0)))</f>
        <v/>
      </c>
      <c r="J544" s="28" t="str">
        <f t="shared" si="26"/>
        <v/>
      </c>
      <c r="K544" s="29" t="str">
        <f t="shared" si="31"/>
        <v/>
      </c>
      <c r="L544" s="26"/>
      <c r="M544" s="27"/>
      <c r="N544" s="27"/>
      <c r="O544" s="27"/>
      <c r="P544" s="27"/>
      <c r="Q544" s="27"/>
      <c r="R544" s="26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6"/>
      <c r="AE544" s="27"/>
      <c r="AF544" s="27"/>
      <c r="AG544" s="27"/>
      <c r="AH544" s="27"/>
      <c r="AI544" s="27"/>
      <c r="AJ544" s="27"/>
      <c r="AK544" s="27"/>
      <c r="AL544" s="27"/>
      <c r="AM544" s="27"/>
      <c r="AN544" s="27"/>
      <c r="AO544" s="27"/>
    </row>
    <row r="545" spans="1:41" ht="18.600000000000001" customHeight="1" x14ac:dyDescent="0.25">
      <c r="A545" s="24"/>
      <c r="B545" s="24"/>
      <c r="C545" s="24"/>
      <c r="D545" s="25"/>
      <c r="E545" s="24"/>
      <c r="F545" s="24"/>
      <c r="G545" s="29" t="str">
        <f t="shared" si="27"/>
        <v/>
      </c>
      <c r="H545" s="29" t="str">
        <f t="shared" si="30"/>
        <v/>
      </c>
      <c r="I545" s="28" t="str">
        <f t="array" ref="I545">IF(SUM($L545:$AO545)=0,"",INDEX($L$2:$AO$2,MATCH(FALSE,ISBLANK($L545:$AO545),0)))</f>
        <v/>
      </c>
      <c r="J545" s="28" t="str">
        <f t="shared" si="26"/>
        <v/>
      </c>
      <c r="K545" s="29" t="str">
        <f t="shared" si="31"/>
        <v/>
      </c>
      <c r="L545" s="26"/>
      <c r="M545" s="27"/>
      <c r="N545" s="27"/>
      <c r="O545" s="27"/>
      <c r="P545" s="27"/>
      <c r="Q545" s="27"/>
      <c r="R545" s="26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6"/>
      <c r="AE545" s="27"/>
      <c r="AF545" s="27"/>
      <c r="AG545" s="27"/>
      <c r="AH545" s="27"/>
      <c r="AI545" s="27"/>
      <c r="AJ545" s="27"/>
      <c r="AK545" s="27"/>
      <c r="AL545" s="27"/>
      <c r="AM545" s="27"/>
      <c r="AN545" s="27"/>
      <c r="AO545" s="27"/>
    </row>
    <row r="546" spans="1:41" ht="18.600000000000001" customHeight="1" x14ac:dyDescent="0.25">
      <c r="A546" s="24"/>
      <c r="B546" s="24"/>
      <c r="C546" s="24"/>
      <c r="D546" s="25"/>
      <c r="E546" s="24"/>
      <c r="F546" s="24"/>
      <c r="G546" s="29" t="str">
        <f t="shared" si="27"/>
        <v/>
      </c>
      <c r="H546" s="29" t="str">
        <f t="shared" si="30"/>
        <v/>
      </c>
      <c r="I546" s="28" t="str">
        <f t="array" ref="I546">IF(SUM($L546:$AO546)=0,"",INDEX($L$2:$AO$2,MATCH(FALSE,ISBLANK($L546:$AO546),0)))</f>
        <v/>
      </c>
      <c r="J546" s="28" t="str">
        <f t="shared" si="26"/>
        <v/>
      </c>
      <c r="K546" s="29" t="str">
        <f t="shared" si="31"/>
        <v/>
      </c>
      <c r="L546" s="26"/>
      <c r="M546" s="27"/>
      <c r="N546" s="27"/>
      <c r="O546" s="27"/>
      <c r="P546" s="27"/>
      <c r="Q546" s="27"/>
      <c r="R546" s="26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6"/>
      <c r="AE546" s="27"/>
      <c r="AF546" s="27"/>
      <c r="AG546" s="27"/>
      <c r="AH546" s="27"/>
      <c r="AI546" s="27"/>
      <c r="AJ546" s="27"/>
      <c r="AK546" s="27"/>
      <c r="AL546" s="27"/>
      <c r="AM546" s="27"/>
      <c r="AN546" s="27"/>
      <c r="AO546" s="27"/>
    </row>
    <row r="547" spans="1:41" ht="18.600000000000001" customHeight="1" x14ac:dyDescent="0.25">
      <c r="A547" s="24"/>
      <c r="B547" s="24"/>
      <c r="C547" s="24"/>
      <c r="D547" s="25"/>
      <c r="E547" s="24"/>
      <c r="F547" s="24"/>
      <c r="G547" s="29" t="str">
        <f t="shared" si="27"/>
        <v/>
      </c>
      <c r="H547" s="29" t="str">
        <f t="shared" si="30"/>
        <v/>
      </c>
      <c r="I547" s="28" t="str">
        <f t="array" ref="I547">IF(SUM($L547:$AO547)=0,"",INDEX($L$2:$AO$2,MATCH(FALSE,ISBLANK($L547:$AO547),0)))</f>
        <v/>
      </c>
      <c r="J547" s="28" t="str">
        <f t="shared" si="26"/>
        <v/>
      </c>
      <c r="K547" s="29" t="str">
        <f t="shared" si="31"/>
        <v/>
      </c>
      <c r="L547" s="26"/>
      <c r="M547" s="27"/>
      <c r="N547" s="27"/>
      <c r="O547" s="27"/>
      <c r="P547" s="27"/>
      <c r="Q547" s="27"/>
      <c r="R547" s="26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6"/>
      <c r="AE547" s="27"/>
      <c r="AF547" s="27"/>
      <c r="AG547" s="27"/>
      <c r="AH547" s="27"/>
      <c r="AI547" s="27"/>
      <c r="AJ547" s="27"/>
      <c r="AK547" s="27"/>
      <c r="AL547" s="27"/>
      <c r="AM547" s="27"/>
      <c r="AN547" s="27"/>
      <c r="AO547" s="27"/>
    </row>
    <row r="548" spans="1:41" ht="18.600000000000001" customHeight="1" x14ac:dyDescent="0.25">
      <c r="A548" s="24"/>
      <c r="B548" s="24"/>
      <c r="C548" s="24"/>
      <c r="D548" s="25"/>
      <c r="E548" s="24"/>
      <c r="F548" s="24"/>
      <c r="G548" s="29" t="str">
        <f t="shared" si="27"/>
        <v/>
      </c>
      <c r="H548" s="29" t="str">
        <f t="shared" si="30"/>
        <v/>
      </c>
      <c r="I548" s="28" t="str">
        <f t="array" ref="I548">IF(SUM($L548:$AO548)=0,"",INDEX($L$2:$AO$2,MATCH(FALSE,ISBLANK($L548:$AO548),0)))</f>
        <v/>
      </c>
      <c r="J548" s="28" t="str">
        <f t="shared" si="26"/>
        <v/>
      </c>
      <c r="K548" s="29" t="str">
        <f t="shared" si="31"/>
        <v/>
      </c>
      <c r="L548" s="26"/>
      <c r="M548" s="27"/>
      <c r="N548" s="27"/>
      <c r="O548" s="27"/>
      <c r="P548" s="27"/>
      <c r="Q548" s="27"/>
      <c r="R548" s="26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6"/>
      <c r="AE548" s="27"/>
      <c r="AF548" s="27"/>
      <c r="AG548" s="27"/>
      <c r="AH548" s="27"/>
      <c r="AI548" s="27"/>
      <c r="AJ548" s="27"/>
      <c r="AK548" s="27"/>
      <c r="AL548" s="27"/>
      <c r="AM548" s="27"/>
      <c r="AN548" s="27"/>
      <c r="AO548" s="27"/>
    </row>
    <row r="549" spans="1:41" ht="18.600000000000001" customHeight="1" x14ac:dyDescent="0.25">
      <c r="A549" s="24"/>
      <c r="B549" s="24"/>
      <c r="C549" s="24"/>
      <c r="D549" s="25"/>
      <c r="E549" s="24"/>
      <c r="F549" s="24"/>
      <c r="G549" s="29" t="str">
        <f t="shared" si="27"/>
        <v/>
      </c>
      <c r="H549" s="29" t="str">
        <f t="shared" si="30"/>
        <v/>
      </c>
      <c r="I549" s="28" t="str">
        <f t="array" ref="I549">IF(SUM($L549:$AO549)=0,"",INDEX($L$2:$AO$2,MATCH(FALSE,ISBLANK($L549:$AO549),0)))</f>
        <v/>
      </c>
      <c r="J549" s="28" t="str">
        <f t="shared" si="26"/>
        <v/>
      </c>
      <c r="K549" s="29" t="str">
        <f t="shared" si="31"/>
        <v/>
      </c>
      <c r="L549" s="26"/>
      <c r="M549" s="27"/>
      <c r="N549" s="27"/>
      <c r="O549" s="27"/>
      <c r="P549" s="27"/>
      <c r="Q549" s="27"/>
      <c r="R549" s="26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6"/>
      <c r="AE549" s="27"/>
      <c r="AF549" s="27"/>
      <c r="AG549" s="27"/>
      <c r="AH549" s="27"/>
      <c r="AI549" s="27"/>
      <c r="AJ549" s="27"/>
      <c r="AK549" s="27"/>
      <c r="AL549" s="27"/>
      <c r="AM549" s="27"/>
      <c r="AN549" s="27"/>
      <c r="AO549" s="27"/>
    </row>
    <row r="550" spans="1:41" ht="18.600000000000001" customHeight="1" x14ac:dyDescent="0.25">
      <c r="A550" s="24"/>
      <c r="B550" s="24"/>
      <c r="C550" s="24"/>
      <c r="D550" s="25"/>
      <c r="E550" s="24"/>
      <c r="F550" s="24"/>
      <c r="G550" s="29" t="str">
        <f t="shared" si="27"/>
        <v/>
      </c>
      <c r="H550" s="29" t="str">
        <f t="shared" si="30"/>
        <v/>
      </c>
      <c r="I550" s="28" t="str">
        <f t="array" ref="I550">IF(SUM($L550:$AO550)=0,"",INDEX($L$2:$AO$2,MATCH(FALSE,ISBLANK($L550:$AO550),0)))</f>
        <v/>
      </c>
      <c r="J550" s="28" t="str">
        <f t="shared" si="26"/>
        <v/>
      </c>
      <c r="K550" s="29" t="str">
        <f t="shared" si="31"/>
        <v/>
      </c>
      <c r="L550" s="26"/>
      <c r="M550" s="27"/>
      <c r="N550" s="27"/>
      <c r="O550" s="27"/>
      <c r="P550" s="27"/>
      <c r="Q550" s="27"/>
      <c r="R550" s="26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6"/>
      <c r="AE550" s="27"/>
      <c r="AF550" s="27"/>
      <c r="AG550" s="27"/>
      <c r="AH550" s="27"/>
      <c r="AI550" s="27"/>
      <c r="AJ550" s="27"/>
      <c r="AK550" s="27"/>
      <c r="AL550" s="27"/>
      <c r="AM550" s="27"/>
      <c r="AN550" s="27"/>
      <c r="AO550" s="27"/>
    </row>
    <row r="551" spans="1:41" ht="18.600000000000001" customHeight="1" x14ac:dyDescent="0.25">
      <c r="A551" s="24"/>
      <c r="B551" s="24"/>
      <c r="C551" s="24"/>
      <c r="D551" s="25"/>
      <c r="E551" s="24"/>
      <c r="F551" s="24"/>
      <c r="G551" s="29" t="str">
        <f t="shared" si="27"/>
        <v/>
      </c>
      <c r="H551" s="29" t="str">
        <f t="shared" si="30"/>
        <v/>
      </c>
      <c r="I551" s="28" t="str">
        <f t="array" ref="I551">IF(SUM($L551:$AO551)=0,"",INDEX($L$2:$AO$2,MATCH(FALSE,ISBLANK($L551:$AO551),0)))</f>
        <v/>
      </c>
      <c r="J551" s="28" t="str">
        <f t="shared" si="26"/>
        <v/>
      </c>
      <c r="K551" s="29" t="str">
        <f t="shared" si="31"/>
        <v/>
      </c>
      <c r="L551" s="26"/>
      <c r="M551" s="27"/>
      <c r="N551" s="27"/>
      <c r="O551" s="27"/>
      <c r="P551" s="27"/>
      <c r="Q551" s="27"/>
      <c r="R551" s="26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6"/>
      <c r="AE551" s="27"/>
      <c r="AF551" s="27"/>
      <c r="AG551" s="27"/>
      <c r="AH551" s="27"/>
      <c r="AI551" s="27"/>
      <c r="AJ551" s="27"/>
      <c r="AK551" s="27"/>
      <c r="AL551" s="27"/>
      <c r="AM551" s="27"/>
      <c r="AN551" s="27"/>
      <c r="AO551" s="27"/>
    </row>
    <row r="552" spans="1:41" ht="18.600000000000001" customHeight="1" x14ac:dyDescent="0.25">
      <c r="A552" s="24"/>
      <c r="B552" s="24"/>
      <c r="C552" s="24"/>
      <c r="D552" s="25"/>
      <c r="E552" s="24"/>
      <c r="F552" s="24"/>
      <c r="G552" s="29" t="str">
        <f t="shared" si="27"/>
        <v/>
      </c>
      <c r="H552" s="29" t="str">
        <f t="shared" si="30"/>
        <v/>
      </c>
      <c r="I552" s="28" t="str">
        <f t="array" ref="I552">IF(SUM($L552:$AO552)=0,"",INDEX($L$2:$AO$2,MATCH(FALSE,ISBLANK($L552:$AO552),0)))</f>
        <v/>
      </c>
      <c r="J552" s="28" t="str">
        <f t="shared" si="26"/>
        <v/>
      </c>
      <c r="K552" s="29" t="str">
        <f t="shared" si="31"/>
        <v/>
      </c>
      <c r="L552" s="26"/>
      <c r="M552" s="27"/>
      <c r="N552" s="27"/>
      <c r="O552" s="27"/>
      <c r="P552" s="27"/>
      <c r="Q552" s="27"/>
      <c r="R552" s="26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6"/>
      <c r="AE552" s="27"/>
      <c r="AF552" s="27"/>
      <c r="AG552" s="27"/>
      <c r="AH552" s="27"/>
      <c r="AI552" s="27"/>
      <c r="AJ552" s="27"/>
      <c r="AK552" s="27"/>
      <c r="AL552" s="27"/>
      <c r="AM552" s="27"/>
      <c r="AN552" s="27"/>
      <c r="AO552" s="27"/>
    </row>
    <row r="553" spans="1:41" ht="18.600000000000001" customHeight="1" x14ac:dyDescent="0.25">
      <c r="A553" s="24"/>
      <c r="B553" s="24"/>
      <c r="C553" s="24"/>
      <c r="D553" s="25"/>
      <c r="E553" s="24"/>
      <c r="F553" s="24"/>
      <c r="G553" s="29" t="str">
        <f t="shared" si="27"/>
        <v/>
      </c>
      <c r="H553" s="29" t="str">
        <f t="shared" si="30"/>
        <v/>
      </c>
      <c r="I553" s="28" t="str">
        <f t="array" ref="I553">IF(SUM($L553:$AO553)=0,"",INDEX($L$2:$AO$2,MATCH(FALSE,ISBLANK($L553:$AO553),0)))</f>
        <v/>
      </c>
      <c r="J553" s="28" t="str">
        <f t="shared" si="26"/>
        <v/>
      </c>
      <c r="K553" s="29" t="str">
        <f t="shared" si="31"/>
        <v/>
      </c>
      <c r="L553" s="26"/>
      <c r="M553" s="27"/>
      <c r="N553" s="27"/>
      <c r="O553" s="27"/>
      <c r="P553" s="27"/>
      <c r="Q553" s="27"/>
      <c r="R553" s="26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6"/>
      <c r="AE553" s="27"/>
      <c r="AF553" s="27"/>
      <c r="AG553" s="27"/>
      <c r="AH553" s="27"/>
      <c r="AI553" s="27"/>
      <c r="AJ553" s="27"/>
      <c r="AK553" s="27"/>
      <c r="AL553" s="27"/>
      <c r="AM553" s="27"/>
      <c r="AN553" s="27"/>
      <c r="AO553" s="27"/>
    </row>
    <row r="554" spans="1:41" ht="18.600000000000001" customHeight="1" x14ac:dyDescent="0.25">
      <c r="A554" s="24"/>
      <c r="B554" s="24"/>
      <c r="C554" s="24"/>
      <c r="D554" s="25"/>
      <c r="E554" s="24"/>
      <c r="F554" s="24"/>
      <c r="G554" s="29" t="str">
        <f t="shared" si="27"/>
        <v/>
      </c>
      <c r="H554" s="29" t="str">
        <f t="shared" si="30"/>
        <v/>
      </c>
      <c r="I554" s="28" t="str">
        <f t="array" ref="I554">IF(SUM($L554:$AO554)=0,"",INDEX($L$2:$AO$2,MATCH(FALSE,ISBLANK($L554:$AO554),0)))</f>
        <v/>
      </c>
      <c r="J554" s="28" t="str">
        <f t="shared" si="26"/>
        <v/>
      </c>
      <c r="K554" s="29" t="str">
        <f t="shared" si="31"/>
        <v/>
      </c>
      <c r="L554" s="26"/>
      <c r="M554" s="27"/>
      <c r="N554" s="27"/>
      <c r="O554" s="27"/>
      <c r="P554" s="27"/>
      <c r="Q554" s="27"/>
      <c r="R554" s="26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6"/>
      <c r="AE554" s="27"/>
      <c r="AF554" s="27"/>
      <c r="AG554" s="27"/>
      <c r="AH554" s="27"/>
      <c r="AI554" s="27"/>
      <c r="AJ554" s="27"/>
      <c r="AK554" s="27"/>
      <c r="AL554" s="27"/>
      <c r="AM554" s="27"/>
      <c r="AN554" s="27"/>
      <c r="AO554" s="27"/>
    </row>
    <row r="555" spans="1:41" ht="18.600000000000001" customHeight="1" x14ac:dyDescent="0.25">
      <c r="A555" s="24"/>
      <c r="B555" s="24"/>
      <c r="C555" s="24"/>
      <c r="D555" s="25"/>
      <c r="E555" s="24"/>
      <c r="F555" s="24"/>
      <c r="G555" s="29" t="str">
        <f t="shared" si="27"/>
        <v/>
      </c>
      <c r="H555" s="29" t="str">
        <f t="shared" si="30"/>
        <v/>
      </c>
      <c r="I555" s="28" t="str">
        <f t="array" ref="I555">IF(SUM($L555:$AO555)=0,"",INDEX($L$2:$AO$2,MATCH(FALSE,ISBLANK($L555:$AO555),0)))</f>
        <v/>
      </c>
      <c r="J555" s="28" t="str">
        <f t="shared" si="26"/>
        <v/>
      </c>
      <c r="K555" s="29" t="str">
        <f t="shared" si="31"/>
        <v/>
      </c>
      <c r="L555" s="26"/>
      <c r="M555" s="27"/>
      <c r="N555" s="27"/>
      <c r="O555" s="27"/>
      <c r="P555" s="27"/>
      <c r="Q555" s="27"/>
      <c r="R555" s="26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6"/>
      <c r="AE555" s="27"/>
      <c r="AF555" s="27"/>
      <c r="AG555" s="27"/>
      <c r="AH555" s="27"/>
      <c r="AI555" s="27"/>
      <c r="AJ555" s="27"/>
      <c r="AK555" s="27"/>
      <c r="AL555" s="27"/>
      <c r="AM555" s="27"/>
      <c r="AN555" s="27"/>
      <c r="AO555" s="27"/>
    </row>
    <row r="556" spans="1:41" ht="18.600000000000001" customHeight="1" x14ac:dyDescent="0.25">
      <c r="A556" s="24"/>
      <c r="B556" s="24"/>
      <c r="C556" s="24"/>
      <c r="D556" s="25"/>
      <c r="E556" s="24"/>
      <c r="F556" s="24"/>
      <c r="G556" s="29" t="str">
        <f t="shared" si="27"/>
        <v/>
      </c>
      <c r="H556" s="29" t="str">
        <f t="shared" si="30"/>
        <v/>
      </c>
      <c r="I556" s="28" t="str">
        <f t="array" ref="I556">IF(SUM($L556:$AO556)=0,"",INDEX($L$2:$AO$2,MATCH(FALSE,ISBLANK($L556:$AO556),0)))</f>
        <v/>
      </c>
      <c r="J556" s="28" t="str">
        <f t="shared" si="26"/>
        <v/>
      </c>
      <c r="K556" s="29" t="str">
        <f t="shared" si="31"/>
        <v/>
      </c>
      <c r="L556" s="26"/>
      <c r="M556" s="27"/>
      <c r="N556" s="27"/>
      <c r="O556" s="27"/>
      <c r="P556" s="27"/>
      <c r="Q556" s="27"/>
      <c r="R556" s="26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6"/>
      <c r="AE556" s="27"/>
      <c r="AF556" s="27"/>
      <c r="AG556" s="27"/>
      <c r="AH556" s="27"/>
      <c r="AI556" s="27"/>
      <c r="AJ556" s="27"/>
      <c r="AK556" s="27"/>
      <c r="AL556" s="27"/>
      <c r="AM556" s="27"/>
      <c r="AN556" s="27"/>
      <c r="AO556" s="27"/>
    </row>
    <row r="557" spans="1:41" ht="18.600000000000001" customHeight="1" x14ac:dyDescent="0.25">
      <c r="A557" s="24"/>
      <c r="B557" s="24"/>
      <c r="C557" s="24"/>
      <c r="D557" s="25"/>
      <c r="E557" s="24"/>
      <c r="F557" s="24"/>
      <c r="G557" s="29" t="str">
        <f t="shared" si="27"/>
        <v/>
      </c>
      <c r="H557" s="29" t="str">
        <f t="shared" si="30"/>
        <v/>
      </c>
      <c r="I557" s="28" t="str">
        <f t="array" ref="I557">IF(SUM($L557:$AO557)=0,"",INDEX($L$2:$AO$2,MATCH(FALSE,ISBLANK($L557:$AO557),0)))</f>
        <v/>
      </c>
      <c r="J557" s="28" t="str">
        <f t="shared" si="26"/>
        <v/>
      </c>
      <c r="K557" s="29" t="str">
        <f t="shared" si="31"/>
        <v/>
      </c>
      <c r="L557" s="26"/>
      <c r="M557" s="27"/>
      <c r="N557" s="27"/>
      <c r="O557" s="27"/>
      <c r="P557" s="27"/>
      <c r="Q557" s="27"/>
      <c r="R557" s="26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6"/>
      <c r="AE557" s="27"/>
      <c r="AF557" s="27"/>
      <c r="AG557" s="27"/>
      <c r="AH557" s="27"/>
      <c r="AI557" s="27"/>
      <c r="AJ557" s="27"/>
      <c r="AK557" s="27"/>
      <c r="AL557" s="27"/>
      <c r="AM557" s="27"/>
      <c r="AN557" s="27"/>
      <c r="AO557" s="27"/>
    </row>
    <row r="558" spans="1:41" ht="18.600000000000001" customHeight="1" x14ac:dyDescent="0.25">
      <c r="A558" s="24"/>
      <c r="B558" s="24"/>
      <c r="C558" s="24"/>
      <c r="D558" s="25"/>
      <c r="E558" s="24"/>
      <c r="F558" s="24"/>
      <c r="G558" s="29" t="str">
        <f t="shared" si="27"/>
        <v/>
      </c>
      <c r="H558" s="29" t="str">
        <f t="shared" si="30"/>
        <v/>
      </c>
      <c r="I558" s="28" t="str">
        <f t="array" ref="I558">IF(SUM($L558:$AO558)=0,"",INDEX($L$2:$AO$2,MATCH(FALSE,ISBLANK($L558:$AO558),0)))</f>
        <v/>
      </c>
      <c r="J558" s="28" t="str">
        <f t="shared" si="26"/>
        <v/>
      </c>
      <c r="K558" s="29" t="str">
        <f t="shared" si="31"/>
        <v/>
      </c>
      <c r="L558" s="26"/>
      <c r="M558" s="27"/>
      <c r="N558" s="27"/>
      <c r="O558" s="27"/>
      <c r="P558" s="27"/>
      <c r="Q558" s="27"/>
      <c r="R558" s="26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6"/>
      <c r="AE558" s="27"/>
      <c r="AF558" s="27"/>
      <c r="AG558" s="27"/>
      <c r="AH558" s="27"/>
      <c r="AI558" s="27"/>
      <c r="AJ558" s="27"/>
      <c r="AK558" s="27"/>
      <c r="AL558" s="27"/>
      <c r="AM558" s="27"/>
      <c r="AN558" s="27"/>
      <c r="AO558" s="27"/>
    </row>
    <row r="559" spans="1:41" ht="18.600000000000001" customHeight="1" x14ac:dyDescent="0.25">
      <c r="A559" s="24"/>
      <c r="B559" s="24"/>
      <c r="C559" s="24"/>
      <c r="D559" s="25"/>
      <c r="E559" s="24"/>
      <c r="F559" s="24"/>
      <c r="G559" s="29" t="str">
        <f t="shared" si="27"/>
        <v/>
      </c>
      <c r="H559" s="29" t="str">
        <f t="shared" si="30"/>
        <v/>
      </c>
      <c r="I559" s="28" t="str">
        <f t="array" ref="I559">IF(SUM($L559:$AO559)=0,"",INDEX($L$2:$AO$2,MATCH(FALSE,ISBLANK($L559:$AO559),0)))</f>
        <v/>
      </c>
      <c r="J559" s="28" t="str">
        <f t="shared" si="26"/>
        <v/>
      </c>
      <c r="K559" s="29" t="str">
        <f t="shared" si="31"/>
        <v/>
      </c>
      <c r="L559" s="26"/>
      <c r="M559" s="27"/>
      <c r="N559" s="27"/>
      <c r="O559" s="27"/>
      <c r="P559" s="27"/>
      <c r="Q559" s="27"/>
      <c r="R559" s="26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6"/>
      <c r="AE559" s="27"/>
      <c r="AF559" s="27"/>
      <c r="AG559" s="27"/>
      <c r="AH559" s="27"/>
      <c r="AI559" s="27"/>
      <c r="AJ559" s="27"/>
      <c r="AK559" s="27"/>
      <c r="AL559" s="27"/>
      <c r="AM559" s="27"/>
      <c r="AN559" s="27"/>
      <c r="AO559" s="27"/>
    </row>
    <row r="560" spans="1:41" ht="18.600000000000001" customHeight="1" x14ac:dyDescent="0.25">
      <c r="A560" s="24"/>
      <c r="B560" s="24"/>
      <c r="C560" s="24"/>
      <c r="D560" s="25"/>
      <c r="E560" s="24"/>
      <c r="F560" s="24"/>
      <c r="G560" s="29" t="str">
        <f t="shared" si="27"/>
        <v/>
      </c>
      <c r="H560" s="29" t="str">
        <f t="shared" si="30"/>
        <v/>
      </c>
      <c r="I560" s="28" t="str">
        <f t="array" ref="I560">IF(SUM($L560:$AO560)=0,"",INDEX($L$2:$AO$2,MATCH(FALSE,ISBLANK($L560:$AO560),0)))</f>
        <v/>
      </c>
      <c r="J560" s="28" t="str">
        <f t="shared" si="26"/>
        <v/>
      </c>
      <c r="K560" s="29" t="str">
        <f t="shared" si="31"/>
        <v/>
      </c>
      <c r="L560" s="26"/>
      <c r="M560" s="27"/>
      <c r="N560" s="27"/>
      <c r="O560" s="27"/>
      <c r="P560" s="27"/>
      <c r="Q560" s="27"/>
      <c r="R560" s="26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6"/>
      <c r="AE560" s="27"/>
      <c r="AF560" s="27"/>
      <c r="AG560" s="27"/>
      <c r="AH560" s="27"/>
      <c r="AI560" s="27"/>
      <c r="AJ560" s="27"/>
      <c r="AK560" s="27"/>
      <c r="AL560" s="27"/>
      <c r="AM560" s="27"/>
      <c r="AN560" s="27"/>
      <c r="AO560" s="27"/>
    </row>
    <row r="561" spans="1:41" ht="18.600000000000001" customHeight="1" x14ac:dyDescent="0.25">
      <c r="A561" s="24"/>
      <c r="B561" s="24"/>
      <c r="C561" s="24"/>
      <c r="D561" s="25"/>
      <c r="E561" s="24"/>
      <c r="F561" s="24"/>
      <c r="G561" s="29" t="str">
        <f t="shared" si="27"/>
        <v/>
      </c>
      <c r="H561" s="29" t="str">
        <f t="shared" si="30"/>
        <v/>
      </c>
      <c r="I561" s="28" t="str">
        <f t="array" ref="I561">IF(SUM($L561:$AO561)=0,"",INDEX($L$2:$AO$2,MATCH(FALSE,ISBLANK($L561:$AO561),0)))</f>
        <v/>
      </c>
      <c r="J561" s="28" t="str">
        <f t="shared" si="26"/>
        <v/>
      </c>
      <c r="K561" s="29" t="str">
        <f t="shared" si="31"/>
        <v/>
      </c>
      <c r="L561" s="26"/>
      <c r="M561" s="27"/>
      <c r="N561" s="27"/>
      <c r="O561" s="27"/>
      <c r="P561" s="27"/>
      <c r="Q561" s="27"/>
      <c r="R561" s="26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6"/>
      <c r="AE561" s="27"/>
      <c r="AF561" s="27"/>
      <c r="AG561" s="27"/>
      <c r="AH561" s="27"/>
      <c r="AI561" s="27"/>
      <c r="AJ561" s="27"/>
      <c r="AK561" s="27"/>
      <c r="AL561" s="27"/>
      <c r="AM561" s="27"/>
      <c r="AN561" s="27"/>
      <c r="AO561" s="27"/>
    </row>
    <row r="562" spans="1:41" ht="18.600000000000001" customHeight="1" x14ac:dyDescent="0.25">
      <c r="A562" s="24"/>
      <c r="B562" s="24"/>
      <c r="C562" s="24"/>
      <c r="D562" s="25"/>
      <c r="E562" s="24"/>
      <c r="F562" s="24"/>
      <c r="G562" s="29" t="str">
        <f t="shared" si="27"/>
        <v/>
      </c>
      <c r="H562" s="29" t="str">
        <f t="shared" si="30"/>
        <v/>
      </c>
      <c r="I562" s="28" t="str">
        <f t="array" ref="I562">IF(SUM($L562:$AO562)=0,"",INDEX($L$2:$AO$2,MATCH(FALSE,ISBLANK($L562:$AO562),0)))</f>
        <v/>
      </c>
      <c r="J562" s="28" t="str">
        <f t="shared" si="26"/>
        <v/>
      </c>
      <c r="K562" s="29" t="str">
        <f t="shared" si="31"/>
        <v/>
      </c>
      <c r="L562" s="26"/>
      <c r="M562" s="27"/>
      <c r="N562" s="27"/>
      <c r="O562" s="27"/>
      <c r="P562" s="27"/>
      <c r="Q562" s="27"/>
      <c r="R562" s="26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6"/>
      <c r="AE562" s="27"/>
      <c r="AF562" s="27"/>
      <c r="AG562" s="27"/>
      <c r="AH562" s="27"/>
      <c r="AI562" s="27"/>
      <c r="AJ562" s="27"/>
      <c r="AK562" s="27"/>
      <c r="AL562" s="27"/>
      <c r="AM562" s="27"/>
      <c r="AN562" s="27"/>
      <c r="AO562" s="27"/>
    </row>
    <row r="563" spans="1:41" ht="18.600000000000001" customHeight="1" x14ac:dyDescent="0.25">
      <c r="A563" s="24"/>
      <c r="B563" s="24"/>
      <c r="C563" s="24"/>
      <c r="D563" s="25"/>
      <c r="E563" s="24"/>
      <c r="F563" s="24"/>
      <c r="G563" s="29" t="str">
        <f t="shared" si="27"/>
        <v/>
      </c>
      <c r="H563" s="29" t="str">
        <f t="shared" si="30"/>
        <v/>
      </c>
      <c r="I563" s="28" t="str">
        <f t="array" ref="I563">IF(SUM($L563:$AO563)=0,"",INDEX($L$2:$AO$2,MATCH(FALSE,ISBLANK($L563:$AO563),0)))</f>
        <v/>
      </c>
      <c r="J563" s="28" t="str">
        <f t="shared" si="26"/>
        <v/>
      </c>
      <c r="K563" s="29" t="str">
        <f t="shared" si="31"/>
        <v/>
      </c>
      <c r="L563" s="26"/>
      <c r="M563" s="27"/>
      <c r="N563" s="27"/>
      <c r="O563" s="27"/>
      <c r="P563" s="27"/>
      <c r="Q563" s="27"/>
      <c r="R563" s="26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6"/>
      <c r="AE563" s="27"/>
      <c r="AF563" s="27"/>
      <c r="AG563" s="27"/>
      <c r="AH563" s="27"/>
      <c r="AI563" s="27"/>
      <c r="AJ563" s="27"/>
      <c r="AK563" s="27"/>
      <c r="AL563" s="27"/>
      <c r="AM563" s="27"/>
      <c r="AN563" s="27"/>
      <c r="AO563" s="27"/>
    </row>
    <row r="564" spans="1:41" ht="18.600000000000001" customHeight="1" x14ac:dyDescent="0.25">
      <c r="A564" s="24"/>
      <c r="B564" s="24"/>
      <c r="C564" s="24"/>
      <c r="D564" s="25"/>
      <c r="E564" s="24"/>
      <c r="F564" s="24"/>
      <c r="G564" s="29" t="str">
        <f t="shared" si="27"/>
        <v/>
      </c>
      <c r="H564" s="29" t="str">
        <f t="shared" si="30"/>
        <v/>
      </c>
      <c r="I564" s="28" t="str">
        <f t="array" ref="I564">IF(SUM($L564:$AO564)=0,"",INDEX($L$2:$AO$2,MATCH(FALSE,ISBLANK($L564:$AO564),0)))</f>
        <v/>
      </c>
      <c r="J564" s="28" t="str">
        <f t="shared" si="26"/>
        <v/>
      </c>
      <c r="K564" s="29" t="str">
        <f t="shared" si="31"/>
        <v/>
      </c>
      <c r="L564" s="26"/>
      <c r="M564" s="27"/>
      <c r="N564" s="27"/>
      <c r="O564" s="27"/>
      <c r="P564" s="27"/>
      <c r="Q564" s="27"/>
      <c r="R564" s="26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6"/>
      <c r="AE564" s="27"/>
      <c r="AF564" s="27"/>
      <c r="AG564" s="27"/>
      <c r="AH564" s="27"/>
      <c r="AI564" s="27"/>
      <c r="AJ564" s="27"/>
      <c r="AK564" s="27"/>
      <c r="AL564" s="27"/>
      <c r="AM564" s="27"/>
      <c r="AN564" s="27"/>
      <c r="AO564" s="27"/>
    </row>
    <row r="565" spans="1:41" ht="18.600000000000001" customHeight="1" x14ac:dyDescent="0.25">
      <c r="A565" s="24"/>
      <c r="B565" s="24"/>
      <c r="C565" s="24"/>
      <c r="D565" s="25"/>
      <c r="E565" s="24"/>
      <c r="F565" s="24"/>
      <c r="G565" s="29" t="str">
        <f t="shared" si="27"/>
        <v/>
      </c>
      <c r="H565" s="29" t="str">
        <f t="shared" ref="H565:H628" si="32">IF(SUM($L565:$AO565)=0,"",G565*K565)</f>
        <v/>
      </c>
      <c r="I565" s="28" t="str">
        <f t="array" ref="I565">IF(SUM($L565:$AO565)=0,"",INDEX($L$2:$AO$2,MATCH(FALSE,ISBLANK($L565:$AO565),0)))</f>
        <v/>
      </c>
      <c r="J565" s="28" t="str">
        <f t="shared" si="26"/>
        <v/>
      </c>
      <c r="K565" s="29" t="str">
        <f t="shared" ref="K565:K628" si="33">IF(SUM($L565:$AO565)=0,"",(J565-I565)/365)</f>
        <v/>
      </c>
      <c r="L565" s="26"/>
      <c r="M565" s="27"/>
      <c r="N565" s="27"/>
      <c r="O565" s="27"/>
      <c r="P565" s="27"/>
      <c r="Q565" s="27"/>
      <c r="R565" s="26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6"/>
      <c r="AE565" s="27"/>
      <c r="AF565" s="27"/>
      <c r="AG565" s="27"/>
      <c r="AH565" s="27"/>
      <c r="AI565" s="27"/>
      <c r="AJ565" s="27"/>
      <c r="AK565" s="27"/>
      <c r="AL565" s="27"/>
      <c r="AM565" s="27"/>
      <c r="AN565" s="27"/>
      <c r="AO565" s="27"/>
    </row>
    <row r="566" spans="1:41" ht="18.600000000000001" customHeight="1" x14ac:dyDescent="0.25">
      <c r="A566" s="24"/>
      <c r="B566" s="24"/>
      <c r="C566" s="24"/>
      <c r="D566" s="25"/>
      <c r="E566" s="24"/>
      <c r="F566" s="24"/>
      <c r="G566" s="29" t="str">
        <f t="shared" si="27"/>
        <v/>
      </c>
      <c r="H566" s="29" t="str">
        <f t="shared" si="32"/>
        <v/>
      </c>
      <c r="I566" s="28" t="str">
        <f t="array" ref="I566">IF(SUM($L566:$AO566)=0,"",INDEX($L$2:$AO$2,MATCH(FALSE,ISBLANK($L566:$AO566),0)))</f>
        <v/>
      </c>
      <c r="J566" s="28" t="str">
        <f t="shared" si="26"/>
        <v/>
      </c>
      <c r="K566" s="29" t="str">
        <f t="shared" si="33"/>
        <v/>
      </c>
      <c r="L566" s="26"/>
      <c r="M566" s="27"/>
      <c r="N566" s="27"/>
      <c r="O566" s="27"/>
      <c r="P566" s="27"/>
      <c r="Q566" s="27"/>
      <c r="R566" s="26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6"/>
      <c r="AE566" s="27"/>
      <c r="AF566" s="27"/>
      <c r="AG566" s="27"/>
      <c r="AH566" s="27"/>
      <c r="AI566" s="27"/>
      <c r="AJ566" s="27"/>
      <c r="AK566" s="27"/>
      <c r="AL566" s="27"/>
      <c r="AM566" s="27"/>
      <c r="AN566" s="27"/>
      <c r="AO566" s="27"/>
    </row>
    <row r="567" spans="1:41" ht="18.600000000000001" customHeight="1" x14ac:dyDescent="0.25">
      <c r="A567" s="24"/>
      <c r="B567" s="24"/>
      <c r="C567" s="24"/>
      <c r="D567" s="25"/>
      <c r="E567" s="24"/>
      <c r="F567" s="24"/>
      <c r="G567" s="29" t="str">
        <f t="shared" si="27"/>
        <v/>
      </c>
      <c r="H567" s="29" t="str">
        <f t="shared" si="32"/>
        <v/>
      </c>
      <c r="I567" s="28" t="str">
        <f t="array" ref="I567">IF(SUM($L567:$AO567)=0,"",INDEX($L$2:$AO$2,MATCH(FALSE,ISBLANK($L567:$AO567),0)))</f>
        <v/>
      </c>
      <c r="J567" s="28" t="str">
        <f t="shared" si="26"/>
        <v/>
      </c>
      <c r="K567" s="29" t="str">
        <f t="shared" si="33"/>
        <v/>
      </c>
      <c r="L567" s="26"/>
      <c r="M567" s="27"/>
      <c r="N567" s="27"/>
      <c r="O567" s="27"/>
      <c r="P567" s="27"/>
      <c r="Q567" s="27"/>
      <c r="R567" s="26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6"/>
      <c r="AE567" s="27"/>
      <c r="AF567" s="27"/>
      <c r="AG567" s="27"/>
      <c r="AH567" s="27"/>
      <c r="AI567" s="27"/>
      <c r="AJ567" s="27"/>
      <c r="AK567" s="27"/>
      <c r="AL567" s="27"/>
      <c r="AM567" s="27"/>
      <c r="AN567" s="27"/>
      <c r="AO567" s="27"/>
    </row>
    <row r="568" spans="1:41" ht="18.600000000000001" customHeight="1" x14ac:dyDescent="0.25">
      <c r="A568" s="24"/>
      <c r="B568" s="24"/>
      <c r="C568" s="24"/>
      <c r="D568" s="25"/>
      <c r="E568" s="24"/>
      <c r="F568" s="24"/>
      <c r="G568" s="29" t="str">
        <f t="shared" si="27"/>
        <v/>
      </c>
      <c r="H568" s="29" t="str">
        <f t="shared" si="32"/>
        <v/>
      </c>
      <c r="I568" s="28" t="str">
        <f t="array" ref="I568">IF(SUM($L568:$AO568)=0,"",INDEX($L$2:$AO$2,MATCH(FALSE,ISBLANK($L568:$AO568),0)))</f>
        <v/>
      </c>
      <c r="J568" s="28" t="str">
        <f t="shared" si="26"/>
        <v/>
      </c>
      <c r="K568" s="29" t="str">
        <f t="shared" si="33"/>
        <v/>
      </c>
      <c r="L568" s="26"/>
      <c r="M568" s="27"/>
      <c r="N568" s="27"/>
      <c r="O568" s="27"/>
      <c r="P568" s="27"/>
      <c r="Q568" s="27"/>
      <c r="R568" s="26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6"/>
      <c r="AE568" s="27"/>
      <c r="AF568" s="27"/>
      <c r="AG568" s="27"/>
      <c r="AH568" s="27"/>
      <c r="AI568" s="27"/>
      <c r="AJ568" s="27"/>
      <c r="AK568" s="27"/>
      <c r="AL568" s="27"/>
      <c r="AM568" s="27"/>
      <c r="AN568" s="27"/>
      <c r="AO568" s="27"/>
    </row>
    <row r="569" spans="1:41" ht="18.600000000000001" customHeight="1" x14ac:dyDescent="0.25">
      <c r="A569" s="24"/>
      <c r="B569" s="24"/>
      <c r="C569" s="24"/>
      <c r="D569" s="25"/>
      <c r="E569" s="24"/>
      <c r="F569" s="24"/>
      <c r="G569" s="29" t="str">
        <f t="shared" si="27"/>
        <v/>
      </c>
      <c r="H569" s="29" t="str">
        <f t="shared" si="32"/>
        <v/>
      </c>
      <c r="I569" s="28" t="str">
        <f t="array" ref="I569">IF(SUM($L569:$AO569)=0,"",INDEX($L$2:$AO$2,MATCH(FALSE,ISBLANK($L569:$AO569),0)))</f>
        <v/>
      </c>
      <c r="J569" s="28" t="str">
        <f t="shared" si="26"/>
        <v/>
      </c>
      <c r="K569" s="29" t="str">
        <f t="shared" si="33"/>
        <v/>
      </c>
      <c r="L569" s="26"/>
      <c r="M569" s="27"/>
      <c r="N569" s="27"/>
      <c r="O569" s="27"/>
      <c r="P569" s="27"/>
      <c r="Q569" s="27"/>
      <c r="R569" s="26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6"/>
      <c r="AE569" s="27"/>
      <c r="AF569" s="27"/>
      <c r="AG569" s="27"/>
      <c r="AH569" s="27"/>
      <c r="AI569" s="27"/>
      <c r="AJ569" s="27"/>
      <c r="AK569" s="27"/>
      <c r="AL569" s="27"/>
      <c r="AM569" s="27"/>
      <c r="AN569" s="27"/>
      <c r="AO569" s="27"/>
    </row>
    <row r="570" spans="1:41" ht="18.600000000000001" customHeight="1" x14ac:dyDescent="0.25">
      <c r="A570" s="24"/>
      <c r="B570" s="24"/>
      <c r="C570" s="24"/>
      <c r="D570" s="25"/>
      <c r="E570" s="24"/>
      <c r="F570" s="24"/>
      <c r="G570" s="29" t="str">
        <f t="shared" si="27"/>
        <v/>
      </c>
      <c r="H570" s="29" t="str">
        <f t="shared" si="32"/>
        <v/>
      </c>
      <c r="I570" s="28" t="str">
        <f t="array" ref="I570">IF(SUM($L570:$AO570)=0,"",INDEX($L$2:$AO$2,MATCH(FALSE,ISBLANK($L570:$AO570),0)))</f>
        <v/>
      </c>
      <c r="J570" s="28" t="str">
        <f t="shared" si="26"/>
        <v/>
      </c>
      <c r="K570" s="29" t="str">
        <f t="shared" si="33"/>
        <v/>
      </c>
      <c r="L570" s="26"/>
      <c r="M570" s="27"/>
      <c r="N570" s="27"/>
      <c r="O570" s="27"/>
      <c r="P570" s="27"/>
      <c r="Q570" s="27"/>
      <c r="R570" s="26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6"/>
      <c r="AE570" s="27"/>
      <c r="AF570" s="27"/>
      <c r="AG570" s="27"/>
      <c r="AH570" s="27"/>
      <c r="AI570" s="27"/>
      <c r="AJ570" s="27"/>
      <c r="AK570" s="27"/>
      <c r="AL570" s="27"/>
      <c r="AM570" s="27"/>
      <c r="AN570" s="27"/>
      <c r="AO570" s="27"/>
    </row>
    <row r="571" spans="1:41" ht="18.600000000000001" customHeight="1" x14ac:dyDescent="0.25">
      <c r="A571" s="24"/>
      <c r="B571" s="24"/>
      <c r="C571" s="24"/>
      <c r="D571" s="25"/>
      <c r="E571" s="24"/>
      <c r="F571" s="24"/>
      <c r="G571" s="29" t="str">
        <f t="shared" si="27"/>
        <v/>
      </c>
      <c r="H571" s="29" t="str">
        <f t="shared" si="32"/>
        <v/>
      </c>
      <c r="I571" s="28" t="str">
        <f t="array" ref="I571">IF(SUM($L571:$AO571)=0,"",INDEX($L$2:$AO$2,MATCH(FALSE,ISBLANK($L571:$AO571),0)))</f>
        <v/>
      </c>
      <c r="J571" s="28" t="str">
        <f t="shared" si="26"/>
        <v/>
      </c>
      <c r="K571" s="29" t="str">
        <f t="shared" si="33"/>
        <v/>
      </c>
      <c r="L571" s="26"/>
      <c r="M571" s="27"/>
      <c r="N571" s="27"/>
      <c r="O571" s="27"/>
      <c r="P571" s="27"/>
      <c r="Q571" s="27"/>
      <c r="R571" s="26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6"/>
      <c r="AE571" s="27"/>
      <c r="AF571" s="27"/>
      <c r="AG571" s="27"/>
      <c r="AH571" s="27"/>
      <c r="AI571" s="27"/>
      <c r="AJ571" s="27"/>
      <c r="AK571" s="27"/>
      <c r="AL571" s="27"/>
      <c r="AM571" s="27"/>
      <c r="AN571" s="27"/>
      <c r="AO571" s="27"/>
    </row>
    <row r="572" spans="1:41" ht="18.600000000000001" customHeight="1" x14ac:dyDescent="0.25">
      <c r="A572" s="24"/>
      <c r="B572" s="24"/>
      <c r="C572" s="24"/>
      <c r="D572" s="25"/>
      <c r="E572" s="24"/>
      <c r="F572" s="24"/>
      <c r="G572" s="29" t="str">
        <f t="shared" si="27"/>
        <v/>
      </c>
      <c r="H572" s="29" t="str">
        <f t="shared" si="32"/>
        <v/>
      </c>
      <c r="I572" s="28" t="str">
        <f t="array" ref="I572">IF(SUM($L572:$AO572)=0,"",INDEX($L$2:$AO$2,MATCH(FALSE,ISBLANK($L572:$AO572),0)))</f>
        <v/>
      </c>
      <c r="J572" s="28" t="str">
        <f t="shared" si="26"/>
        <v/>
      </c>
      <c r="K572" s="29" t="str">
        <f t="shared" si="33"/>
        <v/>
      </c>
      <c r="L572" s="26"/>
      <c r="M572" s="27"/>
      <c r="N572" s="27"/>
      <c r="O572" s="27"/>
      <c r="P572" s="27"/>
      <c r="Q572" s="27"/>
      <c r="R572" s="26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6"/>
      <c r="AE572" s="27"/>
      <c r="AF572" s="27"/>
      <c r="AG572" s="27"/>
      <c r="AH572" s="27"/>
      <c r="AI572" s="27"/>
      <c r="AJ572" s="27"/>
      <c r="AK572" s="27"/>
      <c r="AL572" s="27"/>
      <c r="AM572" s="27"/>
      <c r="AN572" s="27"/>
      <c r="AO572" s="27"/>
    </row>
    <row r="573" spans="1:41" ht="18.600000000000001" customHeight="1" x14ac:dyDescent="0.25">
      <c r="A573" s="24"/>
      <c r="B573" s="24"/>
      <c r="C573" s="24"/>
      <c r="D573" s="25"/>
      <c r="E573" s="24"/>
      <c r="F573" s="24"/>
      <c r="G573" s="29" t="str">
        <f t="shared" si="27"/>
        <v/>
      </c>
      <c r="H573" s="29" t="str">
        <f t="shared" si="32"/>
        <v/>
      </c>
      <c r="I573" s="28" t="str">
        <f t="array" ref="I573">IF(SUM($L573:$AO573)=0,"",INDEX($L$2:$AO$2,MATCH(FALSE,ISBLANK($L573:$AO573),0)))</f>
        <v/>
      </c>
      <c r="J573" s="28" t="str">
        <f t="shared" si="26"/>
        <v/>
      </c>
      <c r="K573" s="29" t="str">
        <f t="shared" si="33"/>
        <v/>
      </c>
      <c r="L573" s="26"/>
      <c r="M573" s="27"/>
      <c r="N573" s="27"/>
      <c r="O573" s="27"/>
      <c r="P573" s="27"/>
      <c r="Q573" s="27"/>
      <c r="R573" s="26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6"/>
      <c r="AE573" s="27"/>
      <c r="AF573" s="27"/>
      <c r="AG573" s="27"/>
      <c r="AH573" s="27"/>
      <c r="AI573" s="27"/>
      <c r="AJ573" s="27"/>
      <c r="AK573" s="27"/>
      <c r="AL573" s="27"/>
      <c r="AM573" s="27"/>
      <c r="AN573" s="27"/>
      <c r="AO573" s="27"/>
    </row>
    <row r="574" spans="1:41" ht="18.600000000000001" customHeight="1" x14ac:dyDescent="0.25">
      <c r="A574" s="24"/>
      <c r="B574" s="24"/>
      <c r="C574" s="24"/>
      <c r="D574" s="25"/>
      <c r="E574" s="24"/>
      <c r="F574" s="24"/>
      <c r="G574" s="29" t="str">
        <f t="shared" si="27"/>
        <v/>
      </c>
      <c r="H574" s="29" t="str">
        <f t="shared" si="32"/>
        <v/>
      </c>
      <c r="I574" s="28" t="str">
        <f t="array" ref="I574">IF(SUM($L574:$AO574)=0,"",INDEX($L$2:$AO$2,MATCH(FALSE,ISBLANK($L574:$AO574),0)))</f>
        <v/>
      </c>
      <c r="J574" s="28" t="str">
        <f t="shared" si="26"/>
        <v/>
      </c>
      <c r="K574" s="29" t="str">
        <f t="shared" si="33"/>
        <v/>
      </c>
      <c r="L574" s="26"/>
      <c r="M574" s="27"/>
      <c r="N574" s="27"/>
      <c r="O574" s="27"/>
      <c r="P574" s="27"/>
      <c r="Q574" s="27"/>
      <c r="R574" s="26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6"/>
      <c r="AE574" s="27"/>
      <c r="AF574" s="27"/>
      <c r="AG574" s="27"/>
      <c r="AH574" s="27"/>
      <c r="AI574" s="27"/>
      <c r="AJ574" s="27"/>
      <c r="AK574" s="27"/>
      <c r="AL574" s="27"/>
      <c r="AM574" s="27"/>
      <c r="AN574" s="27"/>
      <c r="AO574" s="27"/>
    </row>
    <row r="575" spans="1:41" ht="18.600000000000001" customHeight="1" x14ac:dyDescent="0.25">
      <c r="A575" s="24"/>
      <c r="B575" s="24"/>
      <c r="C575" s="24"/>
      <c r="D575" s="25"/>
      <c r="E575" s="24"/>
      <c r="F575" s="24"/>
      <c r="G575" s="29" t="str">
        <f t="shared" si="27"/>
        <v/>
      </c>
      <c r="H575" s="29" t="str">
        <f t="shared" si="32"/>
        <v/>
      </c>
      <c r="I575" s="28" t="str">
        <f t="array" ref="I575">IF(SUM($L575:$AO575)=0,"",INDEX($L$2:$AO$2,MATCH(FALSE,ISBLANK($L575:$AO575),0)))</f>
        <v/>
      </c>
      <c r="J575" s="28" t="str">
        <f t="shared" si="26"/>
        <v/>
      </c>
      <c r="K575" s="29" t="str">
        <f t="shared" si="33"/>
        <v/>
      </c>
      <c r="L575" s="26"/>
      <c r="M575" s="27"/>
      <c r="N575" s="27"/>
      <c r="O575" s="27"/>
      <c r="P575" s="27"/>
      <c r="Q575" s="27"/>
      <c r="R575" s="26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6"/>
      <c r="AE575" s="27"/>
      <c r="AF575" s="27"/>
      <c r="AG575" s="27"/>
      <c r="AH575" s="27"/>
      <c r="AI575" s="27"/>
      <c r="AJ575" s="27"/>
      <c r="AK575" s="27"/>
      <c r="AL575" s="27"/>
      <c r="AM575" s="27"/>
      <c r="AN575" s="27"/>
      <c r="AO575" s="27"/>
    </row>
    <row r="576" spans="1:41" ht="18.600000000000001" customHeight="1" x14ac:dyDescent="0.25">
      <c r="A576" s="24"/>
      <c r="B576" s="24"/>
      <c r="C576" s="24"/>
      <c r="D576" s="25"/>
      <c r="E576" s="24"/>
      <c r="F576" s="24"/>
      <c r="G576" s="29" t="str">
        <f t="shared" si="27"/>
        <v/>
      </c>
      <c r="H576" s="29" t="str">
        <f t="shared" si="32"/>
        <v/>
      </c>
      <c r="I576" s="28" t="str">
        <f t="array" ref="I576">IF(SUM($L576:$AO576)=0,"",INDEX($L$2:$AO$2,MATCH(FALSE,ISBLANK($L576:$AO576),0)))</f>
        <v/>
      </c>
      <c r="J576" s="28" t="str">
        <f t="shared" si="26"/>
        <v/>
      </c>
      <c r="K576" s="29" t="str">
        <f t="shared" si="33"/>
        <v/>
      </c>
      <c r="L576" s="26"/>
      <c r="M576" s="27"/>
      <c r="N576" s="27"/>
      <c r="O576" s="27"/>
      <c r="P576" s="27"/>
      <c r="Q576" s="27"/>
      <c r="R576" s="26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6"/>
      <c r="AE576" s="27"/>
      <c r="AF576" s="27"/>
      <c r="AG576" s="27"/>
      <c r="AH576" s="27"/>
      <c r="AI576" s="27"/>
      <c r="AJ576" s="27"/>
      <c r="AK576" s="27"/>
      <c r="AL576" s="27"/>
      <c r="AM576" s="27"/>
      <c r="AN576" s="27"/>
      <c r="AO576" s="27"/>
    </row>
    <row r="577" spans="1:41" ht="18.600000000000001" customHeight="1" x14ac:dyDescent="0.25">
      <c r="A577" s="24"/>
      <c r="B577" s="24"/>
      <c r="C577" s="24"/>
      <c r="D577" s="25"/>
      <c r="E577" s="24"/>
      <c r="F577" s="24"/>
      <c r="G577" s="29" t="str">
        <f t="shared" si="27"/>
        <v/>
      </c>
      <c r="H577" s="29" t="str">
        <f t="shared" si="32"/>
        <v/>
      </c>
      <c r="I577" s="28" t="str">
        <f t="array" ref="I577">IF(SUM($L577:$AO577)=0,"",INDEX($L$2:$AO$2,MATCH(FALSE,ISBLANK($L577:$AO577),0)))</f>
        <v/>
      </c>
      <c r="J577" s="28" t="str">
        <f t="shared" si="26"/>
        <v/>
      </c>
      <c r="K577" s="29" t="str">
        <f t="shared" si="33"/>
        <v/>
      </c>
      <c r="L577" s="26"/>
      <c r="M577" s="27"/>
      <c r="N577" s="27"/>
      <c r="O577" s="27"/>
      <c r="P577" s="27"/>
      <c r="Q577" s="27"/>
      <c r="R577" s="26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6"/>
      <c r="AE577" s="27"/>
      <c r="AF577" s="27"/>
      <c r="AG577" s="27"/>
      <c r="AH577" s="27"/>
      <c r="AI577" s="27"/>
      <c r="AJ577" s="27"/>
      <c r="AK577" s="27"/>
      <c r="AL577" s="27"/>
      <c r="AM577" s="27"/>
      <c r="AN577" s="27"/>
      <c r="AO577" s="27"/>
    </row>
    <row r="578" spans="1:41" ht="18.600000000000001" customHeight="1" x14ac:dyDescent="0.25">
      <c r="A578" s="24"/>
      <c r="B578" s="24"/>
      <c r="C578" s="24"/>
      <c r="D578" s="25"/>
      <c r="E578" s="24"/>
      <c r="F578" s="24"/>
      <c r="G578" s="29" t="str">
        <f t="shared" si="27"/>
        <v/>
      </c>
      <c r="H578" s="29" t="str">
        <f t="shared" si="32"/>
        <v/>
      </c>
      <c r="I578" s="28" t="str">
        <f t="array" ref="I578">IF(SUM($L578:$AO578)=0,"",INDEX($L$2:$AO$2,MATCH(FALSE,ISBLANK($L578:$AO578),0)))</f>
        <v/>
      </c>
      <c r="J578" s="28" t="str">
        <f t="shared" si="26"/>
        <v/>
      </c>
      <c r="K578" s="29" t="str">
        <f t="shared" si="33"/>
        <v/>
      </c>
      <c r="L578" s="26"/>
      <c r="M578" s="27"/>
      <c r="N578" s="27"/>
      <c r="O578" s="27"/>
      <c r="P578" s="27"/>
      <c r="Q578" s="27"/>
      <c r="R578" s="26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6"/>
      <c r="AE578" s="27"/>
      <c r="AF578" s="27"/>
      <c r="AG578" s="27"/>
      <c r="AH578" s="27"/>
      <c r="AI578" s="27"/>
      <c r="AJ578" s="27"/>
      <c r="AK578" s="27"/>
      <c r="AL578" s="27"/>
      <c r="AM578" s="27"/>
      <c r="AN578" s="27"/>
      <c r="AO578" s="27"/>
    </row>
    <row r="579" spans="1:41" ht="18.600000000000001" customHeight="1" x14ac:dyDescent="0.25">
      <c r="A579" s="24"/>
      <c r="B579" s="24"/>
      <c r="C579" s="24"/>
      <c r="D579" s="25"/>
      <c r="E579" s="24"/>
      <c r="F579" s="24"/>
      <c r="G579" s="29" t="str">
        <f t="shared" si="27"/>
        <v/>
      </c>
      <c r="H579" s="29" t="str">
        <f t="shared" si="32"/>
        <v/>
      </c>
      <c r="I579" s="28" t="str">
        <f t="array" ref="I579">IF(SUM($L579:$AO579)=0,"",INDEX($L$2:$AO$2,MATCH(FALSE,ISBLANK($L579:$AO579),0)))</f>
        <v/>
      </c>
      <c r="J579" s="28" t="str">
        <f t="shared" si="26"/>
        <v/>
      </c>
      <c r="K579" s="29" t="str">
        <f t="shared" si="33"/>
        <v/>
      </c>
      <c r="L579" s="26"/>
      <c r="M579" s="27"/>
      <c r="N579" s="27"/>
      <c r="O579" s="27"/>
      <c r="P579" s="27"/>
      <c r="Q579" s="27"/>
      <c r="R579" s="26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6"/>
      <c r="AE579" s="27"/>
      <c r="AF579" s="27"/>
      <c r="AG579" s="27"/>
      <c r="AH579" s="27"/>
      <c r="AI579" s="27"/>
      <c r="AJ579" s="27"/>
      <c r="AK579" s="27"/>
      <c r="AL579" s="27"/>
      <c r="AM579" s="27"/>
      <c r="AN579" s="27"/>
      <c r="AO579" s="27"/>
    </row>
    <row r="580" spans="1:41" ht="18.600000000000001" customHeight="1" x14ac:dyDescent="0.25">
      <c r="A580" s="24"/>
      <c r="B580" s="24"/>
      <c r="C580" s="24"/>
      <c r="D580" s="25"/>
      <c r="E580" s="24"/>
      <c r="F580" s="24"/>
      <c r="G580" s="29" t="str">
        <f t="shared" si="27"/>
        <v/>
      </c>
      <c r="H580" s="29" t="str">
        <f t="shared" si="32"/>
        <v/>
      </c>
      <c r="I580" s="28" t="str">
        <f t="array" ref="I580">IF(SUM($L580:$AO580)=0,"",INDEX($L$2:$AO$2,MATCH(FALSE,ISBLANK($L580:$AO580),0)))</f>
        <v/>
      </c>
      <c r="J580" s="28" t="str">
        <f t="shared" si="26"/>
        <v/>
      </c>
      <c r="K580" s="29" t="str">
        <f t="shared" si="33"/>
        <v/>
      </c>
      <c r="L580" s="26"/>
      <c r="M580" s="27"/>
      <c r="N580" s="27"/>
      <c r="O580" s="27"/>
      <c r="P580" s="27"/>
      <c r="Q580" s="27"/>
      <c r="R580" s="26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6"/>
      <c r="AE580" s="27"/>
      <c r="AF580" s="27"/>
      <c r="AG580" s="27"/>
      <c r="AH580" s="27"/>
      <c r="AI580" s="27"/>
      <c r="AJ580" s="27"/>
      <c r="AK580" s="27"/>
      <c r="AL580" s="27"/>
      <c r="AM580" s="27"/>
      <c r="AN580" s="27"/>
      <c r="AO580" s="27"/>
    </row>
    <row r="581" spans="1:41" ht="18.600000000000001" customHeight="1" x14ac:dyDescent="0.25">
      <c r="A581" s="24"/>
      <c r="B581" s="24"/>
      <c r="C581" s="24"/>
      <c r="D581" s="25"/>
      <c r="E581" s="24"/>
      <c r="F581" s="24"/>
      <c r="G581" s="29" t="str">
        <f t="shared" si="27"/>
        <v/>
      </c>
      <c r="H581" s="29" t="str">
        <f t="shared" si="32"/>
        <v/>
      </c>
      <c r="I581" s="28" t="str">
        <f t="array" ref="I581">IF(SUM($L581:$AO581)=0,"",INDEX($L$2:$AO$2,MATCH(FALSE,ISBLANK($L581:$AO581),0)))</f>
        <v/>
      </c>
      <c r="J581" s="28" t="str">
        <f t="shared" si="26"/>
        <v/>
      </c>
      <c r="K581" s="29" t="str">
        <f t="shared" si="33"/>
        <v/>
      </c>
      <c r="L581" s="26"/>
      <c r="M581" s="27"/>
      <c r="N581" s="27"/>
      <c r="O581" s="27"/>
      <c r="P581" s="27"/>
      <c r="Q581" s="27"/>
      <c r="R581" s="26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6"/>
      <c r="AE581" s="27"/>
      <c r="AF581" s="27"/>
      <c r="AG581" s="27"/>
      <c r="AH581" s="27"/>
      <c r="AI581" s="27"/>
      <c r="AJ581" s="27"/>
      <c r="AK581" s="27"/>
      <c r="AL581" s="27"/>
      <c r="AM581" s="27"/>
      <c r="AN581" s="27"/>
      <c r="AO581" s="27"/>
    </row>
    <row r="582" spans="1:41" ht="18.600000000000001" customHeight="1" x14ac:dyDescent="0.25">
      <c r="A582" s="24"/>
      <c r="B582" s="24"/>
      <c r="C582" s="24"/>
      <c r="D582" s="25"/>
      <c r="E582" s="24"/>
      <c r="F582" s="24"/>
      <c r="G582" s="29" t="str">
        <f t="shared" si="27"/>
        <v/>
      </c>
      <c r="H582" s="29" t="str">
        <f t="shared" si="32"/>
        <v/>
      </c>
      <c r="I582" s="28" t="str">
        <f t="array" ref="I582">IF(SUM($L582:$AO582)=0,"",INDEX($L$2:$AO$2,MATCH(FALSE,ISBLANK($L582:$AO582),0)))</f>
        <v/>
      </c>
      <c r="J582" s="28" t="str">
        <f t="shared" si="26"/>
        <v/>
      </c>
      <c r="K582" s="29" t="str">
        <f t="shared" si="33"/>
        <v/>
      </c>
      <c r="L582" s="26"/>
      <c r="M582" s="27"/>
      <c r="N582" s="27"/>
      <c r="O582" s="27"/>
      <c r="P582" s="27"/>
      <c r="Q582" s="27"/>
      <c r="R582" s="26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6"/>
      <c r="AE582" s="27"/>
      <c r="AF582" s="27"/>
      <c r="AG582" s="27"/>
      <c r="AH582" s="27"/>
      <c r="AI582" s="27"/>
      <c r="AJ582" s="27"/>
      <c r="AK582" s="27"/>
      <c r="AL582" s="27"/>
      <c r="AM582" s="27"/>
      <c r="AN582" s="27"/>
      <c r="AO582" s="27"/>
    </row>
    <row r="583" spans="1:41" ht="18.600000000000001" customHeight="1" x14ac:dyDescent="0.25">
      <c r="A583" s="24"/>
      <c r="B583" s="24"/>
      <c r="C583" s="24"/>
      <c r="D583" s="25"/>
      <c r="E583" s="24"/>
      <c r="F583" s="24"/>
      <c r="G583" s="29" t="str">
        <f t="shared" si="27"/>
        <v/>
      </c>
      <c r="H583" s="29" t="str">
        <f t="shared" si="32"/>
        <v/>
      </c>
      <c r="I583" s="28" t="str">
        <f t="array" ref="I583">IF(SUM($L583:$AO583)=0,"",INDEX($L$2:$AO$2,MATCH(FALSE,ISBLANK($L583:$AO583),0)))</f>
        <v/>
      </c>
      <c r="J583" s="28" t="str">
        <f t="shared" si="26"/>
        <v/>
      </c>
      <c r="K583" s="29" t="str">
        <f t="shared" si="33"/>
        <v/>
      </c>
      <c r="L583" s="26"/>
      <c r="M583" s="27"/>
      <c r="N583" s="27"/>
      <c r="O583" s="27"/>
      <c r="P583" s="27"/>
      <c r="Q583" s="27"/>
      <c r="R583" s="26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6"/>
      <c r="AE583" s="27"/>
      <c r="AF583" s="27"/>
      <c r="AG583" s="27"/>
      <c r="AH583" s="27"/>
      <c r="AI583" s="27"/>
      <c r="AJ583" s="27"/>
      <c r="AK583" s="27"/>
      <c r="AL583" s="27"/>
      <c r="AM583" s="27"/>
      <c r="AN583" s="27"/>
      <c r="AO583" s="27"/>
    </row>
    <row r="584" spans="1:41" ht="18.600000000000001" customHeight="1" x14ac:dyDescent="0.25">
      <c r="A584" s="24"/>
      <c r="B584" s="24"/>
      <c r="C584" s="24"/>
      <c r="D584" s="25"/>
      <c r="E584" s="24"/>
      <c r="F584" s="24"/>
      <c r="G584" s="29" t="str">
        <f t="shared" si="27"/>
        <v/>
      </c>
      <c r="H584" s="29" t="str">
        <f t="shared" si="32"/>
        <v/>
      </c>
      <c r="I584" s="28" t="str">
        <f t="array" ref="I584">IF(SUM($L584:$AO584)=0,"",INDEX($L$2:$AO$2,MATCH(FALSE,ISBLANK($L584:$AO584),0)))</f>
        <v/>
      </c>
      <c r="J584" s="28" t="str">
        <f t="shared" si="26"/>
        <v/>
      </c>
      <c r="K584" s="29" t="str">
        <f t="shared" si="33"/>
        <v/>
      </c>
      <c r="L584" s="26"/>
      <c r="M584" s="27"/>
      <c r="N584" s="27"/>
      <c r="O584" s="27"/>
      <c r="P584" s="27"/>
      <c r="Q584" s="27"/>
      <c r="R584" s="26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6"/>
      <c r="AE584" s="27"/>
      <c r="AF584" s="27"/>
      <c r="AG584" s="27"/>
      <c r="AH584" s="27"/>
      <c r="AI584" s="27"/>
      <c r="AJ584" s="27"/>
      <c r="AK584" s="27"/>
      <c r="AL584" s="27"/>
      <c r="AM584" s="27"/>
      <c r="AN584" s="27"/>
      <c r="AO584" s="27"/>
    </row>
    <row r="585" spans="1:41" ht="18.600000000000001" customHeight="1" x14ac:dyDescent="0.25">
      <c r="A585" s="24"/>
      <c r="B585" s="24"/>
      <c r="C585" s="24"/>
      <c r="D585" s="25"/>
      <c r="E585" s="24"/>
      <c r="F585" s="24"/>
      <c r="G585" s="29" t="str">
        <f t="shared" si="27"/>
        <v/>
      </c>
      <c r="H585" s="29" t="str">
        <f t="shared" si="32"/>
        <v/>
      </c>
      <c r="I585" s="28" t="str">
        <f t="array" ref="I585">IF(SUM($L585:$AO585)=0,"",INDEX($L$2:$AO$2,MATCH(FALSE,ISBLANK($L585:$AO585),0)))</f>
        <v/>
      </c>
      <c r="J585" s="28" t="str">
        <f t="shared" si="26"/>
        <v/>
      </c>
      <c r="K585" s="29" t="str">
        <f t="shared" si="33"/>
        <v/>
      </c>
      <c r="L585" s="26"/>
      <c r="M585" s="27"/>
      <c r="N585" s="27"/>
      <c r="O585" s="27"/>
      <c r="P585" s="27"/>
      <c r="Q585" s="27"/>
      <c r="R585" s="26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6"/>
      <c r="AE585" s="27"/>
      <c r="AF585" s="27"/>
      <c r="AG585" s="27"/>
      <c r="AH585" s="27"/>
      <c r="AI585" s="27"/>
      <c r="AJ585" s="27"/>
      <c r="AK585" s="27"/>
      <c r="AL585" s="27"/>
      <c r="AM585" s="27"/>
      <c r="AN585" s="27"/>
      <c r="AO585" s="27"/>
    </row>
    <row r="586" spans="1:41" ht="18.600000000000001" customHeight="1" x14ac:dyDescent="0.25">
      <c r="A586" s="24"/>
      <c r="B586" s="24"/>
      <c r="C586" s="24"/>
      <c r="D586" s="25"/>
      <c r="E586" s="24"/>
      <c r="F586" s="24"/>
      <c r="G586" s="29" t="str">
        <f t="shared" si="27"/>
        <v/>
      </c>
      <c r="H586" s="29" t="str">
        <f t="shared" si="32"/>
        <v/>
      </c>
      <c r="I586" s="28" t="str">
        <f t="array" ref="I586">IF(SUM($L586:$AO586)=0,"",INDEX($L$2:$AO$2,MATCH(FALSE,ISBLANK($L586:$AO586),0)))</f>
        <v/>
      </c>
      <c r="J586" s="28" t="str">
        <f t="shared" si="26"/>
        <v/>
      </c>
      <c r="K586" s="29" t="str">
        <f t="shared" si="33"/>
        <v/>
      </c>
      <c r="L586" s="26"/>
      <c r="M586" s="27"/>
      <c r="N586" s="27"/>
      <c r="O586" s="27"/>
      <c r="P586" s="27"/>
      <c r="Q586" s="27"/>
      <c r="R586" s="26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6"/>
      <c r="AE586" s="27"/>
      <c r="AF586" s="27"/>
      <c r="AG586" s="27"/>
      <c r="AH586" s="27"/>
      <c r="AI586" s="27"/>
      <c r="AJ586" s="27"/>
      <c r="AK586" s="27"/>
      <c r="AL586" s="27"/>
      <c r="AM586" s="27"/>
      <c r="AN586" s="27"/>
      <c r="AO586" s="27"/>
    </row>
    <row r="587" spans="1:41" ht="18.600000000000001" customHeight="1" x14ac:dyDescent="0.25">
      <c r="A587" s="24"/>
      <c r="B587" s="24"/>
      <c r="C587" s="24"/>
      <c r="D587" s="25"/>
      <c r="E587" s="24"/>
      <c r="F587" s="24"/>
      <c r="G587" s="29" t="str">
        <f t="shared" si="27"/>
        <v/>
      </c>
      <c r="H587" s="29" t="str">
        <f t="shared" si="32"/>
        <v/>
      </c>
      <c r="I587" s="28" t="str">
        <f t="array" ref="I587">IF(SUM($L587:$AO587)=0,"",INDEX($L$2:$AO$2,MATCH(FALSE,ISBLANK($L587:$AO587),0)))</f>
        <v/>
      </c>
      <c r="J587" s="28" t="str">
        <f t="shared" si="26"/>
        <v/>
      </c>
      <c r="K587" s="29" t="str">
        <f t="shared" si="33"/>
        <v/>
      </c>
      <c r="L587" s="26"/>
      <c r="M587" s="27"/>
      <c r="N587" s="27"/>
      <c r="O587" s="27"/>
      <c r="P587" s="27"/>
      <c r="Q587" s="27"/>
      <c r="R587" s="26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6"/>
      <c r="AE587" s="27"/>
      <c r="AF587" s="27"/>
      <c r="AG587" s="27"/>
      <c r="AH587" s="27"/>
      <c r="AI587" s="27"/>
      <c r="AJ587" s="27"/>
      <c r="AK587" s="27"/>
      <c r="AL587" s="27"/>
      <c r="AM587" s="27"/>
      <c r="AN587" s="27"/>
      <c r="AO587" s="27"/>
    </row>
    <row r="588" spans="1:41" ht="18.600000000000001" customHeight="1" x14ac:dyDescent="0.25">
      <c r="A588" s="24"/>
      <c r="B588" s="24"/>
      <c r="C588" s="24"/>
      <c r="D588" s="25"/>
      <c r="E588" s="24"/>
      <c r="F588" s="24"/>
      <c r="G588" s="29" t="str">
        <f t="shared" si="27"/>
        <v/>
      </c>
      <c r="H588" s="29" t="str">
        <f t="shared" si="32"/>
        <v/>
      </c>
      <c r="I588" s="28" t="str">
        <f t="array" ref="I588">IF(SUM($L588:$AO588)=0,"",INDEX($L$2:$AO$2,MATCH(FALSE,ISBLANK($L588:$AO588),0)))</f>
        <v/>
      </c>
      <c r="J588" s="28" t="str">
        <f t="shared" si="26"/>
        <v/>
      </c>
      <c r="K588" s="29" t="str">
        <f t="shared" si="33"/>
        <v/>
      </c>
      <c r="L588" s="26"/>
      <c r="M588" s="27"/>
      <c r="N588" s="27"/>
      <c r="O588" s="27"/>
      <c r="P588" s="27"/>
      <c r="Q588" s="27"/>
      <c r="R588" s="26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6"/>
      <c r="AE588" s="27"/>
      <c r="AF588" s="27"/>
      <c r="AG588" s="27"/>
      <c r="AH588" s="27"/>
      <c r="AI588" s="27"/>
      <c r="AJ588" s="27"/>
      <c r="AK588" s="27"/>
      <c r="AL588" s="27"/>
      <c r="AM588" s="27"/>
      <c r="AN588" s="27"/>
      <c r="AO588" s="27"/>
    </row>
    <row r="589" spans="1:41" ht="18.600000000000001" customHeight="1" x14ac:dyDescent="0.25">
      <c r="A589" s="24"/>
      <c r="B589" s="24"/>
      <c r="C589" s="24"/>
      <c r="D589" s="25"/>
      <c r="E589" s="24"/>
      <c r="F589" s="24"/>
      <c r="G589" s="29" t="str">
        <f t="shared" si="27"/>
        <v/>
      </c>
      <c r="H589" s="29" t="str">
        <f t="shared" si="32"/>
        <v/>
      </c>
      <c r="I589" s="28" t="str">
        <f t="array" ref="I589">IF(SUM($L589:$AO589)=0,"",INDEX($L$2:$AO$2,MATCH(FALSE,ISBLANK($L589:$AO589),0)))</f>
        <v/>
      </c>
      <c r="J589" s="28" t="str">
        <f t="shared" si="26"/>
        <v/>
      </c>
      <c r="K589" s="29" t="str">
        <f t="shared" si="33"/>
        <v/>
      </c>
      <c r="L589" s="26"/>
      <c r="M589" s="27"/>
      <c r="N589" s="27"/>
      <c r="O589" s="27"/>
      <c r="P589" s="27"/>
      <c r="Q589" s="27"/>
      <c r="R589" s="26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6"/>
      <c r="AE589" s="27"/>
      <c r="AF589" s="27"/>
      <c r="AG589" s="27"/>
      <c r="AH589" s="27"/>
      <c r="AI589" s="27"/>
      <c r="AJ589" s="27"/>
      <c r="AK589" s="27"/>
      <c r="AL589" s="27"/>
      <c r="AM589" s="27"/>
      <c r="AN589" s="27"/>
      <c r="AO589" s="27"/>
    </row>
    <row r="590" spans="1:41" ht="18.600000000000001" customHeight="1" x14ac:dyDescent="0.25">
      <c r="A590" s="24"/>
      <c r="B590" s="24"/>
      <c r="C590" s="24"/>
      <c r="D590" s="25"/>
      <c r="E590" s="24"/>
      <c r="F590" s="24"/>
      <c r="G590" s="29" t="str">
        <f t="shared" si="27"/>
        <v/>
      </c>
      <c r="H590" s="29" t="str">
        <f t="shared" si="32"/>
        <v/>
      </c>
      <c r="I590" s="28" t="str">
        <f t="array" ref="I590">IF(SUM($L590:$AO590)=0,"",INDEX($L$2:$AO$2,MATCH(FALSE,ISBLANK($L590:$AO590),0)))</f>
        <v/>
      </c>
      <c r="J590" s="28" t="str">
        <f t="shared" si="26"/>
        <v/>
      </c>
      <c r="K590" s="29" t="str">
        <f t="shared" si="33"/>
        <v/>
      </c>
      <c r="L590" s="26"/>
      <c r="M590" s="27"/>
      <c r="N590" s="27"/>
      <c r="O590" s="27"/>
      <c r="P590" s="27"/>
      <c r="Q590" s="27"/>
      <c r="R590" s="26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6"/>
      <c r="AE590" s="27"/>
      <c r="AF590" s="27"/>
      <c r="AG590" s="27"/>
      <c r="AH590" s="27"/>
      <c r="AI590" s="27"/>
      <c r="AJ590" s="27"/>
      <c r="AK590" s="27"/>
      <c r="AL590" s="27"/>
      <c r="AM590" s="27"/>
      <c r="AN590" s="27"/>
      <c r="AO590" s="27"/>
    </row>
    <row r="591" spans="1:41" ht="18.600000000000001" customHeight="1" x14ac:dyDescent="0.25">
      <c r="A591" s="24"/>
      <c r="B591" s="24"/>
      <c r="C591" s="24"/>
      <c r="D591" s="25"/>
      <c r="E591" s="24"/>
      <c r="F591" s="24"/>
      <c r="G591" s="29" t="str">
        <f t="shared" si="27"/>
        <v/>
      </c>
      <c r="H591" s="29" t="str">
        <f t="shared" si="32"/>
        <v/>
      </c>
      <c r="I591" s="28" t="str">
        <f t="array" ref="I591">IF(SUM($L591:$AO591)=0,"",INDEX($L$2:$AO$2,MATCH(FALSE,ISBLANK($L591:$AO591),0)))</f>
        <v/>
      </c>
      <c r="J591" s="28" t="str">
        <f t="shared" si="26"/>
        <v/>
      </c>
      <c r="K591" s="29" t="str">
        <f t="shared" si="33"/>
        <v/>
      </c>
      <c r="L591" s="26"/>
      <c r="M591" s="27"/>
      <c r="N591" s="27"/>
      <c r="O591" s="27"/>
      <c r="P591" s="27"/>
      <c r="Q591" s="27"/>
      <c r="R591" s="26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6"/>
      <c r="AE591" s="27"/>
      <c r="AF591" s="27"/>
      <c r="AG591" s="27"/>
      <c r="AH591" s="27"/>
      <c r="AI591" s="27"/>
      <c r="AJ591" s="27"/>
      <c r="AK591" s="27"/>
      <c r="AL591" s="27"/>
      <c r="AM591" s="27"/>
      <c r="AN591" s="27"/>
      <c r="AO591" s="27"/>
    </row>
    <row r="592" spans="1:41" ht="18.600000000000001" customHeight="1" x14ac:dyDescent="0.25">
      <c r="A592" s="24"/>
      <c r="B592" s="24"/>
      <c r="C592" s="24"/>
      <c r="D592" s="25"/>
      <c r="E592" s="24"/>
      <c r="F592" s="24"/>
      <c r="G592" s="29" t="str">
        <f t="shared" si="27"/>
        <v/>
      </c>
      <c r="H592" s="29" t="str">
        <f t="shared" si="32"/>
        <v/>
      </c>
      <c r="I592" s="28" t="str">
        <f t="array" ref="I592">IF(SUM($L592:$AO592)=0,"",INDEX($L$2:$AO$2,MATCH(FALSE,ISBLANK($L592:$AO592),0)))</f>
        <v/>
      </c>
      <c r="J592" s="28" t="str">
        <f t="shared" si="26"/>
        <v/>
      </c>
      <c r="K592" s="29" t="str">
        <f t="shared" si="33"/>
        <v/>
      </c>
      <c r="L592" s="26"/>
      <c r="M592" s="27"/>
      <c r="N592" s="27"/>
      <c r="O592" s="27"/>
      <c r="P592" s="27"/>
      <c r="Q592" s="27"/>
      <c r="R592" s="26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6"/>
      <c r="AE592" s="27"/>
      <c r="AF592" s="27"/>
      <c r="AG592" s="27"/>
      <c r="AH592" s="27"/>
      <c r="AI592" s="27"/>
      <c r="AJ592" s="27"/>
      <c r="AK592" s="27"/>
      <c r="AL592" s="27"/>
      <c r="AM592" s="27"/>
      <c r="AN592" s="27"/>
      <c r="AO592" s="27"/>
    </row>
    <row r="593" spans="1:41" ht="18.600000000000001" customHeight="1" x14ac:dyDescent="0.25">
      <c r="A593" s="24"/>
      <c r="B593" s="24"/>
      <c r="C593" s="24"/>
      <c r="D593" s="25"/>
      <c r="E593" s="24"/>
      <c r="F593" s="24"/>
      <c r="G593" s="29" t="str">
        <f t="shared" si="27"/>
        <v/>
      </c>
      <c r="H593" s="29" t="str">
        <f t="shared" si="32"/>
        <v/>
      </c>
      <c r="I593" s="28" t="str">
        <f t="array" ref="I593">IF(SUM($L593:$AO593)=0,"",INDEX($L$2:$AO$2,MATCH(FALSE,ISBLANK($L593:$AO593),0)))</f>
        <v/>
      </c>
      <c r="J593" s="28" t="str">
        <f t="shared" si="26"/>
        <v/>
      </c>
      <c r="K593" s="29" t="str">
        <f t="shared" si="33"/>
        <v/>
      </c>
      <c r="L593" s="26"/>
      <c r="M593" s="27"/>
      <c r="N593" s="27"/>
      <c r="O593" s="27"/>
      <c r="P593" s="27"/>
      <c r="Q593" s="27"/>
      <c r="R593" s="26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6"/>
      <c r="AE593" s="27"/>
      <c r="AF593" s="27"/>
      <c r="AG593" s="27"/>
      <c r="AH593" s="27"/>
      <c r="AI593" s="27"/>
      <c r="AJ593" s="27"/>
      <c r="AK593" s="27"/>
      <c r="AL593" s="27"/>
      <c r="AM593" s="27"/>
      <c r="AN593" s="27"/>
      <c r="AO593" s="27"/>
    </row>
    <row r="594" spans="1:41" ht="18.600000000000001" customHeight="1" x14ac:dyDescent="0.25">
      <c r="A594" s="24"/>
      <c r="B594" s="24"/>
      <c r="C594" s="24"/>
      <c r="D594" s="25"/>
      <c r="E594" s="24"/>
      <c r="F594" s="24"/>
      <c r="G594" s="29" t="str">
        <f t="shared" si="27"/>
        <v/>
      </c>
      <c r="H594" s="29" t="str">
        <f t="shared" si="32"/>
        <v/>
      </c>
      <c r="I594" s="28" t="str">
        <f t="array" ref="I594">IF(SUM($L594:$AO594)=0,"",INDEX($L$2:$AO$2,MATCH(FALSE,ISBLANK($L594:$AO594),0)))</f>
        <v/>
      </c>
      <c r="J594" s="28" t="str">
        <f t="shared" si="26"/>
        <v/>
      </c>
      <c r="K594" s="29" t="str">
        <f t="shared" si="33"/>
        <v/>
      </c>
      <c r="L594" s="26"/>
      <c r="M594" s="27"/>
      <c r="N594" s="27"/>
      <c r="O594" s="27"/>
      <c r="P594" s="27"/>
      <c r="Q594" s="27"/>
      <c r="R594" s="26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6"/>
      <c r="AE594" s="27"/>
      <c r="AF594" s="27"/>
      <c r="AG594" s="27"/>
      <c r="AH594" s="27"/>
      <c r="AI594" s="27"/>
      <c r="AJ594" s="27"/>
      <c r="AK594" s="27"/>
      <c r="AL594" s="27"/>
      <c r="AM594" s="27"/>
      <c r="AN594" s="27"/>
      <c r="AO594" s="27"/>
    </row>
    <row r="595" spans="1:41" ht="18.600000000000001" customHeight="1" x14ac:dyDescent="0.25">
      <c r="A595" s="24"/>
      <c r="B595" s="24"/>
      <c r="C595" s="24"/>
      <c r="D595" s="25"/>
      <c r="E595" s="24"/>
      <c r="F595" s="24"/>
      <c r="G595" s="29" t="str">
        <f t="shared" si="27"/>
        <v/>
      </c>
      <c r="H595" s="29" t="str">
        <f t="shared" si="32"/>
        <v/>
      </c>
      <c r="I595" s="28" t="str">
        <f t="array" ref="I595">IF(SUM($L595:$AO595)=0,"",INDEX($L$2:$AO$2,MATCH(FALSE,ISBLANK($L595:$AO595),0)))</f>
        <v/>
      </c>
      <c r="J595" s="28" t="str">
        <f t="shared" si="26"/>
        <v/>
      </c>
      <c r="K595" s="29" t="str">
        <f t="shared" si="33"/>
        <v/>
      </c>
      <c r="L595" s="26"/>
      <c r="M595" s="27"/>
      <c r="N595" s="27"/>
      <c r="O595" s="27"/>
      <c r="P595" s="27"/>
      <c r="Q595" s="27"/>
      <c r="R595" s="26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6"/>
      <c r="AE595" s="27"/>
      <c r="AF595" s="27"/>
      <c r="AG595" s="27"/>
      <c r="AH595" s="27"/>
      <c r="AI595" s="27"/>
      <c r="AJ595" s="27"/>
      <c r="AK595" s="27"/>
      <c r="AL595" s="27"/>
      <c r="AM595" s="27"/>
      <c r="AN595" s="27"/>
      <c r="AO595" s="27"/>
    </row>
    <row r="596" spans="1:41" ht="18.600000000000001" customHeight="1" x14ac:dyDescent="0.25">
      <c r="A596" s="24"/>
      <c r="B596" s="24"/>
      <c r="C596" s="24"/>
      <c r="D596" s="25"/>
      <c r="E596" s="24"/>
      <c r="F596" s="24"/>
      <c r="G596" s="29" t="str">
        <f t="shared" si="27"/>
        <v/>
      </c>
      <c r="H596" s="29" t="str">
        <f t="shared" si="32"/>
        <v/>
      </c>
      <c r="I596" s="28" t="str">
        <f t="array" ref="I596">IF(SUM($L596:$AO596)=0,"",INDEX($L$2:$AO$2,MATCH(FALSE,ISBLANK($L596:$AO596),0)))</f>
        <v/>
      </c>
      <c r="J596" s="28" t="str">
        <f t="shared" si="26"/>
        <v/>
      </c>
      <c r="K596" s="29" t="str">
        <f t="shared" si="33"/>
        <v/>
      </c>
      <c r="L596" s="26"/>
      <c r="M596" s="27"/>
      <c r="N596" s="27"/>
      <c r="O596" s="27"/>
      <c r="P596" s="27"/>
      <c r="Q596" s="27"/>
      <c r="R596" s="26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6"/>
      <c r="AE596" s="27"/>
      <c r="AF596" s="27"/>
      <c r="AG596" s="27"/>
      <c r="AH596" s="27"/>
      <c r="AI596" s="27"/>
      <c r="AJ596" s="27"/>
      <c r="AK596" s="27"/>
      <c r="AL596" s="27"/>
      <c r="AM596" s="27"/>
      <c r="AN596" s="27"/>
      <c r="AO596" s="27"/>
    </row>
    <row r="597" spans="1:41" ht="18.600000000000001" customHeight="1" x14ac:dyDescent="0.25">
      <c r="A597" s="24"/>
      <c r="B597" s="24"/>
      <c r="C597" s="24"/>
      <c r="D597" s="25"/>
      <c r="E597" s="24"/>
      <c r="F597" s="24"/>
      <c r="G597" s="29" t="str">
        <f t="shared" si="27"/>
        <v/>
      </c>
      <c r="H597" s="29" t="str">
        <f t="shared" si="32"/>
        <v/>
      </c>
      <c r="I597" s="28" t="str">
        <f t="array" ref="I597">IF(SUM($L597:$AO597)=0,"",INDEX($L$2:$AO$2,MATCH(FALSE,ISBLANK($L597:$AO597),0)))</f>
        <v/>
      </c>
      <c r="J597" s="28" t="str">
        <f t="shared" si="26"/>
        <v/>
      </c>
      <c r="K597" s="29" t="str">
        <f t="shared" si="33"/>
        <v/>
      </c>
      <c r="L597" s="26"/>
      <c r="M597" s="27"/>
      <c r="N597" s="27"/>
      <c r="O597" s="27"/>
      <c r="P597" s="27"/>
      <c r="Q597" s="27"/>
      <c r="R597" s="26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6"/>
      <c r="AE597" s="27"/>
      <c r="AF597" s="27"/>
      <c r="AG597" s="27"/>
      <c r="AH597" s="27"/>
      <c r="AI597" s="27"/>
      <c r="AJ597" s="27"/>
      <c r="AK597" s="27"/>
      <c r="AL597" s="27"/>
      <c r="AM597" s="27"/>
      <c r="AN597" s="27"/>
      <c r="AO597" s="27"/>
    </row>
    <row r="598" spans="1:41" ht="18.600000000000001" customHeight="1" x14ac:dyDescent="0.25">
      <c r="A598" s="24"/>
      <c r="B598" s="24"/>
      <c r="C598" s="24"/>
      <c r="D598" s="25"/>
      <c r="E598" s="24"/>
      <c r="F598" s="24"/>
      <c r="G598" s="29" t="str">
        <f t="shared" si="27"/>
        <v/>
      </c>
      <c r="H598" s="29" t="str">
        <f t="shared" si="32"/>
        <v/>
      </c>
      <c r="I598" s="28" t="str">
        <f t="array" ref="I598">IF(SUM($L598:$AO598)=0,"",INDEX($L$2:$AO$2,MATCH(FALSE,ISBLANK($L598:$AO598),0)))</f>
        <v/>
      </c>
      <c r="J598" s="28" t="str">
        <f t="shared" si="26"/>
        <v/>
      </c>
      <c r="K598" s="29" t="str">
        <f t="shared" si="33"/>
        <v/>
      </c>
      <c r="L598" s="26"/>
      <c r="M598" s="27"/>
      <c r="N598" s="27"/>
      <c r="O598" s="27"/>
      <c r="P598" s="27"/>
      <c r="Q598" s="27"/>
      <c r="R598" s="26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6"/>
      <c r="AE598" s="27"/>
      <c r="AF598" s="27"/>
      <c r="AG598" s="27"/>
      <c r="AH598" s="27"/>
      <c r="AI598" s="27"/>
      <c r="AJ598" s="27"/>
      <c r="AK598" s="27"/>
      <c r="AL598" s="27"/>
      <c r="AM598" s="27"/>
      <c r="AN598" s="27"/>
      <c r="AO598" s="27"/>
    </row>
    <row r="599" spans="1:41" ht="18.600000000000001" customHeight="1" x14ac:dyDescent="0.25">
      <c r="A599" s="24"/>
      <c r="B599" s="24"/>
      <c r="C599" s="24"/>
      <c r="D599" s="25"/>
      <c r="E599" s="24"/>
      <c r="F599" s="24"/>
      <c r="G599" s="29" t="str">
        <f t="shared" si="27"/>
        <v/>
      </c>
      <c r="H599" s="29" t="str">
        <f t="shared" si="32"/>
        <v/>
      </c>
      <c r="I599" s="28" t="str">
        <f t="array" ref="I599">IF(SUM($L599:$AO599)=0,"",INDEX($L$2:$AO$2,MATCH(FALSE,ISBLANK($L599:$AO599),0)))</f>
        <v/>
      </c>
      <c r="J599" s="28" t="str">
        <f t="shared" si="26"/>
        <v/>
      </c>
      <c r="K599" s="29" t="str">
        <f t="shared" si="33"/>
        <v/>
      </c>
      <c r="L599" s="26"/>
      <c r="M599" s="27"/>
      <c r="N599" s="27"/>
      <c r="O599" s="27"/>
      <c r="P599" s="27"/>
      <c r="Q599" s="27"/>
      <c r="R599" s="26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6"/>
      <c r="AE599" s="27"/>
      <c r="AF599" s="27"/>
      <c r="AG599" s="27"/>
      <c r="AH599" s="27"/>
      <c r="AI599" s="27"/>
      <c r="AJ599" s="27"/>
      <c r="AK599" s="27"/>
      <c r="AL599" s="27"/>
      <c r="AM599" s="27"/>
      <c r="AN599" s="27"/>
      <c r="AO599" s="27"/>
    </row>
    <row r="600" spans="1:41" ht="18.600000000000001" customHeight="1" x14ac:dyDescent="0.25">
      <c r="A600" s="24"/>
      <c r="B600" s="24"/>
      <c r="C600" s="24"/>
      <c r="D600" s="25"/>
      <c r="E600" s="24"/>
      <c r="F600" s="24"/>
      <c r="G600" s="29" t="str">
        <f t="shared" si="27"/>
        <v/>
      </c>
      <c r="H600" s="29" t="str">
        <f t="shared" si="32"/>
        <v/>
      </c>
      <c r="I600" s="28" t="str">
        <f t="array" ref="I600">IF(SUM($L600:$AO600)=0,"",INDEX($L$2:$AO$2,MATCH(FALSE,ISBLANK($L600:$AO600),0)))</f>
        <v/>
      </c>
      <c r="J600" s="28" t="str">
        <f t="shared" si="26"/>
        <v/>
      </c>
      <c r="K600" s="29" t="str">
        <f t="shared" si="33"/>
        <v/>
      </c>
      <c r="L600" s="26"/>
      <c r="M600" s="27"/>
      <c r="N600" s="27"/>
      <c r="O600" s="27"/>
      <c r="P600" s="27"/>
      <c r="Q600" s="27"/>
      <c r="R600" s="26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6"/>
      <c r="AE600" s="27"/>
      <c r="AF600" s="27"/>
      <c r="AG600" s="27"/>
      <c r="AH600" s="27"/>
      <c r="AI600" s="27"/>
      <c r="AJ600" s="27"/>
      <c r="AK600" s="27"/>
      <c r="AL600" s="27"/>
      <c r="AM600" s="27"/>
      <c r="AN600" s="27"/>
      <c r="AO600" s="27"/>
    </row>
    <row r="601" spans="1:41" ht="18.600000000000001" customHeight="1" x14ac:dyDescent="0.25">
      <c r="A601" s="24"/>
      <c r="B601" s="24"/>
      <c r="C601" s="24"/>
      <c r="D601" s="25"/>
      <c r="E601" s="24"/>
      <c r="F601" s="24"/>
      <c r="G601" s="29" t="str">
        <f t="shared" si="27"/>
        <v/>
      </c>
      <c r="H601" s="29" t="str">
        <f t="shared" si="32"/>
        <v/>
      </c>
      <c r="I601" s="28" t="str">
        <f t="array" ref="I601">IF(SUM($L601:$AO601)=0,"",INDEX($L$2:$AO$2,MATCH(FALSE,ISBLANK($L601:$AO601),0)))</f>
        <v/>
      </c>
      <c r="J601" s="28" t="str">
        <f t="shared" si="26"/>
        <v/>
      </c>
      <c r="K601" s="29" t="str">
        <f t="shared" si="33"/>
        <v/>
      </c>
      <c r="L601" s="26"/>
      <c r="M601" s="27"/>
      <c r="N601" s="27"/>
      <c r="O601" s="27"/>
      <c r="P601" s="27"/>
      <c r="Q601" s="27"/>
      <c r="R601" s="26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6"/>
      <c r="AE601" s="27"/>
      <c r="AF601" s="27"/>
      <c r="AG601" s="27"/>
      <c r="AH601" s="27"/>
      <c r="AI601" s="27"/>
      <c r="AJ601" s="27"/>
      <c r="AK601" s="27"/>
      <c r="AL601" s="27"/>
      <c r="AM601" s="27"/>
      <c r="AN601" s="27"/>
      <c r="AO601" s="27"/>
    </row>
    <row r="602" spans="1:41" ht="18.600000000000001" customHeight="1" x14ac:dyDescent="0.25">
      <c r="A602" s="24"/>
      <c r="B602" s="24"/>
      <c r="C602" s="24"/>
      <c r="D602" s="25"/>
      <c r="E602" s="24"/>
      <c r="F602" s="24"/>
      <c r="G602" s="29" t="str">
        <f t="shared" si="27"/>
        <v/>
      </c>
      <c r="H602" s="29" t="str">
        <f t="shared" si="32"/>
        <v/>
      </c>
      <c r="I602" s="28" t="str">
        <f t="array" ref="I602">IF(SUM($L602:$AO602)=0,"",INDEX($L$2:$AO$2,MATCH(FALSE,ISBLANK($L602:$AO602),0)))</f>
        <v/>
      </c>
      <c r="J602" s="28" t="str">
        <f t="shared" si="26"/>
        <v/>
      </c>
      <c r="K602" s="29" t="str">
        <f t="shared" si="33"/>
        <v/>
      </c>
      <c r="L602" s="26"/>
      <c r="M602" s="27"/>
      <c r="N602" s="27"/>
      <c r="O602" s="27"/>
      <c r="P602" s="27"/>
      <c r="Q602" s="27"/>
      <c r="R602" s="26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6"/>
      <c r="AE602" s="27"/>
      <c r="AF602" s="27"/>
      <c r="AG602" s="27"/>
      <c r="AH602" s="27"/>
      <c r="AI602" s="27"/>
      <c r="AJ602" s="27"/>
      <c r="AK602" s="27"/>
      <c r="AL602" s="27"/>
      <c r="AM602" s="27"/>
      <c r="AN602" s="27"/>
      <c r="AO602" s="27"/>
    </row>
    <row r="603" spans="1:41" ht="18.600000000000001" customHeight="1" x14ac:dyDescent="0.25">
      <c r="A603" s="24"/>
      <c r="B603" s="24"/>
      <c r="C603" s="24"/>
      <c r="D603" s="25"/>
      <c r="E603" s="24"/>
      <c r="F603" s="24"/>
      <c r="G603" s="29" t="str">
        <f t="shared" si="27"/>
        <v/>
      </c>
      <c r="H603" s="29" t="str">
        <f t="shared" si="32"/>
        <v/>
      </c>
      <c r="I603" s="28" t="str">
        <f t="array" ref="I603">IF(SUM($L603:$AO603)=0,"",INDEX($L$2:$AO$2,MATCH(FALSE,ISBLANK($L603:$AO603),0)))</f>
        <v/>
      </c>
      <c r="J603" s="28" t="str">
        <f t="shared" si="26"/>
        <v/>
      </c>
      <c r="K603" s="29" t="str">
        <f t="shared" si="33"/>
        <v/>
      </c>
      <c r="L603" s="26"/>
      <c r="M603" s="27"/>
      <c r="N603" s="27"/>
      <c r="O603" s="27"/>
      <c r="P603" s="27"/>
      <c r="Q603" s="27"/>
      <c r="R603" s="26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6"/>
      <c r="AE603" s="27"/>
      <c r="AF603" s="27"/>
      <c r="AG603" s="27"/>
      <c r="AH603" s="27"/>
      <c r="AI603" s="27"/>
      <c r="AJ603" s="27"/>
      <c r="AK603" s="27"/>
      <c r="AL603" s="27"/>
      <c r="AM603" s="27"/>
      <c r="AN603" s="27"/>
      <c r="AO603" s="27"/>
    </row>
    <row r="604" spans="1:41" ht="18.600000000000001" customHeight="1" x14ac:dyDescent="0.25">
      <c r="A604" s="24"/>
      <c r="B604" s="24"/>
      <c r="C604" s="24"/>
      <c r="D604" s="25"/>
      <c r="E604" s="24"/>
      <c r="F604" s="24"/>
      <c r="G604" s="29" t="str">
        <f t="shared" si="27"/>
        <v/>
      </c>
      <c r="H604" s="29" t="str">
        <f t="shared" si="32"/>
        <v/>
      </c>
      <c r="I604" s="28" t="str">
        <f t="array" ref="I604">IF(SUM($L604:$AO604)=0,"",INDEX($L$2:$AO$2,MATCH(FALSE,ISBLANK($L604:$AO604),0)))</f>
        <v/>
      </c>
      <c r="J604" s="28" t="str">
        <f t="shared" si="26"/>
        <v/>
      </c>
      <c r="K604" s="29" t="str">
        <f t="shared" si="33"/>
        <v/>
      </c>
      <c r="L604" s="26"/>
      <c r="M604" s="27"/>
      <c r="N604" s="27"/>
      <c r="O604" s="27"/>
      <c r="P604" s="27"/>
      <c r="Q604" s="27"/>
      <c r="R604" s="26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6"/>
      <c r="AE604" s="27"/>
      <c r="AF604" s="27"/>
      <c r="AG604" s="27"/>
      <c r="AH604" s="27"/>
      <c r="AI604" s="27"/>
      <c r="AJ604" s="27"/>
      <c r="AK604" s="27"/>
      <c r="AL604" s="27"/>
      <c r="AM604" s="27"/>
      <c r="AN604" s="27"/>
      <c r="AO604" s="27"/>
    </row>
    <row r="605" spans="1:41" ht="18.600000000000001" customHeight="1" x14ac:dyDescent="0.25">
      <c r="A605" s="24"/>
      <c r="B605" s="24"/>
      <c r="C605" s="24"/>
      <c r="D605" s="25"/>
      <c r="E605" s="24"/>
      <c r="F605" s="24"/>
      <c r="G605" s="29" t="str">
        <f t="shared" si="27"/>
        <v/>
      </c>
      <c r="H605" s="29" t="str">
        <f t="shared" si="32"/>
        <v/>
      </c>
      <c r="I605" s="28" t="str">
        <f t="array" ref="I605">IF(SUM($L605:$AO605)=0,"",INDEX($L$2:$AO$2,MATCH(FALSE,ISBLANK($L605:$AO605),0)))</f>
        <v/>
      </c>
      <c r="J605" s="28" t="str">
        <f t="shared" si="26"/>
        <v/>
      </c>
      <c r="K605" s="29" t="str">
        <f t="shared" si="33"/>
        <v/>
      </c>
      <c r="L605" s="26"/>
      <c r="M605" s="27"/>
      <c r="N605" s="27"/>
      <c r="O605" s="27"/>
      <c r="P605" s="27"/>
      <c r="Q605" s="27"/>
      <c r="R605" s="26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6"/>
      <c r="AE605" s="27"/>
      <c r="AF605" s="27"/>
      <c r="AG605" s="27"/>
      <c r="AH605" s="27"/>
      <c r="AI605" s="27"/>
      <c r="AJ605" s="27"/>
      <c r="AK605" s="27"/>
      <c r="AL605" s="27"/>
      <c r="AM605" s="27"/>
      <c r="AN605" s="27"/>
      <c r="AO605" s="27"/>
    </row>
    <row r="606" spans="1:41" ht="18.600000000000001" customHeight="1" x14ac:dyDescent="0.25">
      <c r="A606" s="24"/>
      <c r="B606" s="24"/>
      <c r="C606" s="24"/>
      <c r="D606" s="25"/>
      <c r="E606" s="24"/>
      <c r="F606" s="24"/>
      <c r="G606" s="29" t="str">
        <f t="shared" si="27"/>
        <v/>
      </c>
      <c r="H606" s="29" t="str">
        <f t="shared" si="32"/>
        <v/>
      </c>
      <c r="I606" s="28" t="str">
        <f t="array" ref="I606">IF(SUM($L606:$AO606)=0,"",INDEX($L$2:$AO$2,MATCH(FALSE,ISBLANK($L606:$AO606),0)))</f>
        <v/>
      </c>
      <c r="J606" s="28" t="str">
        <f t="shared" si="26"/>
        <v/>
      </c>
      <c r="K606" s="29" t="str">
        <f t="shared" si="33"/>
        <v/>
      </c>
      <c r="L606" s="26"/>
      <c r="M606" s="27"/>
      <c r="N606" s="27"/>
      <c r="O606" s="27"/>
      <c r="P606" s="27"/>
      <c r="Q606" s="27"/>
      <c r="R606" s="26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6"/>
      <c r="AE606" s="27"/>
      <c r="AF606" s="27"/>
      <c r="AG606" s="27"/>
      <c r="AH606" s="27"/>
      <c r="AI606" s="27"/>
      <c r="AJ606" s="27"/>
      <c r="AK606" s="27"/>
      <c r="AL606" s="27"/>
      <c r="AM606" s="27"/>
      <c r="AN606" s="27"/>
      <c r="AO606" s="27"/>
    </row>
    <row r="607" spans="1:41" ht="18.600000000000001" customHeight="1" x14ac:dyDescent="0.25">
      <c r="A607" s="24"/>
      <c r="B607" s="24"/>
      <c r="C607" s="24"/>
      <c r="D607" s="25"/>
      <c r="E607" s="24"/>
      <c r="F607" s="24"/>
      <c r="G607" s="29" t="str">
        <f t="shared" si="27"/>
        <v/>
      </c>
      <c r="H607" s="29" t="str">
        <f t="shared" si="32"/>
        <v/>
      </c>
      <c r="I607" s="28" t="str">
        <f t="array" ref="I607">IF(SUM($L607:$AO607)=0,"",INDEX($L$2:$AO$2,MATCH(FALSE,ISBLANK($L607:$AO607),0)))</f>
        <v/>
      </c>
      <c r="J607" s="28" t="str">
        <f t="shared" si="26"/>
        <v/>
      </c>
      <c r="K607" s="29" t="str">
        <f t="shared" si="33"/>
        <v/>
      </c>
      <c r="L607" s="26"/>
      <c r="M607" s="27"/>
      <c r="N607" s="27"/>
      <c r="O607" s="27"/>
      <c r="P607" s="27"/>
      <c r="Q607" s="27"/>
      <c r="R607" s="26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6"/>
      <c r="AE607" s="27"/>
      <c r="AF607" s="27"/>
      <c r="AG607" s="27"/>
      <c r="AH607" s="27"/>
      <c r="AI607" s="27"/>
      <c r="AJ607" s="27"/>
      <c r="AK607" s="27"/>
      <c r="AL607" s="27"/>
      <c r="AM607" s="27"/>
      <c r="AN607" s="27"/>
      <c r="AO607" s="27"/>
    </row>
    <row r="608" spans="1:41" ht="18.600000000000001" customHeight="1" x14ac:dyDescent="0.25">
      <c r="A608" s="24"/>
      <c r="B608" s="24"/>
      <c r="C608" s="24"/>
      <c r="D608" s="25"/>
      <c r="E608" s="24"/>
      <c r="F608" s="24"/>
      <c r="G608" s="29" t="str">
        <f t="shared" si="27"/>
        <v/>
      </c>
      <c r="H608" s="29" t="str">
        <f t="shared" si="32"/>
        <v/>
      </c>
      <c r="I608" s="28" t="str">
        <f t="array" ref="I608">IF(SUM($L608:$AO608)=0,"",INDEX($L$2:$AO$2,MATCH(FALSE,ISBLANK($L608:$AO608),0)))</f>
        <v/>
      </c>
      <c r="J608" s="28" t="str">
        <f t="shared" si="26"/>
        <v/>
      </c>
      <c r="K608" s="29" t="str">
        <f t="shared" si="33"/>
        <v/>
      </c>
      <c r="L608" s="26"/>
      <c r="M608" s="27"/>
      <c r="N608" s="27"/>
      <c r="O608" s="27"/>
      <c r="P608" s="27"/>
      <c r="Q608" s="27"/>
      <c r="R608" s="26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6"/>
      <c r="AE608" s="27"/>
      <c r="AF608" s="27"/>
      <c r="AG608" s="27"/>
      <c r="AH608" s="27"/>
      <c r="AI608" s="27"/>
      <c r="AJ608" s="27"/>
      <c r="AK608" s="27"/>
      <c r="AL608" s="27"/>
      <c r="AM608" s="27"/>
      <c r="AN608" s="27"/>
      <c r="AO608" s="27"/>
    </row>
    <row r="609" spans="1:41" ht="18.600000000000001" customHeight="1" x14ac:dyDescent="0.25">
      <c r="A609" s="24"/>
      <c r="B609" s="24"/>
      <c r="C609" s="24"/>
      <c r="D609" s="25"/>
      <c r="E609" s="24"/>
      <c r="F609" s="24"/>
      <c r="G609" s="29" t="str">
        <f t="shared" si="27"/>
        <v/>
      </c>
      <c r="H609" s="29" t="str">
        <f t="shared" si="32"/>
        <v/>
      </c>
      <c r="I609" s="28" t="str">
        <f t="array" ref="I609">IF(SUM($L609:$AO609)=0,"",INDEX($L$2:$AO$2,MATCH(FALSE,ISBLANK($L609:$AO609),0)))</f>
        <v/>
      </c>
      <c r="J609" s="28" t="str">
        <f t="shared" si="26"/>
        <v/>
      </c>
      <c r="K609" s="29" t="str">
        <f t="shared" si="33"/>
        <v/>
      </c>
      <c r="L609" s="26"/>
      <c r="M609" s="27"/>
      <c r="N609" s="27"/>
      <c r="O609" s="27"/>
      <c r="P609" s="27"/>
      <c r="Q609" s="27"/>
      <c r="R609" s="26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6"/>
      <c r="AE609" s="27"/>
      <c r="AF609" s="27"/>
      <c r="AG609" s="27"/>
      <c r="AH609" s="27"/>
      <c r="AI609" s="27"/>
      <c r="AJ609" s="27"/>
      <c r="AK609" s="27"/>
      <c r="AL609" s="27"/>
      <c r="AM609" s="27"/>
      <c r="AN609" s="27"/>
      <c r="AO609" s="27"/>
    </row>
    <row r="610" spans="1:41" ht="18.600000000000001" customHeight="1" x14ac:dyDescent="0.25">
      <c r="A610" s="24"/>
      <c r="B610" s="24"/>
      <c r="C610" s="24"/>
      <c r="D610" s="25"/>
      <c r="E610" s="24"/>
      <c r="F610" s="24"/>
      <c r="G610" s="29" t="str">
        <f t="shared" si="27"/>
        <v/>
      </c>
      <c r="H610" s="29" t="str">
        <f t="shared" si="32"/>
        <v/>
      </c>
      <c r="I610" s="28" t="str">
        <f t="array" ref="I610">IF(SUM($L610:$AO610)=0,"",INDEX($L$2:$AO$2,MATCH(FALSE,ISBLANK($L610:$AO610),0)))</f>
        <v/>
      </c>
      <c r="J610" s="28" t="str">
        <f t="shared" si="26"/>
        <v/>
      </c>
      <c r="K610" s="29" t="str">
        <f t="shared" si="33"/>
        <v/>
      </c>
      <c r="L610" s="26"/>
      <c r="M610" s="27"/>
      <c r="N610" s="27"/>
      <c r="O610" s="27"/>
      <c r="P610" s="27"/>
      <c r="Q610" s="27"/>
      <c r="R610" s="26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6"/>
      <c r="AE610" s="27"/>
      <c r="AF610" s="27"/>
      <c r="AG610" s="27"/>
      <c r="AH610" s="27"/>
      <c r="AI610" s="27"/>
      <c r="AJ610" s="27"/>
      <c r="AK610" s="27"/>
      <c r="AL610" s="27"/>
      <c r="AM610" s="27"/>
      <c r="AN610" s="27"/>
      <c r="AO610" s="27"/>
    </row>
    <row r="611" spans="1:41" ht="18.600000000000001" customHeight="1" x14ac:dyDescent="0.25">
      <c r="A611" s="24"/>
      <c r="B611" s="24"/>
      <c r="C611" s="24"/>
      <c r="D611" s="25"/>
      <c r="E611" s="24"/>
      <c r="F611" s="24"/>
      <c r="G611" s="29" t="str">
        <f t="shared" si="27"/>
        <v/>
      </c>
      <c r="H611" s="29" t="str">
        <f t="shared" si="32"/>
        <v/>
      </c>
      <c r="I611" s="28" t="str">
        <f t="array" ref="I611">IF(SUM($L611:$AO611)=0,"",INDEX($L$2:$AO$2,MATCH(FALSE,ISBLANK($L611:$AO611),0)))</f>
        <v/>
      </c>
      <c r="J611" s="28" t="str">
        <f t="shared" si="26"/>
        <v/>
      </c>
      <c r="K611" s="29" t="str">
        <f t="shared" si="33"/>
        <v/>
      </c>
      <c r="L611" s="26"/>
      <c r="M611" s="27"/>
      <c r="N611" s="27"/>
      <c r="O611" s="27"/>
      <c r="P611" s="27"/>
      <c r="Q611" s="27"/>
      <c r="R611" s="26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6"/>
      <c r="AE611" s="27"/>
      <c r="AF611" s="27"/>
      <c r="AG611" s="27"/>
      <c r="AH611" s="27"/>
      <c r="AI611" s="27"/>
      <c r="AJ611" s="27"/>
      <c r="AK611" s="27"/>
      <c r="AL611" s="27"/>
      <c r="AM611" s="27"/>
      <c r="AN611" s="27"/>
      <c r="AO611" s="27"/>
    </row>
    <row r="612" spans="1:41" ht="18.600000000000001" customHeight="1" x14ac:dyDescent="0.25">
      <c r="A612" s="24"/>
      <c r="B612" s="24"/>
      <c r="C612" s="24"/>
      <c r="D612" s="25"/>
      <c r="E612" s="24"/>
      <c r="F612" s="24"/>
      <c r="G612" s="29" t="str">
        <f t="shared" si="27"/>
        <v/>
      </c>
      <c r="H612" s="29" t="str">
        <f t="shared" si="32"/>
        <v/>
      </c>
      <c r="I612" s="28" t="str">
        <f t="array" ref="I612">IF(SUM($L612:$AO612)=0,"",INDEX($L$2:$AO$2,MATCH(FALSE,ISBLANK($L612:$AO612),0)))</f>
        <v/>
      </c>
      <c r="J612" s="28" t="str">
        <f t="shared" si="26"/>
        <v/>
      </c>
      <c r="K612" s="29" t="str">
        <f t="shared" si="33"/>
        <v/>
      </c>
      <c r="L612" s="26"/>
      <c r="M612" s="27"/>
      <c r="N612" s="27"/>
      <c r="O612" s="27"/>
      <c r="P612" s="27"/>
      <c r="Q612" s="27"/>
      <c r="R612" s="26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6"/>
      <c r="AE612" s="27"/>
      <c r="AF612" s="27"/>
      <c r="AG612" s="27"/>
      <c r="AH612" s="27"/>
      <c r="AI612" s="27"/>
      <c r="AJ612" s="27"/>
      <c r="AK612" s="27"/>
      <c r="AL612" s="27"/>
      <c r="AM612" s="27"/>
      <c r="AN612" s="27"/>
      <c r="AO612" s="27"/>
    </row>
    <row r="613" spans="1:41" ht="18.600000000000001" customHeight="1" x14ac:dyDescent="0.25">
      <c r="A613" s="24"/>
      <c r="B613" s="24"/>
      <c r="C613" s="24"/>
      <c r="D613" s="25"/>
      <c r="E613" s="24"/>
      <c r="F613" s="24"/>
      <c r="G613" s="29" t="str">
        <f t="shared" si="27"/>
        <v/>
      </c>
      <c r="H613" s="29" t="str">
        <f t="shared" si="32"/>
        <v/>
      </c>
      <c r="I613" s="28" t="str">
        <f t="array" ref="I613">IF(SUM($L613:$AO613)=0,"",INDEX($L$2:$AO$2,MATCH(FALSE,ISBLANK($L613:$AO613),0)))</f>
        <v/>
      </c>
      <c r="J613" s="28" t="str">
        <f t="shared" si="26"/>
        <v/>
      </c>
      <c r="K613" s="29" t="str">
        <f t="shared" si="33"/>
        <v/>
      </c>
      <c r="L613" s="26"/>
      <c r="M613" s="27"/>
      <c r="N613" s="27"/>
      <c r="O613" s="27"/>
      <c r="P613" s="27"/>
      <c r="Q613" s="27"/>
      <c r="R613" s="26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6"/>
      <c r="AE613" s="27"/>
      <c r="AF613" s="27"/>
      <c r="AG613" s="27"/>
      <c r="AH613" s="27"/>
      <c r="AI613" s="27"/>
      <c r="AJ613" s="27"/>
      <c r="AK613" s="27"/>
      <c r="AL613" s="27"/>
      <c r="AM613" s="27"/>
      <c r="AN613" s="27"/>
      <c r="AO613" s="27"/>
    </row>
    <row r="614" spans="1:41" ht="18.600000000000001" customHeight="1" x14ac:dyDescent="0.25">
      <c r="A614" s="24"/>
      <c r="B614" s="24"/>
      <c r="C614" s="24"/>
      <c r="D614" s="25"/>
      <c r="E614" s="24"/>
      <c r="F614" s="24"/>
      <c r="G614" s="29" t="str">
        <f t="shared" si="27"/>
        <v/>
      </c>
      <c r="H614" s="29" t="str">
        <f t="shared" si="32"/>
        <v/>
      </c>
      <c r="I614" s="28" t="str">
        <f t="array" ref="I614">IF(SUM($L614:$AO614)=0,"",INDEX($L$2:$AO$2,MATCH(FALSE,ISBLANK($L614:$AO614),0)))</f>
        <v/>
      </c>
      <c r="J614" s="28" t="str">
        <f t="shared" si="26"/>
        <v/>
      </c>
      <c r="K614" s="29" t="str">
        <f t="shared" si="33"/>
        <v/>
      </c>
      <c r="L614" s="26"/>
      <c r="M614" s="27"/>
      <c r="N614" s="27"/>
      <c r="O614" s="27"/>
      <c r="P614" s="27"/>
      <c r="Q614" s="27"/>
      <c r="R614" s="26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6"/>
      <c r="AE614" s="27"/>
      <c r="AF614" s="27"/>
      <c r="AG614" s="27"/>
      <c r="AH614" s="27"/>
      <c r="AI614" s="27"/>
      <c r="AJ614" s="27"/>
      <c r="AK614" s="27"/>
      <c r="AL614" s="27"/>
      <c r="AM614" s="27"/>
      <c r="AN614" s="27"/>
      <c r="AO614" s="27"/>
    </row>
    <row r="615" spans="1:41" ht="18.600000000000001" customHeight="1" x14ac:dyDescent="0.25">
      <c r="A615" s="24"/>
      <c r="B615" s="24"/>
      <c r="C615" s="24"/>
      <c r="D615" s="25"/>
      <c r="E615" s="24"/>
      <c r="F615" s="24"/>
      <c r="G615" s="29" t="str">
        <f t="shared" si="27"/>
        <v/>
      </c>
      <c r="H615" s="29" t="str">
        <f t="shared" si="32"/>
        <v/>
      </c>
      <c r="I615" s="28" t="str">
        <f t="array" ref="I615">IF(SUM($L615:$AO615)=0,"",INDEX($L$2:$AO$2,MATCH(FALSE,ISBLANK($L615:$AO615),0)))</f>
        <v/>
      </c>
      <c r="J615" s="28" t="str">
        <f t="shared" si="26"/>
        <v/>
      </c>
      <c r="K615" s="29" t="str">
        <f t="shared" si="33"/>
        <v/>
      </c>
      <c r="L615" s="26"/>
      <c r="M615" s="27"/>
      <c r="N615" s="27"/>
      <c r="O615" s="27"/>
      <c r="P615" s="27"/>
      <c r="Q615" s="27"/>
      <c r="R615" s="26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6"/>
      <c r="AE615" s="27"/>
      <c r="AF615" s="27"/>
      <c r="AG615" s="27"/>
      <c r="AH615" s="27"/>
      <c r="AI615" s="27"/>
      <c r="AJ615" s="27"/>
      <c r="AK615" s="27"/>
      <c r="AL615" s="27"/>
      <c r="AM615" s="27"/>
      <c r="AN615" s="27"/>
      <c r="AO615" s="27"/>
    </row>
    <row r="616" spans="1:41" ht="18.600000000000001" customHeight="1" x14ac:dyDescent="0.25">
      <c r="A616" s="24"/>
      <c r="B616" s="24"/>
      <c r="C616" s="24"/>
      <c r="D616" s="25"/>
      <c r="E616" s="24"/>
      <c r="F616" s="24"/>
      <c r="G616" s="29" t="str">
        <f t="shared" si="27"/>
        <v/>
      </c>
      <c r="H616" s="29" t="str">
        <f t="shared" si="32"/>
        <v/>
      </c>
      <c r="I616" s="28" t="str">
        <f t="array" ref="I616">IF(SUM($L616:$AO616)=0,"",INDEX($L$2:$AO$2,MATCH(FALSE,ISBLANK($L616:$AO616),0)))</f>
        <v/>
      </c>
      <c r="J616" s="28" t="str">
        <f t="shared" si="26"/>
        <v/>
      </c>
      <c r="K616" s="29" t="str">
        <f t="shared" si="33"/>
        <v/>
      </c>
      <c r="L616" s="26"/>
      <c r="M616" s="27"/>
      <c r="N616" s="27"/>
      <c r="O616" s="27"/>
      <c r="P616" s="27"/>
      <c r="Q616" s="27"/>
      <c r="R616" s="26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6"/>
      <c r="AE616" s="27"/>
      <c r="AF616" s="27"/>
      <c r="AG616" s="27"/>
      <c r="AH616" s="27"/>
      <c r="AI616" s="27"/>
      <c r="AJ616" s="27"/>
      <c r="AK616" s="27"/>
      <c r="AL616" s="27"/>
      <c r="AM616" s="27"/>
      <c r="AN616" s="27"/>
      <c r="AO616" s="27"/>
    </row>
    <row r="617" spans="1:41" ht="18.600000000000001" customHeight="1" x14ac:dyDescent="0.25">
      <c r="A617" s="24"/>
      <c r="B617" s="24"/>
      <c r="C617" s="24"/>
      <c r="D617" s="25"/>
      <c r="E617" s="24"/>
      <c r="F617" s="24"/>
      <c r="G617" s="29" t="str">
        <f t="shared" si="27"/>
        <v/>
      </c>
      <c r="H617" s="29" t="str">
        <f t="shared" si="32"/>
        <v/>
      </c>
      <c r="I617" s="28" t="str">
        <f t="array" ref="I617">IF(SUM($L617:$AO617)=0,"",INDEX($L$2:$AO$2,MATCH(FALSE,ISBLANK($L617:$AO617),0)))</f>
        <v/>
      </c>
      <c r="J617" s="28" t="str">
        <f t="shared" si="26"/>
        <v/>
      </c>
      <c r="K617" s="29" t="str">
        <f t="shared" si="33"/>
        <v/>
      </c>
      <c r="L617" s="26"/>
      <c r="M617" s="27"/>
      <c r="N617" s="27"/>
      <c r="O617" s="27"/>
      <c r="P617" s="27"/>
      <c r="Q617" s="27"/>
      <c r="R617" s="26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6"/>
      <c r="AE617" s="27"/>
      <c r="AF617" s="27"/>
      <c r="AG617" s="27"/>
      <c r="AH617" s="27"/>
      <c r="AI617" s="27"/>
      <c r="AJ617" s="27"/>
      <c r="AK617" s="27"/>
      <c r="AL617" s="27"/>
      <c r="AM617" s="27"/>
      <c r="AN617" s="27"/>
      <c r="AO617" s="27"/>
    </row>
    <row r="618" spans="1:41" ht="18.600000000000001" customHeight="1" x14ac:dyDescent="0.25">
      <c r="A618" s="24"/>
      <c r="B618" s="24"/>
      <c r="C618" s="24"/>
      <c r="D618" s="25"/>
      <c r="E618" s="24"/>
      <c r="F618" s="24"/>
      <c r="G618" s="29" t="str">
        <f t="shared" si="27"/>
        <v/>
      </c>
      <c r="H618" s="29" t="str">
        <f t="shared" si="32"/>
        <v/>
      </c>
      <c r="I618" s="28" t="str">
        <f t="array" ref="I618">IF(SUM($L618:$AO618)=0,"",INDEX($L$2:$AO$2,MATCH(FALSE,ISBLANK($L618:$AO618),0)))</f>
        <v/>
      </c>
      <c r="J618" s="28" t="str">
        <f t="shared" si="26"/>
        <v/>
      </c>
      <c r="K618" s="29" t="str">
        <f t="shared" si="33"/>
        <v/>
      </c>
      <c r="L618" s="26"/>
      <c r="M618" s="27"/>
      <c r="N618" s="27"/>
      <c r="O618" s="27"/>
      <c r="P618" s="27"/>
      <c r="Q618" s="27"/>
      <c r="R618" s="26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6"/>
      <c r="AE618" s="27"/>
      <c r="AF618" s="27"/>
      <c r="AG618" s="27"/>
      <c r="AH618" s="27"/>
      <c r="AI618" s="27"/>
      <c r="AJ618" s="27"/>
      <c r="AK618" s="27"/>
      <c r="AL618" s="27"/>
      <c r="AM618" s="27"/>
      <c r="AN618" s="27"/>
      <c r="AO618" s="27"/>
    </row>
    <row r="619" spans="1:41" ht="18.600000000000001" customHeight="1" x14ac:dyDescent="0.25">
      <c r="A619" s="24"/>
      <c r="B619" s="24"/>
      <c r="C619" s="24"/>
      <c r="D619" s="25"/>
      <c r="E619" s="24"/>
      <c r="F619" s="24"/>
      <c r="G619" s="29" t="str">
        <f t="shared" si="27"/>
        <v/>
      </c>
      <c r="H619" s="29" t="str">
        <f t="shared" si="32"/>
        <v/>
      </c>
      <c r="I619" s="28" t="str">
        <f t="array" ref="I619">IF(SUM($L619:$AO619)=0,"",INDEX($L$2:$AO$2,MATCH(FALSE,ISBLANK($L619:$AO619),0)))</f>
        <v/>
      </c>
      <c r="J619" s="28" t="str">
        <f t="shared" si="26"/>
        <v/>
      </c>
      <c r="K619" s="29" t="str">
        <f t="shared" si="33"/>
        <v/>
      </c>
      <c r="L619" s="26"/>
      <c r="M619" s="27"/>
      <c r="N619" s="27"/>
      <c r="O619" s="27"/>
      <c r="P619" s="27"/>
      <c r="Q619" s="27"/>
      <c r="R619" s="26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6"/>
      <c r="AE619" s="27"/>
      <c r="AF619" s="27"/>
      <c r="AG619" s="27"/>
      <c r="AH619" s="27"/>
      <c r="AI619" s="27"/>
      <c r="AJ619" s="27"/>
      <c r="AK619" s="27"/>
      <c r="AL619" s="27"/>
      <c r="AM619" s="27"/>
      <c r="AN619" s="27"/>
      <c r="AO619" s="27"/>
    </row>
    <row r="620" spans="1:41" ht="18.600000000000001" customHeight="1" x14ac:dyDescent="0.25">
      <c r="A620" s="24"/>
      <c r="B620" s="24"/>
      <c r="C620" s="24"/>
      <c r="D620" s="25"/>
      <c r="E620" s="24"/>
      <c r="F620" s="24"/>
      <c r="G620" s="29" t="str">
        <f t="shared" si="27"/>
        <v/>
      </c>
      <c r="H620" s="29" t="str">
        <f t="shared" si="32"/>
        <v/>
      </c>
      <c r="I620" s="28" t="str">
        <f t="array" ref="I620">IF(SUM($L620:$AO620)=0,"",INDEX($L$2:$AO$2,MATCH(FALSE,ISBLANK($L620:$AO620),0)))</f>
        <v/>
      </c>
      <c r="J620" s="28" t="str">
        <f t="shared" si="26"/>
        <v/>
      </c>
      <c r="K620" s="29" t="str">
        <f t="shared" si="33"/>
        <v/>
      </c>
      <c r="L620" s="26"/>
      <c r="M620" s="27"/>
      <c r="N620" s="27"/>
      <c r="O620" s="27"/>
      <c r="P620" s="27"/>
      <c r="Q620" s="27"/>
      <c r="R620" s="26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6"/>
      <c r="AE620" s="27"/>
      <c r="AF620" s="27"/>
      <c r="AG620" s="27"/>
      <c r="AH620" s="27"/>
      <c r="AI620" s="27"/>
      <c r="AJ620" s="27"/>
      <c r="AK620" s="27"/>
      <c r="AL620" s="27"/>
      <c r="AM620" s="27"/>
      <c r="AN620" s="27"/>
      <c r="AO620" s="27"/>
    </row>
    <row r="621" spans="1:41" ht="18.600000000000001" customHeight="1" x14ac:dyDescent="0.25">
      <c r="A621" s="24"/>
      <c r="B621" s="24"/>
      <c r="C621" s="24"/>
      <c r="D621" s="25"/>
      <c r="E621" s="24"/>
      <c r="F621" s="24"/>
      <c r="G621" s="29" t="str">
        <f t="shared" si="27"/>
        <v/>
      </c>
      <c r="H621" s="29" t="str">
        <f t="shared" si="32"/>
        <v/>
      </c>
      <c r="I621" s="28" t="str">
        <f t="array" ref="I621">IF(SUM($L621:$AO621)=0,"",INDEX($L$2:$AO$2,MATCH(FALSE,ISBLANK($L621:$AO621),0)))</f>
        <v/>
      </c>
      <c r="J621" s="28" t="str">
        <f t="shared" si="26"/>
        <v/>
      </c>
      <c r="K621" s="29" t="str">
        <f t="shared" si="33"/>
        <v/>
      </c>
      <c r="L621" s="26"/>
      <c r="M621" s="27"/>
      <c r="N621" s="27"/>
      <c r="O621" s="27"/>
      <c r="P621" s="27"/>
      <c r="Q621" s="27"/>
      <c r="R621" s="26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6"/>
      <c r="AE621" s="27"/>
      <c r="AF621" s="27"/>
      <c r="AG621" s="27"/>
      <c r="AH621" s="27"/>
      <c r="AI621" s="27"/>
      <c r="AJ621" s="27"/>
      <c r="AK621" s="27"/>
      <c r="AL621" s="27"/>
      <c r="AM621" s="27"/>
      <c r="AN621" s="27"/>
      <c r="AO621" s="27"/>
    </row>
    <row r="622" spans="1:41" ht="18.600000000000001" customHeight="1" x14ac:dyDescent="0.25">
      <c r="A622" s="24"/>
      <c r="B622" s="24"/>
      <c r="C622" s="24"/>
      <c r="D622" s="25"/>
      <c r="E622" s="24"/>
      <c r="F622" s="24"/>
      <c r="G622" s="29" t="str">
        <f t="shared" si="27"/>
        <v/>
      </c>
      <c r="H622" s="29" t="str">
        <f t="shared" si="32"/>
        <v/>
      </c>
      <c r="I622" s="28" t="str">
        <f t="array" ref="I622">IF(SUM($L622:$AO622)=0,"",INDEX($L$2:$AO$2,MATCH(FALSE,ISBLANK($L622:$AO622),0)))</f>
        <v/>
      </c>
      <c r="J622" s="28" t="str">
        <f t="shared" si="26"/>
        <v/>
      </c>
      <c r="K622" s="29" t="str">
        <f t="shared" si="33"/>
        <v/>
      </c>
      <c r="L622" s="26"/>
      <c r="M622" s="27"/>
      <c r="N622" s="27"/>
      <c r="O622" s="27"/>
      <c r="P622" s="27"/>
      <c r="Q622" s="27"/>
      <c r="R622" s="26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6"/>
      <c r="AE622" s="27"/>
      <c r="AF622" s="27"/>
      <c r="AG622" s="27"/>
      <c r="AH622" s="27"/>
      <c r="AI622" s="27"/>
      <c r="AJ622" s="27"/>
      <c r="AK622" s="27"/>
      <c r="AL622" s="27"/>
      <c r="AM622" s="27"/>
      <c r="AN622" s="27"/>
      <c r="AO622" s="27"/>
    </row>
    <row r="623" spans="1:41" ht="18.600000000000001" customHeight="1" x14ac:dyDescent="0.25">
      <c r="A623" s="24"/>
      <c r="B623" s="24"/>
      <c r="C623" s="24"/>
      <c r="D623" s="25"/>
      <c r="E623" s="24"/>
      <c r="F623" s="24"/>
      <c r="G623" s="29" t="str">
        <f t="shared" si="27"/>
        <v/>
      </c>
      <c r="H623" s="29" t="str">
        <f t="shared" si="32"/>
        <v/>
      </c>
      <c r="I623" s="28" t="str">
        <f t="array" ref="I623">IF(SUM($L623:$AO623)=0,"",INDEX($L$2:$AO$2,MATCH(FALSE,ISBLANK($L623:$AO623),0)))</f>
        <v/>
      </c>
      <c r="J623" s="28" t="str">
        <f t="shared" si="26"/>
        <v/>
      </c>
      <c r="K623" s="29" t="str">
        <f t="shared" si="33"/>
        <v/>
      </c>
      <c r="L623" s="26"/>
      <c r="M623" s="27"/>
      <c r="N623" s="27"/>
      <c r="O623" s="27"/>
      <c r="P623" s="27"/>
      <c r="Q623" s="27"/>
      <c r="R623" s="26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6"/>
      <c r="AE623" s="27"/>
      <c r="AF623" s="27"/>
      <c r="AG623" s="27"/>
      <c r="AH623" s="27"/>
      <c r="AI623" s="27"/>
      <c r="AJ623" s="27"/>
      <c r="AK623" s="27"/>
      <c r="AL623" s="27"/>
      <c r="AM623" s="27"/>
      <c r="AN623" s="27"/>
      <c r="AO623" s="27"/>
    </row>
    <row r="624" spans="1:41" ht="18.600000000000001" customHeight="1" x14ac:dyDescent="0.25">
      <c r="A624" s="24"/>
      <c r="B624" s="24"/>
      <c r="C624" s="24"/>
      <c r="D624" s="25"/>
      <c r="E624" s="24"/>
      <c r="F624" s="24"/>
      <c r="G624" s="29" t="str">
        <f t="shared" si="27"/>
        <v/>
      </c>
      <c r="H624" s="29" t="str">
        <f t="shared" si="32"/>
        <v/>
      </c>
      <c r="I624" s="28" t="str">
        <f t="array" ref="I624">IF(SUM($L624:$AO624)=0,"",INDEX($L$2:$AO$2,MATCH(FALSE,ISBLANK($L624:$AO624),0)))</f>
        <v/>
      </c>
      <c r="J624" s="28" t="str">
        <f t="shared" si="26"/>
        <v/>
      </c>
      <c r="K624" s="29" t="str">
        <f t="shared" si="33"/>
        <v/>
      </c>
      <c r="L624" s="26"/>
      <c r="M624" s="27"/>
      <c r="N624" s="27"/>
      <c r="O624" s="27"/>
      <c r="P624" s="27"/>
      <c r="Q624" s="27"/>
      <c r="R624" s="26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6"/>
      <c r="AE624" s="27"/>
      <c r="AF624" s="27"/>
      <c r="AG624" s="27"/>
      <c r="AH624" s="27"/>
      <c r="AI624" s="27"/>
      <c r="AJ624" s="27"/>
      <c r="AK624" s="27"/>
      <c r="AL624" s="27"/>
      <c r="AM624" s="27"/>
      <c r="AN624" s="27"/>
      <c r="AO624" s="27"/>
    </row>
    <row r="625" spans="1:41" ht="18.600000000000001" customHeight="1" x14ac:dyDescent="0.25">
      <c r="A625" s="24"/>
      <c r="B625" s="24"/>
      <c r="C625" s="24"/>
      <c r="D625" s="25"/>
      <c r="E625" s="24"/>
      <c r="F625" s="24"/>
      <c r="G625" s="29" t="str">
        <f t="shared" si="27"/>
        <v/>
      </c>
      <c r="H625" s="29" t="str">
        <f t="shared" si="32"/>
        <v/>
      </c>
      <c r="I625" s="28" t="str">
        <f t="array" ref="I625">IF(SUM($L625:$AO625)=0,"",INDEX($L$2:$AO$2,MATCH(FALSE,ISBLANK($L625:$AO625),0)))</f>
        <v/>
      </c>
      <c r="J625" s="28" t="str">
        <f t="shared" si="26"/>
        <v/>
      </c>
      <c r="K625" s="29" t="str">
        <f t="shared" si="33"/>
        <v/>
      </c>
      <c r="L625" s="26"/>
      <c r="M625" s="27"/>
      <c r="N625" s="27"/>
      <c r="O625" s="27"/>
      <c r="P625" s="27"/>
      <c r="Q625" s="27"/>
      <c r="R625" s="26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6"/>
      <c r="AE625" s="27"/>
      <c r="AF625" s="27"/>
      <c r="AG625" s="27"/>
      <c r="AH625" s="27"/>
      <c r="AI625" s="27"/>
      <c r="AJ625" s="27"/>
      <c r="AK625" s="27"/>
      <c r="AL625" s="27"/>
      <c r="AM625" s="27"/>
      <c r="AN625" s="27"/>
      <c r="AO625" s="27"/>
    </row>
    <row r="626" spans="1:41" ht="18.600000000000001" customHeight="1" x14ac:dyDescent="0.25">
      <c r="A626" s="24"/>
      <c r="B626" s="24"/>
      <c r="C626" s="24"/>
      <c r="D626" s="25"/>
      <c r="E626" s="24"/>
      <c r="F626" s="24"/>
      <c r="G626" s="29" t="str">
        <f t="shared" si="27"/>
        <v/>
      </c>
      <c r="H626" s="29" t="str">
        <f t="shared" si="32"/>
        <v/>
      </c>
      <c r="I626" s="28" t="str">
        <f t="array" ref="I626">IF(SUM($L626:$AO626)=0,"",INDEX($L$2:$AO$2,MATCH(FALSE,ISBLANK($L626:$AO626),0)))</f>
        <v/>
      </c>
      <c r="J626" s="28" t="str">
        <f t="shared" si="26"/>
        <v/>
      </c>
      <c r="K626" s="29" t="str">
        <f t="shared" si="33"/>
        <v/>
      </c>
      <c r="L626" s="26"/>
      <c r="M626" s="27"/>
      <c r="N626" s="27"/>
      <c r="O626" s="27"/>
      <c r="P626" s="27"/>
      <c r="Q626" s="27"/>
      <c r="R626" s="26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6"/>
      <c r="AE626" s="27"/>
      <c r="AF626" s="27"/>
      <c r="AG626" s="27"/>
      <c r="AH626" s="27"/>
      <c r="AI626" s="27"/>
      <c r="AJ626" s="27"/>
      <c r="AK626" s="27"/>
      <c r="AL626" s="27"/>
      <c r="AM626" s="27"/>
      <c r="AN626" s="27"/>
      <c r="AO626" s="27"/>
    </row>
    <row r="627" spans="1:41" ht="18.600000000000001" customHeight="1" x14ac:dyDescent="0.25">
      <c r="A627" s="24"/>
      <c r="B627" s="24"/>
      <c r="C627" s="24"/>
      <c r="D627" s="25"/>
      <c r="E627" s="24"/>
      <c r="F627" s="24"/>
      <c r="G627" s="29" t="str">
        <f t="shared" si="27"/>
        <v/>
      </c>
      <c r="H627" s="29" t="str">
        <f t="shared" si="32"/>
        <v/>
      </c>
      <c r="I627" s="28" t="str">
        <f t="array" ref="I627">IF(SUM($L627:$AO627)=0,"",INDEX($L$2:$AO$2,MATCH(FALSE,ISBLANK($L627:$AO627),0)))</f>
        <v/>
      </c>
      <c r="J627" s="28" t="str">
        <f t="shared" si="26"/>
        <v/>
      </c>
      <c r="K627" s="29" t="str">
        <f t="shared" si="33"/>
        <v/>
      </c>
      <c r="L627" s="26"/>
      <c r="M627" s="27"/>
      <c r="N627" s="27"/>
      <c r="O627" s="27"/>
      <c r="P627" s="27"/>
      <c r="Q627" s="27"/>
      <c r="R627" s="26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6"/>
      <c r="AE627" s="27"/>
      <c r="AF627" s="27"/>
      <c r="AG627" s="27"/>
      <c r="AH627" s="27"/>
      <c r="AI627" s="27"/>
      <c r="AJ627" s="27"/>
      <c r="AK627" s="27"/>
      <c r="AL627" s="27"/>
      <c r="AM627" s="27"/>
      <c r="AN627" s="27"/>
      <c r="AO627" s="27"/>
    </row>
    <row r="628" spans="1:41" ht="18.600000000000001" customHeight="1" x14ac:dyDescent="0.25">
      <c r="A628" s="24"/>
      <c r="B628" s="24"/>
      <c r="C628" s="24"/>
      <c r="D628" s="25"/>
      <c r="E628" s="24"/>
      <c r="F628" s="24"/>
      <c r="G628" s="29" t="str">
        <f t="shared" si="27"/>
        <v/>
      </c>
      <c r="H628" s="29" t="str">
        <f t="shared" si="32"/>
        <v/>
      </c>
      <c r="I628" s="28" t="str">
        <f t="array" ref="I628">IF(SUM($L628:$AO628)=0,"",INDEX($L$2:$AO$2,MATCH(FALSE,ISBLANK($L628:$AO628),0)))</f>
        <v/>
      </c>
      <c r="J628" s="28" t="str">
        <f t="shared" si="26"/>
        <v/>
      </c>
      <c r="K628" s="29" t="str">
        <f t="shared" si="33"/>
        <v/>
      </c>
      <c r="L628" s="26"/>
      <c r="M628" s="27"/>
      <c r="N628" s="27"/>
      <c r="O628" s="27"/>
      <c r="P628" s="27"/>
      <c r="Q628" s="27"/>
      <c r="R628" s="26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6"/>
      <c r="AE628" s="27"/>
      <c r="AF628" s="27"/>
      <c r="AG628" s="27"/>
      <c r="AH628" s="27"/>
      <c r="AI628" s="27"/>
      <c r="AJ628" s="27"/>
      <c r="AK628" s="27"/>
      <c r="AL628" s="27"/>
      <c r="AM628" s="27"/>
      <c r="AN628" s="27"/>
      <c r="AO628" s="27"/>
    </row>
    <row r="629" spans="1:41" ht="18.600000000000001" customHeight="1" x14ac:dyDescent="0.25">
      <c r="A629" s="24"/>
      <c r="B629" s="24"/>
      <c r="C629" s="24"/>
      <c r="D629" s="25"/>
      <c r="E629" s="24"/>
      <c r="F629" s="24"/>
      <c r="G629" s="29" t="str">
        <f t="shared" si="27"/>
        <v/>
      </c>
      <c r="H629" s="29" t="str">
        <f t="shared" ref="H629:H692" si="34">IF(SUM($L629:$AO629)=0,"",G629*K629)</f>
        <v/>
      </c>
      <c r="I629" s="28" t="str">
        <f t="array" ref="I629">IF(SUM($L629:$AO629)=0,"",INDEX($L$2:$AO$2,MATCH(FALSE,ISBLANK($L629:$AO629),0)))</f>
        <v/>
      </c>
      <c r="J629" s="28" t="str">
        <f t="shared" si="26"/>
        <v/>
      </c>
      <c r="K629" s="29" t="str">
        <f t="shared" ref="K629:K692" si="35">IF(SUM($L629:$AO629)=0,"",(J629-I629)/365)</f>
        <v/>
      </c>
      <c r="L629" s="26"/>
      <c r="M629" s="27"/>
      <c r="N629" s="27"/>
      <c r="O629" s="27"/>
      <c r="P629" s="27"/>
      <c r="Q629" s="27"/>
      <c r="R629" s="26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6"/>
      <c r="AE629" s="27"/>
      <c r="AF629" s="27"/>
      <c r="AG629" s="27"/>
      <c r="AH629" s="27"/>
      <c r="AI629" s="27"/>
      <c r="AJ629" s="27"/>
      <c r="AK629" s="27"/>
      <c r="AL629" s="27"/>
      <c r="AM629" s="27"/>
      <c r="AN629" s="27"/>
      <c r="AO629" s="27"/>
    </row>
    <row r="630" spans="1:41" ht="18.600000000000001" customHeight="1" x14ac:dyDescent="0.25">
      <c r="A630" s="24"/>
      <c r="B630" s="24"/>
      <c r="C630" s="24"/>
      <c r="D630" s="25"/>
      <c r="E630" s="24"/>
      <c r="F630" s="24"/>
      <c r="G630" s="29" t="str">
        <f t="shared" si="27"/>
        <v/>
      </c>
      <c r="H630" s="29" t="str">
        <f t="shared" si="34"/>
        <v/>
      </c>
      <c r="I630" s="28" t="str">
        <f t="array" ref="I630">IF(SUM($L630:$AO630)=0,"",INDEX($L$2:$AO$2,MATCH(FALSE,ISBLANK($L630:$AO630),0)))</f>
        <v/>
      </c>
      <c r="J630" s="28" t="str">
        <f t="shared" si="26"/>
        <v/>
      </c>
      <c r="K630" s="29" t="str">
        <f t="shared" si="35"/>
        <v/>
      </c>
      <c r="L630" s="26"/>
      <c r="M630" s="27"/>
      <c r="N630" s="27"/>
      <c r="O630" s="27"/>
      <c r="P630" s="27"/>
      <c r="Q630" s="27"/>
      <c r="R630" s="26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6"/>
      <c r="AE630" s="27"/>
      <c r="AF630" s="27"/>
      <c r="AG630" s="27"/>
      <c r="AH630" s="27"/>
      <c r="AI630" s="27"/>
      <c r="AJ630" s="27"/>
      <c r="AK630" s="27"/>
      <c r="AL630" s="27"/>
      <c r="AM630" s="27"/>
      <c r="AN630" s="27"/>
      <c r="AO630" s="27"/>
    </row>
    <row r="631" spans="1:41" ht="18.600000000000001" customHeight="1" x14ac:dyDescent="0.25">
      <c r="A631" s="24"/>
      <c r="B631" s="24"/>
      <c r="C631" s="24"/>
      <c r="D631" s="25"/>
      <c r="E631" s="24"/>
      <c r="F631" s="24"/>
      <c r="G631" s="29" t="str">
        <f t="shared" si="27"/>
        <v/>
      </c>
      <c r="H631" s="29" t="str">
        <f t="shared" si="34"/>
        <v/>
      </c>
      <c r="I631" s="28" t="str">
        <f t="array" ref="I631">IF(SUM($L631:$AO631)=0,"",INDEX($L$2:$AO$2,MATCH(FALSE,ISBLANK($L631:$AO631),0)))</f>
        <v/>
      </c>
      <c r="J631" s="28" t="str">
        <f t="shared" si="26"/>
        <v/>
      </c>
      <c r="K631" s="29" t="str">
        <f t="shared" si="35"/>
        <v/>
      </c>
      <c r="L631" s="26"/>
      <c r="M631" s="27"/>
      <c r="N631" s="27"/>
      <c r="O631" s="27"/>
      <c r="P631" s="27"/>
      <c r="Q631" s="27"/>
      <c r="R631" s="26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6"/>
      <c r="AE631" s="27"/>
      <c r="AF631" s="27"/>
      <c r="AG631" s="27"/>
      <c r="AH631" s="27"/>
      <c r="AI631" s="27"/>
      <c r="AJ631" s="27"/>
      <c r="AK631" s="27"/>
      <c r="AL631" s="27"/>
      <c r="AM631" s="27"/>
      <c r="AN631" s="27"/>
      <c r="AO631" s="27"/>
    </row>
    <row r="632" spans="1:41" ht="18.600000000000001" customHeight="1" x14ac:dyDescent="0.25">
      <c r="A632" s="24"/>
      <c r="B632" s="24"/>
      <c r="C632" s="24"/>
      <c r="D632" s="25"/>
      <c r="E632" s="24"/>
      <c r="F632" s="24"/>
      <c r="G632" s="29" t="str">
        <f t="shared" si="27"/>
        <v/>
      </c>
      <c r="H632" s="29" t="str">
        <f t="shared" si="34"/>
        <v/>
      </c>
      <c r="I632" s="28" t="str">
        <f t="array" ref="I632">IF(SUM($L632:$AO632)=0,"",INDEX($L$2:$AO$2,MATCH(FALSE,ISBLANK($L632:$AO632),0)))</f>
        <v/>
      </c>
      <c r="J632" s="28" t="str">
        <f t="shared" si="26"/>
        <v/>
      </c>
      <c r="K632" s="29" t="str">
        <f t="shared" si="35"/>
        <v/>
      </c>
      <c r="L632" s="26"/>
      <c r="M632" s="27"/>
      <c r="N632" s="27"/>
      <c r="O632" s="27"/>
      <c r="P632" s="27"/>
      <c r="Q632" s="27"/>
      <c r="R632" s="26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6"/>
      <c r="AE632" s="27"/>
      <c r="AF632" s="27"/>
      <c r="AG632" s="27"/>
      <c r="AH632" s="27"/>
      <c r="AI632" s="27"/>
      <c r="AJ632" s="27"/>
      <c r="AK632" s="27"/>
      <c r="AL632" s="27"/>
      <c r="AM632" s="27"/>
      <c r="AN632" s="27"/>
      <c r="AO632" s="27"/>
    </row>
    <row r="633" spans="1:41" ht="18.600000000000001" customHeight="1" x14ac:dyDescent="0.25">
      <c r="A633" s="24"/>
      <c r="B633" s="24"/>
      <c r="C633" s="24"/>
      <c r="D633" s="25"/>
      <c r="E633" s="24"/>
      <c r="F633" s="24"/>
      <c r="G633" s="29" t="str">
        <f t="shared" si="27"/>
        <v/>
      </c>
      <c r="H633" s="29" t="str">
        <f t="shared" si="34"/>
        <v/>
      </c>
      <c r="I633" s="28" t="str">
        <f t="array" ref="I633">IF(SUM($L633:$AO633)=0,"",INDEX($L$2:$AO$2,MATCH(FALSE,ISBLANK($L633:$AO633),0)))</f>
        <v/>
      </c>
      <c r="J633" s="28" t="str">
        <f t="shared" si="26"/>
        <v/>
      </c>
      <c r="K633" s="29" t="str">
        <f t="shared" si="35"/>
        <v/>
      </c>
      <c r="L633" s="26"/>
      <c r="M633" s="27"/>
      <c r="N633" s="27"/>
      <c r="O633" s="27"/>
      <c r="P633" s="27"/>
      <c r="Q633" s="27"/>
      <c r="R633" s="26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6"/>
      <c r="AE633" s="27"/>
      <c r="AF633" s="27"/>
      <c r="AG633" s="27"/>
      <c r="AH633" s="27"/>
      <c r="AI633" s="27"/>
      <c r="AJ633" s="27"/>
      <c r="AK633" s="27"/>
      <c r="AL633" s="27"/>
      <c r="AM633" s="27"/>
      <c r="AN633" s="27"/>
      <c r="AO633" s="27"/>
    </row>
    <row r="634" spans="1:41" ht="18.600000000000001" customHeight="1" x14ac:dyDescent="0.25">
      <c r="A634" s="24"/>
      <c r="B634" s="24"/>
      <c r="C634" s="24"/>
      <c r="D634" s="25"/>
      <c r="E634" s="24"/>
      <c r="F634" s="24"/>
      <c r="G634" s="29" t="str">
        <f t="shared" si="27"/>
        <v/>
      </c>
      <c r="H634" s="29" t="str">
        <f t="shared" si="34"/>
        <v/>
      </c>
      <c r="I634" s="28" t="str">
        <f t="array" ref="I634">IF(SUM($L634:$AO634)=0,"",INDEX($L$2:$AO$2,MATCH(FALSE,ISBLANK($L634:$AO634),0)))</f>
        <v/>
      </c>
      <c r="J634" s="28" t="str">
        <f t="shared" si="26"/>
        <v/>
      </c>
      <c r="K634" s="29" t="str">
        <f t="shared" si="35"/>
        <v/>
      </c>
      <c r="L634" s="26"/>
      <c r="M634" s="27"/>
      <c r="N634" s="27"/>
      <c r="O634" s="27"/>
      <c r="P634" s="27"/>
      <c r="Q634" s="27"/>
      <c r="R634" s="26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6"/>
      <c r="AE634" s="27"/>
      <c r="AF634" s="27"/>
      <c r="AG634" s="27"/>
      <c r="AH634" s="27"/>
      <c r="AI634" s="27"/>
      <c r="AJ634" s="27"/>
      <c r="AK634" s="27"/>
      <c r="AL634" s="27"/>
      <c r="AM634" s="27"/>
      <c r="AN634" s="27"/>
      <c r="AO634" s="27"/>
    </row>
    <row r="635" spans="1:41" ht="18.600000000000001" customHeight="1" x14ac:dyDescent="0.25">
      <c r="A635" s="24"/>
      <c r="B635" s="24"/>
      <c r="C635" s="24"/>
      <c r="D635" s="25"/>
      <c r="E635" s="24"/>
      <c r="F635" s="24"/>
      <c r="G635" s="29" t="str">
        <f t="shared" si="27"/>
        <v/>
      </c>
      <c r="H635" s="29" t="str">
        <f t="shared" si="34"/>
        <v/>
      </c>
      <c r="I635" s="28" t="str">
        <f t="array" ref="I635">IF(SUM($L635:$AO635)=0,"",INDEX($L$2:$AO$2,MATCH(FALSE,ISBLANK($L635:$AO635),0)))</f>
        <v/>
      </c>
      <c r="J635" s="28" t="str">
        <f t="shared" si="26"/>
        <v/>
      </c>
      <c r="K635" s="29" t="str">
        <f t="shared" si="35"/>
        <v/>
      </c>
      <c r="L635" s="26"/>
      <c r="M635" s="27"/>
      <c r="N635" s="27"/>
      <c r="O635" s="27"/>
      <c r="P635" s="27"/>
      <c r="Q635" s="27"/>
      <c r="R635" s="26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6"/>
      <c r="AE635" s="27"/>
      <c r="AF635" s="27"/>
      <c r="AG635" s="27"/>
      <c r="AH635" s="27"/>
      <c r="AI635" s="27"/>
      <c r="AJ635" s="27"/>
      <c r="AK635" s="27"/>
      <c r="AL635" s="27"/>
      <c r="AM635" s="27"/>
      <c r="AN635" s="27"/>
      <c r="AO635" s="27"/>
    </row>
    <row r="636" spans="1:41" ht="18.600000000000001" customHeight="1" x14ac:dyDescent="0.25">
      <c r="A636" s="24"/>
      <c r="B636" s="24"/>
      <c r="C636" s="24"/>
      <c r="D636" s="25"/>
      <c r="E636" s="24"/>
      <c r="F636" s="24"/>
      <c r="G636" s="29" t="str">
        <f t="shared" si="27"/>
        <v/>
      </c>
      <c r="H636" s="29" t="str">
        <f t="shared" si="34"/>
        <v/>
      </c>
      <c r="I636" s="28" t="str">
        <f t="array" ref="I636">IF(SUM($L636:$AO636)=0,"",INDEX($L$2:$AO$2,MATCH(FALSE,ISBLANK($L636:$AO636),0)))</f>
        <v/>
      </c>
      <c r="J636" s="28" t="str">
        <f t="shared" si="26"/>
        <v/>
      </c>
      <c r="K636" s="29" t="str">
        <f t="shared" si="35"/>
        <v/>
      </c>
      <c r="L636" s="26"/>
      <c r="M636" s="27"/>
      <c r="N636" s="27"/>
      <c r="O636" s="27"/>
      <c r="P636" s="27"/>
      <c r="Q636" s="27"/>
      <c r="R636" s="26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6"/>
      <c r="AE636" s="27"/>
      <c r="AF636" s="27"/>
      <c r="AG636" s="27"/>
      <c r="AH636" s="27"/>
      <c r="AI636" s="27"/>
      <c r="AJ636" s="27"/>
      <c r="AK636" s="27"/>
      <c r="AL636" s="27"/>
      <c r="AM636" s="27"/>
      <c r="AN636" s="27"/>
      <c r="AO636" s="27"/>
    </row>
    <row r="637" spans="1:41" ht="18.600000000000001" customHeight="1" x14ac:dyDescent="0.25">
      <c r="A637" s="24"/>
      <c r="B637" s="24"/>
      <c r="C637" s="24"/>
      <c r="D637" s="25"/>
      <c r="E637" s="24"/>
      <c r="F637" s="24"/>
      <c r="G637" s="29" t="str">
        <f t="shared" si="27"/>
        <v/>
      </c>
      <c r="H637" s="29" t="str">
        <f t="shared" si="34"/>
        <v/>
      </c>
      <c r="I637" s="28" t="str">
        <f t="array" ref="I637">IF(SUM($L637:$AO637)=0,"",INDEX($L$2:$AO$2,MATCH(FALSE,ISBLANK($L637:$AO637),0)))</f>
        <v/>
      </c>
      <c r="J637" s="28" t="str">
        <f t="shared" si="26"/>
        <v/>
      </c>
      <c r="K637" s="29" t="str">
        <f t="shared" si="35"/>
        <v/>
      </c>
      <c r="L637" s="26"/>
      <c r="M637" s="27"/>
      <c r="N637" s="27"/>
      <c r="O637" s="27"/>
      <c r="P637" s="27"/>
      <c r="Q637" s="27"/>
      <c r="R637" s="26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6"/>
      <c r="AE637" s="27"/>
      <c r="AF637" s="27"/>
      <c r="AG637" s="27"/>
      <c r="AH637" s="27"/>
      <c r="AI637" s="27"/>
      <c r="AJ637" s="27"/>
      <c r="AK637" s="27"/>
      <c r="AL637" s="27"/>
      <c r="AM637" s="27"/>
      <c r="AN637" s="27"/>
      <c r="AO637" s="27"/>
    </row>
    <row r="638" spans="1:41" ht="18.600000000000001" customHeight="1" x14ac:dyDescent="0.25">
      <c r="A638" s="24"/>
      <c r="B638" s="24"/>
      <c r="C638" s="24"/>
      <c r="D638" s="25"/>
      <c r="E638" s="24"/>
      <c r="F638" s="24"/>
      <c r="G638" s="29" t="str">
        <f t="shared" si="27"/>
        <v/>
      </c>
      <c r="H638" s="29" t="str">
        <f t="shared" si="34"/>
        <v/>
      </c>
      <c r="I638" s="28" t="str">
        <f t="array" ref="I638">IF(SUM($L638:$AO638)=0,"",INDEX($L$2:$AO$2,MATCH(FALSE,ISBLANK($L638:$AO638),0)))</f>
        <v/>
      </c>
      <c r="J638" s="28" t="str">
        <f t="shared" si="26"/>
        <v/>
      </c>
      <c r="K638" s="29" t="str">
        <f t="shared" si="35"/>
        <v/>
      </c>
      <c r="L638" s="26"/>
      <c r="M638" s="27"/>
      <c r="N638" s="27"/>
      <c r="O638" s="27"/>
      <c r="P638" s="27"/>
      <c r="Q638" s="27"/>
      <c r="R638" s="26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6"/>
      <c r="AE638" s="27"/>
      <c r="AF638" s="27"/>
      <c r="AG638" s="27"/>
      <c r="AH638" s="27"/>
      <c r="AI638" s="27"/>
      <c r="AJ638" s="27"/>
      <c r="AK638" s="27"/>
      <c r="AL638" s="27"/>
      <c r="AM638" s="27"/>
      <c r="AN638" s="27"/>
      <c r="AO638" s="27"/>
    </row>
    <row r="639" spans="1:41" ht="18.600000000000001" customHeight="1" x14ac:dyDescent="0.25">
      <c r="A639" s="24"/>
      <c r="B639" s="24"/>
      <c r="C639" s="24"/>
      <c r="D639" s="25"/>
      <c r="E639" s="24"/>
      <c r="F639" s="24"/>
      <c r="G639" s="29" t="str">
        <f t="shared" si="27"/>
        <v/>
      </c>
      <c r="H639" s="29" t="str">
        <f t="shared" si="34"/>
        <v/>
      </c>
      <c r="I639" s="28" t="str">
        <f t="array" ref="I639">IF(SUM($L639:$AO639)=0,"",INDEX($L$2:$AO$2,MATCH(FALSE,ISBLANK($L639:$AO639),0)))</f>
        <v/>
      </c>
      <c r="J639" s="28" t="str">
        <f t="shared" si="26"/>
        <v/>
      </c>
      <c r="K639" s="29" t="str">
        <f t="shared" si="35"/>
        <v/>
      </c>
      <c r="L639" s="26"/>
      <c r="M639" s="27"/>
      <c r="N639" s="27"/>
      <c r="O639" s="27"/>
      <c r="P639" s="27"/>
      <c r="Q639" s="27"/>
      <c r="R639" s="26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6"/>
      <c r="AE639" s="27"/>
      <c r="AF639" s="27"/>
      <c r="AG639" s="27"/>
      <c r="AH639" s="27"/>
      <c r="AI639" s="27"/>
      <c r="AJ639" s="27"/>
      <c r="AK639" s="27"/>
      <c r="AL639" s="27"/>
      <c r="AM639" s="27"/>
      <c r="AN639" s="27"/>
      <c r="AO639" s="27"/>
    </row>
    <row r="640" spans="1:41" ht="18.600000000000001" customHeight="1" x14ac:dyDescent="0.25">
      <c r="A640" s="24"/>
      <c r="B640" s="24"/>
      <c r="C640" s="24"/>
      <c r="D640" s="25"/>
      <c r="E640" s="24"/>
      <c r="F640" s="24"/>
      <c r="G640" s="29" t="str">
        <f t="shared" si="27"/>
        <v/>
      </c>
      <c r="H640" s="29" t="str">
        <f t="shared" si="34"/>
        <v/>
      </c>
      <c r="I640" s="28" t="str">
        <f t="array" ref="I640">IF(SUM($L640:$AO640)=0,"",INDEX($L$2:$AO$2,MATCH(FALSE,ISBLANK($L640:$AO640),0)))</f>
        <v/>
      </c>
      <c r="J640" s="28" t="str">
        <f t="shared" si="26"/>
        <v/>
      </c>
      <c r="K640" s="29" t="str">
        <f t="shared" si="35"/>
        <v/>
      </c>
      <c r="L640" s="26"/>
      <c r="M640" s="27"/>
      <c r="N640" s="27"/>
      <c r="O640" s="27"/>
      <c r="P640" s="27"/>
      <c r="Q640" s="27"/>
      <c r="R640" s="26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6"/>
      <c r="AE640" s="27"/>
      <c r="AF640" s="27"/>
      <c r="AG640" s="27"/>
      <c r="AH640" s="27"/>
      <c r="AI640" s="27"/>
      <c r="AJ640" s="27"/>
      <c r="AK640" s="27"/>
      <c r="AL640" s="27"/>
      <c r="AM640" s="27"/>
      <c r="AN640" s="27"/>
      <c r="AO640" s="27"/>
    </row>
    <row r="641" spans="1:41" ht="18.600000000000001" customHeight="1" x14ac:dyDescent="0.25">
      <c r="A641" s="24"/>
      <c r="B641" s="24"/>
      <c r="C641" s="24"/>
      <c r="D641" s="25"/>
      <c r="E641" s="24"/>
      <c r="F641" s="24"/>
      <c r="G641" s="29" t="str">
        <f t="shared" si="27"/>
        <v/>
      </c>
      <c r="H641" s="29" t="str">
        <f t="shared" si="34"/>
        <v/>
      </c>
      <c r="I641" s="28" t="str">
        <f t="array" ref="I641">IF(SUM($L641:$AO641)=0,"",INDEX($L$2:$AO$2,MATCH(FALSE,ISBLANK($L641:$AO641),0)))</f>
        <v/>
      </c>
      <c r="J641" s="28" t="str">
        <f t="shared" si="26"/>
        <v/>
      </c>
      <c r="K641" s="29" t="str">
        <f t="shared" si="35"/>
        <v/>
      </c>
      <c r="L641" s="26"/>
      <c r="M641" s="27"/>
      <c r="N641" s="27"/>
      <c r="O641" s="27"/>
      <c r="P641" s="27"/>
      <c r="Q641" s="27"/>
      <c r="R641" s="26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6"/>
      <c r="AE641" s="27"/>
      <c r="AF641" s="27"/>
      <c r="AG641" s="27"/>
      <c r="AH641" s="27"/>
      <c r="AI641" s="27"/>
      <c r="AJ641" s="27"/>
      <c r="AK641" s="27"/>
      <c r="AL641" s="27"/>
      <c r="AM641" s="27"/>
      <c r="AN641" s="27"/>
      <c r="AO641" s="27"/>
    </row>
    <row r="642" spans="1:41" ht="18.600000000000001" customHeight="1" x14ac:dyDescent="0.25">
      <c r="A642" s="24"/>
      <c r="B642" s="24"/>
      <c r="C642" s="24"/>
      <c r="D642" s="25"/>
      <c r="E642" s="24"/>
      <c r="F642" s="24"/>
      <c r="G642" s="29" t="str">
        <f t="shared" si="27"/>
        <v/>
      </c>
      <c r="H642" s="29" t="str">
        <f t="shared" si="34"/>
        <v/>
      </c>
      <c r="I642" s="28" t="str">
        <f t="array" ref="I642">IF(SUM($L642:$AO642)=0,"",INDEX($L$2:$AO$2,MATCH(FALSE,ISBLANK($L642:$AO642),0)))</f>
        <v/>
      </c>
      <c r="J642" s="28" t="str">
        <f t="shared" si="26"/>
        <v/>
      </c>
      <c r="K642" s="29" t="str">
        <f t="shared" si="35"/>
        <v/>
      </c>
      <c r="L642" s="26"/>
      <c r="M642" s="27"/>
      <c r="N642" s="27"/>
      <c r="O642" s="27"/>
      <c r="P642" s="27"/>
      <c r="Q642" s="27"/>
      <c r="R642" s="26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6"/>
      <c r="AE642" s="27"/>
      <c r="AF642" s="27"/>
      <c r="AG642" s="27"/>
      <c r="AH642" s="27"/>
      <c r="AI642" s="27"/>
      <c r="AJ642" s="27"/>
      <c r="AK642" s="27"/>
      <c r="AL642" s="27"/>
      <c r="AM642" s="27"/>
      <c r="AN642" s="27"/>
      <c r="AO642" s="27"/>
    </row>
    <row r="643" spans="1:41" ht="18.600000000000001" customHeight="1" x14ac:dyDescent="0.25">
      <c r="A643" s="24"/>
      <c r="B643" s="24"/>
      <c r="C643" s="24"/>
      <c r="D643" s="25"/>
      <c r="E643" s="24"/>
      <c r="F643" s="24"/>
      <c r="G643" s="29" t="str">
        <f t="shared" si="27"/>
        <v/>
      </c>
      <c r="H643" s="29" t="str">
        <f t="shared" si="34"/>
        <v/>
      </c>
      <c r="I643" s="28" t="str">
        <f t="array" ref="I643">IF(SUM($L643:$AO643)=0,"",INDEX($L$2:$AO$2,MATCH(FALSE,ISBLANK($L643:$AO643),0)))</f>
        <v/>
      </c>
      <c r="J643" s="28" t="str">
        <f t="shared" si="26"/>
        <v/>
      </c>
      <c r="K643" s="29" t="str">
        <f t="shared" si="35"/>
        <v/>
      </c>
      <c r="L643" s="26"/>
      <c r="M643" s="27"/>
      <c r="N643" s="27"/>
      <c r="O643" s="27"/>
      <c r="P643" s="27"/>
      <c r="Q643" s="27"/>
      <c r="R643" s="26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6"/>
      <c r="AE643" s="27"/>
      <c r="AF643" s="27"/>
      <c r="AG643" s="27"/>
      <c r="AH643" s="27"/>
      <c r="AI643" s="27"/>
      <c r="AJ643" s="27"/>
      <c r="AK643" s="27"/>
      <c r="AL643" s="27"/>
      <c r="AM643" s="27"/>
      <c r="AN643" s="27"/>
      <c r="AO643" s="27"/>
    </row>
    <row r="644" spans="1:41" ht="18.600000000000001" customHeight="1" x14ac:dyDescent="0.25">
      <c r="A644" s="24"/>
      <c r="B644" s="24"/>
      <c r="C644" s="24"/>
      <c r="D644" s="25"/>
      <c r="E644" s="24"/>
      <c r="F644" s="24"/>
      <c r="G644" s="29" t="str">
        <f t="shared" si="27"/>
        <v/>
      </c>
      <c r="H644" s="29" t="str">
        <f t="shared" si="34"/>
        <v/>
      </c>
      <c r="I644" s="28" t="str">
        <f t="array" ref="I644">IF(SUM($L644:$AO644)=0,"",INDEX($L$2:$AO$2,MATCH(FALSE,ISBLANK($L644:$AO644),0)))</f>
        <v/>
      </c>
      <c r="J644" s="28" t="str">
        <f t="shared" si="26"/>
        <v/>
      </c>
      <c r="K644" s="29" t="str">
        <f t="shared" si="35"/>
        <v/>
      </c>
      <c r="L644" s="26"/>
      <c r="M644" s="27"/>
      <c r="N644" s="27"/>
      <c r="O644" s="27"/>
      <c r="P644" s="27"/>
      <c r="Q644" s="27"/>
      <c r="R644" s="26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6"/>
      <c r="AE644" s="27"/>
      <c r="AF644" s="27"/>
      <c r="AG644" s="27"/>
      <c r="AH644" s="27"/>
      <c r="AI644" s="27"/>
      <c r="AJ644" s="27"/>
      <c r="AK644" s="27"/>
      <c r="AL644" s="27"/>
      <c r="AM644" s="27"/>
      <c r="AN644" s="27"/>
      <c r="AO644" s="27"/>
    </row>
    <row r="645" spans="1:41" ht="18.600000000000001" customHeight="1" x14ac:dyDescent="0.25">
      <c r="A645" s="24"/>
      <c r="B645" s="24"/>
      <c r="C645" s="24"/>
      <c r="D645" s="25"/>
      <c r="E645" s="24"/>
      <c r="F645" s="24"/>
      <c r="G645" s="29" t="str">
        <f t="shared" si="27"/>
        <v/>
      </c>
      <c r="H645" s="29" t="str">
        <f t="shared" si="34"/>
        <v/>
      </c>
      <c r="I645" s="28" t="str">
        <f t="array" ref="I645">IF(SUM($L645:$AO645)=0,"",INDEX($L$2:$AO$2,MATCH(FALSE,ISBLANK($L645:$AO645),0)))</f>
        <v/>
      </c>
      <c r="J645" s="28" t="str">
        <f t="shared" si="26"/>
        <v/>
      </c>
      <c r="K645" s="29" t="str">
        <f t="shared" si="35"/>
        <v/>
      </c>
      <c r="L645" s="26"/>
      <c r="M645" s="27"/>
      <c r="N645" s="27"/>
      <c r="O645" s="27"/>
      <c r="P645" s="27"/>
      <c r="Q645" s="27"/>
      <c r="R645" s="26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6"/>
      <c r="AE645" s="27"/>
      <c r="AF645" s="27"/>
      <c r="AG645" s="27"/>
      <c r="AH645" s="27"/>
      <c r="AI645" s="27"/>
      <c r="AJ645" s="27"/>
      <c r="AK645" s="27"/>
      <c r="AL645" s="27"/>
      <c r="AM645" s="27"/>
      <c r="AN645" s="27"/>
      <c r="AO645" s="27"/>
    </row>
    <row r="646" spans="1:41" ht="18.600000000000001" customHeight="1" x14ac:dyDescent="0.25">
      <c r="A646" s="24"/>
      <c r="B646" s="24"/>
      <c r="C646" s="24"/>
      <c r="D646" s="25"/>
      <c r="E646" s="24"/>
      <c r="F646" s="24"/>
      <c r="G646" s="29" t="str">
        <f t="shared" si="27"/>
        <v/>
      </c>
      <c r="H646" s="29" t="str">
        <f t="shared" si="34"/>
        <v/>
      </c>
      <c r="I646" s="28" t="str">
        <f t="array" ref="I646">IF(SUM($L646:$AO646)=0,"",INDEX($L$2:$AO$2,MATCH(FALSE,ISBLANK($L646:$AO646),0)))</f>
        <v/>
      </c>
      <c r="J646" s="28" t="str">
        <f t="shared" si="26"/>
        <v/>
      </c>
      <c r="K646" s="29" t="str">
        <f t="shared" si="35"/>
        <v/>
      </c>
      <c r="L646" s="26"/>
      <c r="M646" s="27"/>
      <c r="N646" s="27"/>
      <c r="O646" s="27"/>
      <c r="P646" s="27"/>
      <c r="Q646" s="27"/>
      <c r="R646" s="26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6"/>
      <c r="AE646" s="27"/>
      <c r="AF646" s="27"/>
      <c r="AG646" s="27"/>
      <c r="AH646" s="27"/>
      <c r="AI646" s="27"/>
      <c r="AJ646" s="27"/>
      <c r="AK646" s="27"/>
      <c r="AL646" s="27"/>
      <c r="AM646" s="27"/>
      <c r="AN646" s="27"/>
      <c r="AO646" s="27"/>
    </row>
    <row r="647" spans="1:41" ht="18.600000000000001" customHeight="1" x14ac:dyDescent="0.25">
      <c r="A647" s="24"/>
      <c r="B647" s="24"/>
      <c r="C647" s="24"/>
      <c r="D647" s="25"/>
      <c r="E647" s="24"/>
      <c r="F647" s="24"/>
      <c r="G647" s="29" t="str">
        <f t="shared" si="27"/>
        <v/>
      </c>
      <c r="H647" s="29" t="str">
        <f t="shared" si="34"/>
        <v/>
      </c>
      <c r="I647" s="28" t="str">
        <f t="array" ref="I647">IF(SUM($L647:$AO647)=0,"",INDEX($L$2:$AO$2,MATCH(FALSE,ISBLANK($L647:$AO647),0)))</f>
        <v/>
      </c>
      <c r="J647" s="28" t="str">
        <f t="shared" si="26"/>
        <v/>
      </c>
      <c r="K647" s="29" t="str">
        <f t="shared" si="35"/>
        <v/>
      </c>
      <c r="L647" s="26"/>
      <c r="M647" s="27"/>
      <c r="N647" s="27"/>
      <c r="O647" s="27"/>
      <c r="P647" s="27"/>
      <c r="Q647" s="27"/>
      <c r="R647" s="26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6"/>
      <c r="AE647" s="27"/>
      <c r="AF647" s="27"/>
      <c r="AG647" s="27"/>
      <c r="AH647" s="27"/>
      <c r="AI647" s="27"/>
      <c r="AJ647" s="27"/>
      <c r="AK647" s="27"/>
      <c r="AL647" s="27"/>
      <c r="AM647" s="27"/>
      <c r="AN647" s="27"/>
      <c r="AO647" s="27"/>
    </row>
    <row r="648" spans="1:41" ht="18.600000000000001" customHeight="1" x14ac:dyDescent="0.25">
      <c r="A648" s="24"/>
      <c r="B648" s="24"/>
      <c r="C648" s="24"/>
      <c r="D648" s="25"/>
      <c r="E648" s="24"/>
      <c r="F648" s="24"/>
      <c r="G648" s="29" t="str">
        <f t="shared" si="27"/>
        <v/>
      </c>
      <c r="H648" s="29" t="str">
        <f t="shared" si="34"/>
        <v/>
      </c>
      <c r="I648" s="28" t="str">
        <f t="array" ref="I648">IF(SUM($L648:$AO648)=0,"",INDEX($L$2:$AO$2,MATCH(FALSE,ISBLANK($L648:$AO648),0)))</f>
        <v/>
      </c>
      <c r="J648" s="28" t="str">
        <f t="shared" si="26"/>
        <v/>
      </c>
      <c r="K648" s="29" t="str">
        <f t="shared" si="35"/>
        <v/>
      </c>
      <c r="L648" s="26"/>
      <c r="M648" s="27"/>
      <c r="N648" s="27"/>
      <c r="O648" s="27"/>
      <c r="P648" s="27"/>
      <c r="Q648" s="27"/>
      <c r="R648" s="26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6"/>
      <c r="AE648" s="27"/>
      <c r="AF648" s="27"/>
      <c r="AG648" s="27"/>
      <c r="AH648" s="27"/>
      <c r="AI648" s="27"/>
      <c r="AJ648" s="27"/>
      <c r="AK648" s="27"/>
      <c r="AL648" s="27"/>
      <c r="AM648" s="27"/>
      <c r="AN648" s="27"/>
      <c r="AO648" s="27"/>
    </row>
    <row r="649" spans="1:41" ht="18.600000000000001" customHeight="1" x14ac:dyDescent="0.25">
      <c r="A649" s="24"/>
      <c r="B649" s="24"/>
      <c r="C649" s="24"/>
      <c r="D649" s="25"/>
      <c r="E649" s="24"/>
      <c r="F649" s="24"/>
      <c r="G649" s="29" t="str">
        <f t="shared" si="27"/>
        <v/>
      </c>
      <c r="H649" s="29" t="str">
        <f t="shared" si="34"/>
        <v/>
      </c>
      <c r="I649" s="28" t="str">
        <f t="array" ref="I649">IF(SUM($L649:$AO649)=0,"",INDEX($L$2:$AO$2,MATCH(FALSE,ISBLANK($L649:$AO649),0)))</f>
        <v/>
      </c>
      <c r="J649" s="28" t="str">
        <f t="shared" si="26"/>
        <v/>
      </c>
      <c r="K649" s="29" t="str">
        <f t="shared" si="35"/>
        <v/>
      </c>
      <c r="L649" s="26"/>
      <c r="M649" s="27"/>
      <c r="N649" s="27"/>
      <c r="O649" s="27"/>
      <c r="P649" s="27"/>
      <c r="Q649" s="27"/>
      <c r="R649" s="26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6"/>
      <c r="AE649" s="27"/>
      <c r="AF649" s="27"/>
      <c r="AG649" s="27"/>
      <c r="AH649" s="27"/>
      <c r="AI649" s="27"/>
      <c r="AJ649" s="27"/>
      <c r="AK649" s="27"/>
      <c r="AL649" s="27"/>
      <c r="AM649" s="27"/>
      <c r="AN649" s="27"/>
      <c r="AO649" s="27"/>
    </row>
    <row r="650" spans="1:41" ht="18.600000000000001" customHeight="1" x14ac:dyDescent="0.25">
      <c r="A650" s="24"/>
      <c r="B650" s="24"/>
      <c r="C650" s="24"/>
      <c r="D650" s="25"/>
      <c r="E650" s="24"/>
      <c r="F650" s="24"/>
      <c r="G650" s="29" t="str">
        <f t="shared" si="27"/>
        <v/>
      </c>
      <c r="H650" s="29" t="str">
        <f t="shared" si="34"/>
        <v/>
      </c>
      <c r="I650" s="28" t="str">
        <f t="array" ref="I650">IF(SUM($L650:$AO650)=0,"",INDEX($L$2:$AO$2,MATCH(FALSE,ISBLANK($L650:$AO650),0)))</f>
        <v/>
      </c>
      <c r="J650" s="28" t="str">
        <f t="shared" si="26"/>
        <v/>
      </c>
      <c r="K650" s="29" t="str">
        <f t="shared" si="35"/>
        <v/>
      </c>
      <c r="L650" s="26"/>
      <c r="M650" s="27"/>
      <c r="N650" s="27"/>
      <c r="O650" s="27"/>
      <c r="P650" s="27"/>
      <c r="Q650" s="27"/>
      <c r="R650" s="26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6"/>
      <c r="AE650" s="27"/>
      <c r="AF650" s="27"/>
      <c r="AG650" s="27"/>
      <c r="AH650" s="27"/>
      <c r="AI650" s="27"/>
      <c r="AJ650" s="27"/>
      <c r="AK650" s="27"/>
      <c r="AL650" s="27"/>
      <c r="AM650" s="27"/>
      <c r="AN650" s="27"/>
      <c r="AO650" s="27"/>
    </row>
    <row r="651" spans="1:41" ht="18.600000000000001" customHeight="1" x14ac:dyDescent="0.25">
      <c r="A651" s="24"/>
      <c r="B651" s="24"/>
      <c r="C651" s="24"/>
      <c r="D651" s="25"/>
      <c r="E651" s="24"/>
      <c r="F651" s="24"/>
      <c r="G651" s="29" t="str">
        <f t="shared" si="27"/>
        <v/>
      </c>
      <c r="H651" s="29" t="str">
        <f t="shared" si="34"/>
        <v/>
      </c>
      <c r="I651" s="28" t="str">
        <f t="array" ref="I651">IF(SUM($L651:$AO651)=0,"",INDEX($L$2:$AO$2,MATCH(FALSE,ISBLANK($L651:$AO651),0)))</f>
        <v/>
      </c>
      <c r="J651" s="28" t="str">
        <f t="shared" si="26"/>
        <v/>
      </c>
      <c r="K651" s="29" t="str">
        <f t="shared" si="35"/>
        <v/>
      </c>
      <c r="L651" s="26"/>
      <c r="M651" s="27"/>
      <c r="N651" s="27"/>
      <c r="O651" s="27"/>
      <c r="P651" s="27"/>
      <c r="Q651" s="27"/>
      <c r="R651" s="26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6"/>
      <c r="AE651" s="27"/>
      <c r="AF651" s="27"/>
      <c r="AG651" s="27"/>
      <c r="AH651" s="27"/>
      <c r="AI651" s="27"/>
      <c r="AJ651" s="27"/>
      <c r="AK651" s="27"/>
      <c r="AL651" s="27"/>
      <c r="AM651" s="27"/>
      <c r="AN651" s="27"/>
      <c r="AO651" s="27"/>
    </row>
    <row r="652" spans="1:41" ht="18.600000000000001" customHeight="1" x14ac:dyDescent="0.25">
      <c r="A652" s="24"/>
      <c r="B652" s="24"/>
      <c r="C652" s="24"/>
      <c r="D652" s="25"/>
      <c r="E652" s="24"/>
      <c r="F652" s="24"/>
      <c r="G652" s="29" t="str">
        <f t="shared" si="27"/>
        <v/>
      </c>
      <c r="H652" s="29" t="str">
        <f t="shared" si="34"/>
        <v/>
      </c>
      <c r="I652" s="28" t="str">
        <f t="array" ref="I652">IF(SUM($L652:$AO652)=0,"",INDEX($L$2:$AO$2,MATCH(FALSE,ISBLANK($L652:$AO652),0)))</f>
        <v/>
      </c>
      <c r="J652" s="28" t="str">
        <f t="shared" si="26"/>
        <v/>
      </c>
      <c r="K652" s="29" t="str">
        <f t="shared" si="35"/>
        <v/>
      </c>
      <c r="L652" s="26"/>
      <c r="M652" s="27"/>
      <c r="N652" s="27"/>
      <c r="O652" s="27"/>
      <c r="P652" s="27"/>
      <c r="Q652" s="27"/>
      <c r="R652" s="26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6"/>
      <c r="AE652" s="27"/>
      <c r="AF652" s="27"/>
      <c r="AG652" s="27"/>
      <c r="AH652" s="27"/>
      <c r="AI652" s="27"/>
      <c r="AJ652" s="27"/>
      <c r="AK652" s="27"/>
      <c r="AL652" s="27"/>
      <c r="AM652" s="27"/>
      <c r="AN652" s="27"/>
      <c r="AO652" s="27"/>
    </row>
    <row r="653" spans="1:41" ht="18.600000000000001" customHeight="1" x14ac:dyDescent="0.25">
      <c r="A653" s="24"/>
      <c r="B653" s="24"/>
      <c r="C653" s="24"/>
      <c r="D653" s="25"/>
      <c r="E653" s="24"/>
      <c r="F653" s="24"/>
      <c r="G653" s="29" t="str">
        <f t="shared" si="27"/>
        <v/>
      </c>
      <c r="H653" s="29" t="str">
        <f t="shared" si="34"/>
        <v/>
      </c>
      <c r="I653" s="28" t="str">
        <f t="array" ref="I653">IF(SUM($L653:$AO653)=0,"",INDEX($L$2:$AO$2,MATCH(FALSE,ISBLANK($L653:$AO653),0)))</f>
        <v/>
      </c>
      <c r="J653" s="28" t="str">
        <f t="shared" si="26"/>
        <v/>
      </c>
      <c r="K653" s="29" t="str">
        <f t="shared" si="35"/>
        <v/>
      </c>
      <c r="L653" s="26"/>
      <c r="M653" s="27"/>
      <c r="N653" s="27"/>
      <c r="O653" s="27"/>
      <c r="P653" s="27"/>
      <c r="Q653" s="27"/>
      <c r="R653" s="26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6"/>
      <c r="AE653" s="27"/>
      <c r="AF653" s="27"/>
      <c r="AG653" s="27"/>
      <c r="AH653" s="27"/>
      <c r="AI653" s="27"/>
      <c r="AJ653" s="27"/>
      <c r="AK653" s="27"/>
      <c r="AL653" s="27"/>
      <c r="AM653" s="27"/>
      <c r="AN653" s="27"/>
      <c r="AO653" s="27"/>
    </row>
    <row r="654" spans="1:41" ht="18.600000000000001" customHeight="1" x14ac:dyDescent="0.25">
      <c r="A654" s="24"/>
      <c r="B654" s="24"/>
      <c r="C654" s="24"/>
      <c r="D654" s="25"/>
      <c r="E654" s="24"/>
      <c r="F654" s="24"/>
      <c r="G654" s="29" t="str">
        <f t="shared" si="27"/>
        <v/>
      </c>
      <c r="H654" s="29" t="str">
        <f t="shared" si="34"/>
        <v/>
      </c>
      <c r="I654" s="28" t="str">
        <f t="array" ref="I654">IF(SUM($L654:$AO654)=0,"",INDEX($L$2:$AO$2,MATCH(FALSE,ISBLANK($L654:$AO654),0)))</f>
        <v/>
      </c>
      <c r="J654" s="28" t="str">
        <f t="shared" si="26"/>
        <v/>
      </c>
      <c r="K654" s="29" t="str">
        <f t="shared" si="35"/>
        <v/>
      </c>
      <c r="L654" s="26"/>
      <c r="M654" s="27"/>
      <c r="N654" s="27"/>
      <c r="O654" s="27"/>
      <c r="P654" s="27"/>
      <c r="Q654" s="27"/>
      <c r="R654" s="26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6"/>
      <c r="AE654" s="27"/>
      <c r="AF654" s="27"/>
      <c r="AG654" s="27"/>
      <c r="AH654" s="27"/>
      <c r="AI654" s="27"/>
      <c r="AJ654" s="27"/>
      <c r="AK654" s="27"/>
      <c r="AL654" s="27"/>
      <c r="AM654" s="27"/>
      <c r="AN654" s="27"/>
      <c r="AO654" s="27"/>
    </row>
    <row r="655" spans="1:41" ht="18.600000000000001" customHeight="1" x14ac:dyDescent="0.25">
      <c r="A655" s="24"/>
      <c r="B655" s="24"/>
      <c r="C655" s="24"/>
      <c r="D655" s="25"/>
      <c r="E655" s="24"/>
      <c r="F655" s="24"/>
      <c r="G655" s="29" t="str">
        <f t="shared" si="27"/>
        <v/>
      </c>
      <c r="H655" s="29" t="str">
        <f t="shared" si="34"/>
        <v/>
      </c>
      <c r="I655" s="28" t="str">
        <f t="array" ref="I655">IF(SUM($L655:$AO655)=0,"",INDEX($L$2:$AO$2,MATCH(FALSE,ISBLANK($L655:$AO655),0)))</f>
        <v/>
      </c>
      <c r="J655" s="28" t="str">
        <f t="shared" si="26"/>
        <v/>
      </c>
      <c r="K655" s="29" t="str">
        <f t="shared" si="35"/>
        <v/>
      </c>
      <c r="L655" s="26"/>
      <c r="M655" s="27"/>
      <c r="N655" s="27"/>
      <c r="O655" s="27"/>
      <c r="P655" s="27"/>
      <c r="Q655" s="27"/>
      <c r="R655" s="26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6"/>
      <c r="AE655" s="27"/>
      <c r="AF655" s="27"/>
      <c r="AG655" s="27"/>
      <c r="AH655" s="27"/>
      <c r="AI655" s="27"/>
      <c r="AJ655" s="27"/>
      <c r="AK655" s="27"/>
      <c r="AL655" s="27"/>
      <c r="AM655" s="27"/>
      <c r="AN655" s="27"/>
      <c r="AO655" s="27"/>
    </row>
    <row r="656" spans="1:41" ht="18.600000000000001" customHeight="1" x14ac:dyDescent="0.25">
      <c r="A656" s="24"/>
      <c r="B656" s="24"/>
      <c r="C656" s="24"/>
      <c r="D656" s="25"/>
      <c r="E656" s="24"/>
      <c r="F656" s="24"/>
      <c r="G656" s="29" t="str">
        <f t="shared" si="27"/>
        <v/>
      </c>
      <c r="H656" s="29" t="str">
        <f t="shared" si="34"/>
        <v/>
      </c>
      <c r="I656" s="28" t="str">
        <f t="array" ref="I656">IF(SUM($L656:$AO656)=0,"",INDEX($L$2:$AO$2,MATCH(FALSE,ISBLANK($L656:$AO656),0)))</f>
        <v/>
      </c>
      <c r="J656" s="28" t="str">
        <f t="shared" si="26"/>
        <v/>
      </c>
      <c r="K656" s="29" t="str">
        <f t="shared" si="35"/>
        <v/>
      </c>
      <c r="L656" s="26"/>
      <c r="M656" s="27"/>
      <c r="N656" s="27"/>
      <c r="O656" s="27"/>
      <c r="P656" s="27"/>
      <c r="Q656" s="27"/>
      <c r="R656" s="26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6"/>
      <c r="AE656" s="27"/>
      <c r="AF656" s="27"/>
      <c r="AG656" s="27"/>
      <c r="AH656" s="27"/>
      <c r="AI656" s="27"/>
      <c r="AJ656" s="27"/>
      <c r="AK656" s="27"/>
      <c r="AL656" s="27"/>
      <c r="AM656" s="27"/>
      <c r="AN656" s="27"/>
      <c r="AO656" s="27"/>
    </row>
    <row r="657" spans="1:41" ht="18.600000000000001" customHeight="1" x14ac:dyDescent="0.25">
      <c r="A657" s="24"/>
      <c r="B657" s="24"/>
      <c r="C657" s="24"/>
      <c r="D657" s="25"/>
      <c r="E657" s="24"/>
      <c r="F657" s="24"/>
      <c r="G657" s="29" t="str">
        <f t="shared" si="27"/>
        <v/>
      </c>
      <c r="H657" s="29" t="str">
        <f t="shared" si="34"/>
        <v/>
      </c>
      <c r="I657" s="28" t="str">
        <f t="array" ref="I657">IF(SUM($L657:$AO657)=0,"",INDEX($L$2:$AO$2,MATCH(FALSE,ISBLANK($L657:$AO657),0)))</f>
        <v/>
      </c>
      <c r="J657" s="28" t="str">
        <f t="shared" si="26"/>
        <v/>
      </c>
      <c r="K657" s="29" t="str">
        <f t="shared" si="35"/>
        <v/>
      </c>
      <c r="L657" s="26"/>
      <c r="M657" s="27"/>
      <c r="N657" s="27"/>
      <c r="O657" s="27"/>
      <c r="P657" s="27"/>
      <c r="Q657" s="27"/>
      <c r="R657" s="26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6"/>
      <c r="AE657" s="27"/>
      <c r="AF657" s="27"/>
      <c r="AG657" s="27"/>
      <c r="AH657" s="27"/>
      <c r="AI657" s="27"/>
      <c r="AJ657" s="27"/>
      <c r="AK657" s="27"/>
      <c r="AL657" s="27"/>
      <c r="AM657" s="27"/>
      <c r="AN657" s="27"/>
      <c r="AO657" s="27"/>
    </row>
    <row r="658" spans="1:41" ht="18.600000000000001" customHeight="1" x14ac:dyDescent="0.25">
      <c r="A658" s="24"/>
      <c r="B658" s="24"/>
      <c r="C658" s="24"/>
      <c r="D658" s="25"/>
      <c r="E658" s="24"/>
      <c r="F658" s="24"/>
      <c r="G658" s="29" t="str">
        <f t="shared" si="27"/>
        <v/>
      </c>
      <c r="H658" s="29" t="str">
        <f t="shared" si="34"/>
        <v/>
      </c>
      <c r="I658" s="28" t="str">
        <f t="array" ref="I658">IF(SUM($L658:$AO658)=0,"",INDEX($L$2:$AO$2,MATCH(FALSE,ISBLANK($L658:$AO658),0)))</f>
        <v/>
      </c>
      <c r="J658" s="28" t="str">
        <f t="shared" si="26"/>
        <v/>
      </c>
      <c r="K658" s="29" t="str">
        <f t="shared" si="35"/>
        <v/>
      </c>
      <c r="L658" s="26"/>
      <c r="M658" s="27"/>
      <c r="N658" s="27"/>
      <c r="O658" s="27"/>
      <c r="P658" s="27"/>
      <c r="Q658" s="27"/>
      <c r="R658" s="26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6"/>
      <c r="AE658" s="27"/>
      <c r="AF658" s="27"/>
      <c r="AG658" s="27"/>
      <c r="AH658" s="27"/>
      <c r="AI658" s="27"/>
      <c r="AJ658" s="27"/>
      <c r="AK658" s="27"/>
      <c r="AL658" s="27"/>
      <c r="AM658" s="27"/>
      <c r="AN658" s="27"/>
      <c r="AO658" s="27"/>
    </row>
    <row r="659" spans="1:41" ht="18.600000000000001" customHeight="1" x14ac:dyDescent="0.25">
      <c r="A659" s="24"/>
      <c r="B659" s="24"/>
      <c r="C659" s="24"/>
      <c r="D659" s="25"/>
      <c r="E659" s="24"/>
      <c r="F659" s="24"/>
      <c r="G659" s="29" t="str">
        <f t="shared" si="27"/>
        <v/>
      </c>
      <c r="H659" s="29" t="str">
        <f t="shared" si="34"/>
        <v/>
      </c>
      <c r="I659" s="28" t="str">
        <f t="array" ref="I659">IF(SUM($L659:$AO659)=0,"",INDEX($L$2:$AO$2,MATCH(FALSE,ISBLANK($L659:$AO659),0)))</f>
        <v/>
      </c>
      <c r="J659" s="28" t="str">
        <f t="shared" si="26"/>
        <v/>
      </c>
      <c r="K659" s="29" t="str">
        <f t="shared" si="35"/>
        <v/>
      </c>
      <c r="L659" s="26"/>
      <c r="M659" s="27"/>
      <c r="N659" s="27"/>
      <c r="O659" s="27"/>
      <c r="P659" s="27"/>
      <c r="Q659" s="27"/>
      <c r="R659" s="26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6"/>
      <c r="AE659" s="27"/>
      <c r="AF659" s="27"/>
      <c r="AG659" s="27"/>
      <c r="AH659" s="27"/>
      <c r="AI659" s="27"/>
      <c r="AJ659" s="27"/>
      <c r="AK659" s="27"/>
      <c r="AL659" s="27"/>
      <c r="AM659" s="27"/>
      <c r="AN659" s="27"/>
      <c r="AO659" s="27"/>
    </row>
    <row r="660" spans="1:41" ht="18.600000000000001" customHeight="1" x14ac:dyDescent="0.25">
      <c r="A660" s="24"/>
      <c r="B660" s="24"/>
      <c r="C660" s="24"/>
      <c r="D660" s="25"/>
      <c r="E660" s="24"/>
      <c r="F660" s="24"/>
      <c r="G660" s="29" t="str">
        <f t="shared" si="27"/>
        <v/>
      </c>
      <c r="H660" s="29" t="str">
        <f t="shared" si="34"/>
        <v/>
      </c>
      <c r="I660" s="28" t="str">
        <f t="array" ref="I660">IF(SUM($L660:$AO660)=0,"",INDEX($L$2:$AO$2,MATCH(FALSE,ISBLANK($L660:$AO660),0)))</f>
        <v/>
      </c>
      <c r="J660" s="28" t="str">
        <f t="shared" si="26"/>
        <v/>
      </c>
      <c r="K660" s="29" t="str">
        <f t="shared" si="35"/>
        <v/>
      </c>
      <c r="L660" s="26"/>
      <c r="M660" s="27"/>
      <c r="N660" s="27"/>
      <c r="O660" s="27"/>
      <c r="P660" s="27"/>
      <c r="Q660" s="27"/>
      <c r="R660" s="26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6"/>
      <c r="AE660" s="27"/>
      <c r="AF660" s="27"/>
      <c r="AG660" s="27"/>
      <c r="AH660" s="27"/>
      <c r="AI660" s="27"/>
      <c r="AJ660" s="27"/>
      <c r="AK660" s="27"/>
      <c r="AL660" s="27"/>
      <c r="AM660" s="27"/>
      <c r="AN660" s="27"/>
      <c r="AO660" s="27"/>
    </row>
    <row r="661" spans="1:41" ht="18.600000000000001" customHeight="1" x14ac:dyDescent="0.25">
      <c r="A661" s="24"/>
      <c r="B661" s="24"/>
      <c r="C661" s="24"/>
      <c r="D661" s="25"/>
      <c r="E661" s="24"/>
      <c r="F661" s="24"/>
      <c r="G661" s="29" t="str">
        <f t="shared" si="27"/>
        <v/>
      </c>
      <c r="H661" s="29" t="str">
        <f t="shared" si="34"/>
        <v/>
      </c>
      <c r="I661" s="28" t="str">
        <f t="array" ref="I661">IF(SUM($L661:$AO661)=0,"",INDEX($L$2:$AO$2,MATCH(FALSE,ISBLANK($L661:$AO661),0)))</f>
        <v/>
      </c>
      <c r="J661" s="28" t="str">
        <f t="shared" si="26"/>
        <v/>
      </c>
      <c r="K661" s="29" t="str">
        <f t="shared" si="35"/>
        <v/>
      </c>
      <c r="L661" s="26"/>
      <c r="M661" s="27"/>
      <c r="N661" s="27"/>
      <c r="O661" s="27"/>
      <c r="P661" s="27"/>
      <c r="Q661" s="27"/>
      <c r="R661" s="26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6"/>
      <c r="AE661" s="27"/>
      <c r="AF661" s="27"/>
      <c r="AG661" s="27"/>
      <c r="AH661" s="27"/>
      <c r="AI661" s="27"/>
      <c r="AJ661" s="27"/>
      <c r="AK661" s="27"/>
      <c r="AL661" s="27"/>
      <c r="AM661" s="27"/>
      <c r="AN661" s="27"/>
      <c r="AO661" s="27"/>
    </row>
    <row r="662" spans="1:41" ht="18.600000000000001" customHeight="1" x14ac:dyDescent="0.25">
      <c r="A662" s="24"/>
      <c r="B662" s="24"/>
      <c r="C662" s="24"/>
      <c r="D662" s="25"/>
      <c r="E662" s="24"/>
      <c r="F662" s="24"/>
      <c r="G662" s="29" t="str">
        <f t="shared" si="27"/>
        <v/>
      </c>
      <c r="H662" s="29" t="str">
        <f t="shared" si="34"/>
        <v/>
      </c>
      <c r="I662" s="28" t="str">
        <f t="array" ref="I662">IF(SUM($L662:$AO662)=0,"",INDEX($L$2:$AO$2,MATCH(FALSE,ISBLANK($L662:$AO662),0)))</f>
        <v/>
      </c>
      <c r="J662" s="28" t="str">
        <f t="shared" si="26"/>
        <v/>
      </c>
      <c r="K662" s="29" t="str">
        <f t="shared" si="35"/>
        <v/>
      </c>
      <c r="L662" s="26"/>
      <c r="M662" s="27"/>
      <c r="N662" s="27"/>
      <c r="O662" s="27"/>
      <c r="P662" s="27"/>
      <c r="Q662" s="27"/>
      <c r="R662" s="26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6"/>
      <c r="AE662" s="27"/>
      <c r="AF662" s="27"/>
      <c r="AG662" s="27"/>
      <c r="AH662" s="27"/>
      <c r="AI662" s="27"/>
      <c r="AJ662" s="27"/>
      <c r="AK662" s="27"/>
      <c r="AL662" s="27"/>
      <c r="AM662" s="27"/>
      <c r="AN662" s="27"/>
      <c r="AO662" s="27"/>
    </row>
    <row r="663" spans="1:41" ht="18.600000000000001" customHeight="1" x14ac:dyDescent="0.25">
      <c r="A663" s="24"/>
      <c r="B663" s="24"/>
      <c r="C663" s="24"/>
      <c r="D663" s="25"/>
      <c r="E663" s="24"/>
      <c r="F663" s="24"/>
      <c r="G663" s="29" t="str">
        <f t="shared" si="27"/>
        <v/>
      </c>
      <c r="H663" s="29" t="str">
        <f t="shared" si="34"/>
        <v/>
      </c>
      <c r="I663" s="28" t="str">
        <f t="array" ref="I663">IF(SUM($L663:$AO663)=0,"",INDEX($L$2:$AO$2,MATCH(FALSE,ISBLANK($L663:$AO663),0)))</f>
        <v/>
      </c>
      <c r="J663" s="28" t="str">
        <f t="shared" si="26"/>
        <v/>
      </c>
      <c r="K663" s="29" t="str">
        <f t="shared" si="35"/>
        <v/>
      </c>
      <c r="L663" s="26"/>
      <c r="M663" s="27"/>
      <c r="N663" s="27"/>
      <c r="O663" s="27"/>
      <c r="P663" s="27"/>
      <c r="Q663" s="27"/>
      <c r="R663" s="26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6"/>
      <c r="AE663" s="27"/>
      <c r="AF663" s="27"/>
      <c r="AG663" s="27"/>
      <c r="AH663" s="27"/>
      <c r="AI663" s="27"/>
      <c r="AJ663" s="27"/>
      <c r="AK663" s="27"/>
      <c r="AL663" s="27"/>
      <c r="AM663" s="27"/>
      <c r="AN663" s="27"/>
      <c r="AO663" s="27"/>
    </row>
    <row r="664" spans="1:41" ht="18.600000000000001" customHeight="1" x14ac:dyDescent="0.25">
      <c r="A664" s="24"/>
      <c r="B664" s="24"/>
      <c r="C664" s="24"/>
      <c r="D664" s="25"/>
      <c r="E664" s="24"/>
      <c r="F664" s="24"/>
      <c r="G664" s="29" t="str">
        <f t="shared" si="27"/>
        <v/>
      </c>
      <c r="H664" s="29" t="str">
        <f t="shared" si="34"/>
        <v/>
      </c>
      <c r="I664" s="28" t="str">
        <f t="array" ref="I664">IF(SUM($L664:$AO664)=0,"",INDEX($L$2:$AO$2,MATCH(FALSE,ISBLANK($L664:$AO664),0)))</f>
        <v/>
      </c>
      <c r="J664" s="28" t="str">
        <f t="shared" si="26"/>
        <v/>
      </c>
      <c r="K664" s="29" t="str">
        <f t="shared" si="35"/>
        <v/>
      </c>
      <c r="L664" s="26"/>
      <c r="M664" s="27"/>
      <c r="N664" s="27"/>
      <c r="O664" s="27"/>
      <c r="P664" s="27"/>
      <c r="Q664" s="27"/>
      <c r="R664" s="26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6"/>
      <c r="AE664" s="27"/>
      <c r="AF664" s="27"/>
      <c r="AG664" s="27"/>
      <c r="AH664" s="27"/>
      <c r="AI664" s="27"/>
      <c r="AJ664" s="27"/>
      <c r="AK664" s="27"/>
      <c r="AL664" s="27"/>
      <c r="AM664" s="27"/>
      <c r="AN664" s="27"/>
      <c r="AO664" s="27"/>
    </row>
    <row r="665" spans="1:41" ht="18.600000000000001" customHeight="1" x14ac:dyDescent="0.25">
      <c r="A665" s="24"/>
      <c r="B665" s="24"/>
      <c r="C665" s="24"/>
      <c r="D665" s="25"/>
      <c r="E665" s="24"/>
      <c r="F665" s="24"/>
      <c r="G665" s="29" t="str">
        <f t="shared" si="27"/>
        <v/>
      </c>
      <c r="H665" s="29" t="str">
        <f t="shared" si="34"/>
        <v/>
      </c>
      <c r="I665" s="28" t="str">
        <f t="array" ref="I665">IF(SUM($L665:$AO665)=0,"",INDEX($L$2:$AO$2,MATCH(FALSE,ISBLANK($L665:$AO665),0)))</f>
        <v/>
      </c>
      <c r="J665" s="28" t="str">
        <f t="shared" si="26"/>
        <v/>
      </c>
      <c r="K665" s="29" t="str">
        <f t="shared" si="35"/>
        <v/>
      </c>
      <c r="L665" s="26"/>
      <c r="M665" s="27"/>
      <c r="N665" s="27"/>
      <c r="O665" s="27"/>
      <c r="P665" s="27"/>
      <c r="Q665" s="27"/>
      <c r="R665" s="26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6"/>
      <c r="AE665" s="27"/>
      <c r="AF665" s="27"/>
      <c r="AG665" s="27"/>
      <c r="AH665" s="27"/>
      <c r="AI665" s="27"/>
      <c r="AJ665" s="27"/>
      <c r="AK665" s="27"/>
      <c r="AL665" s="27"/>
      <c r="AM665" s="27"/>
      <c r="AN665" s="27"/>
      <c r="AO665" s="27"/>
    </row>
    <row r="666" spans="1:41" ht="18.600000000000001" customHeight="1" x14ac:dyDescent="0.25">
      <c r="A666" s="24"/>
      <c r="B666" s="24"/>
      <c r="C666" s="24"/>
      <c r="D666" s="25"/>
      <c r="E666" s="24"/>
      <c r="F666" s="24"/>
      <c r="G666" s="29" t="str">
        <f t="shared" si="27"/>
        <v/>
      </c>
      <c r="H666" s="29" t="str">
        <f t="shared" si="34"/>
        <v/>
      </c>
      <c r="I666" s="28" t="str">
        <f t="array" ref="I666">IF(SUM($L666:$AO666)=0,"",INDEX($L$2:$AO$2,MATCH(FALSE,ISBLANK($L666:$AO666),0)))</f>
        <v/>
      </c>
      <c r="J666" s="28" t="str">
        <f t="shared" si="26"/>
        <v/>
      </c>
      <c r="K666" s="29" t="str">
        <f t="shared" si="35"/>
        <v/>
      </c>
      <c r="L666" s="26"/>
      <c r="M666" s="27"/>
      <c r="N666" s="27"/>
      <c r="O666" s="27"/>
      <c r="P666" s="27"/>
      <c r="Q666" s="27"/>
      <c r="R666" s="26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6"/>
      <c r="AE666" s="27"/>
      <c r="AF666" s="27"/>
      <c r="AG666" s="27"/>
      <c r="AH666" s="27"/>
      <c r="AI666" s="27"/>
      <c r="AJ666" s="27"/>
      <c r="AK666" s="27"/>
      <c r="AL666" s="27"/>
      <c r="AM666" s="27"/>
      <c r="AN666" s="27"/>
      <c r="AO666" s="27"/>
    </row>
    <row r="667" spans="1:41" ht="18.600000000000001" customHeight="1" x14ac:dyDescent="0.25">
      <c r="A667" s="24"/>
      <c r="B667" s="24"/>
      <c r="C667" s="24"/>
      <c r="D667" s="25"/>
      <c r="E667" s="24"/>
      <c r="F667" s="24"/>
      <c r="G667" s="29" t="str">
        <f t="shared" si="27"/>
        <v/>
      </c>
      <c r="H667" s="29" t="str">
        <f t="shared" si="34"/>
        <v/>
      </c>
      <c r="I667" s="28" t="str">
        <f t="array" ref="I667">IF(SUM($L667:$AO667)=0,"",INDEX($L$2:$AO$2,MATCH(FALSE,ISBLANK($L667:$AO667),0)))</f>
        <v/>
      </c>
      <c r="J667" s="28" t="str">
        <f t="shared" si="26"/>
        <v/>
      </c>
      <c r="K667" s="29" t="str">
        <f t="shared" si="35"/>
        <v/>
      </c>
      <c r="L667" s="26"/>
      <c r="M667" s="27"/>
      <c r="N667" s="27"/>
      <c r="O667" s="27"/>
      <c r="P667" s="27"/>
      <c r="Q667" s="27"/>
      <c r="R667" s="26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6"/>
      <c r="AE667" s="27"/>
      <c r="AF667" s="27"/>
      <c r="AG667" s="27"/>
      <c r="AH667" s="27"/>
      <c r="AI667" s="27"/>
      <c r="AJ667" s="27"/>
      <c r="AK667" s="27"/>
      <c r="AL667" s="27"/>
      <c r="AM667" s="27"/>
      <c r="AN667" s="27"/>
      <c r="AO667" s="27"/>
    </row>
    <row r="668" spans="1:41" ht="18.600000000000001" customHeight="1" x14ac:dyDescent="0.25">
      <c r="A668" s="24"/>
      <c r="B668" s="24"/>
      <c r="C668" s="24"/>
      <c r="D668" s="25"/>
      <c r="E668" s="24"/>
      <c r="F668" s="24"/>
      <c r="G668" s="29" t="str">
        <f t="shared" si="27"/>
        <v/>
      </c>
      <c r="H668" s="29" t="str">
        <f t="shared" si="34"/>
        <v/>
      </c>
      <c r="I668" s="28" t="str">
        <f t="array" ref="I668">IF(SUM($L668:$AO668)=0,"",INDEX($L$2:$AO$2,MATCH(FALSE,ISBLANK($L668:$AO668),0)))</f>
        <v/>
      </c>
      <c r="J668" s="28" t="str">
        <f t="shared" si="26"/>
        <v/>
      </c>
      <c r="K668" s="29" t="str">
        <f t="shared" si="35"/>
        <v/>
      </c>
      <c r="L668" s="26"/>
      <c r="M668" s="27"/>
      <c r="N668" s="27"/>
      <c r="O668" s="27"/>
      <c r="P668" s="27"/>
      <c r="Q668" s="27"/>
      <c r="R668" s="26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6"/>
      <c r="AE668" s="27"/>
      <c r="AF668" s="27"/>
      <c r="AG668" s="27"/>
      <c r="AH668" s="27"/>
      <c r="AI668" s="27"/>
      <c r="AJ668" s="27"/>
      <c r="AK668" s="27"/>
      <c r="AL668" s="27"/>
      <c r="AM668" s="27"/>
      <c r="AN668" s="27"/>
      <c r="AO668" s="27"/>
    </row>
    <row r="669" spans="1:41" ht="18.600000000000001" customHeight="1" x14ac:dyDescent="0.25">
      <c r="A669" s="24"/>
      <c r="B669" s="24"/>
      <c r="C669" s="24"/>
      <c r="D669" s="25"/>
      <c r="E669" s="24"/>
      <c r="F669" s="24"/>
      <c r="G669" s="29" t="str">
        <f t="shared" si="27"/>
        <v/>
      </c>
      <c r="H669" s="29" t="str">
        <f t="shared" si="34"/>
        <v/>
      </c>
      <c r="I669" s="28" t="str">
        <f t="array" ref="I669">IF(SUM($L669:$AO669)=0,"",INDEX($L$2:$AO$2,MATCH(FALSE,ISBLANK($L669:$AO669),0)))</f>
        <v/>
      </c>
      <c r="J669" s="28" t="str">
        <f t="shared" si="26"/>
        <v/>
      </c>
      <c r="K669" s="29" t="str">
        <f t="shared" si="35"/>
        <v/>
      </c>
      <c r="L669" s="26"/>
      <c r="M669" s="27"/>
      <c r="N669" s="27"/>
      <c r="O669" s="27"/>
      <c r="P669" s="27"/>
      <c r="Q669" s="27"/>
      <c r="R669" s="26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6"/>
      <c r="AE669" s="27"/>
      <c r="AF669" s="27"/>
      <c r="AG669" s="27"/>
      <c r="AH669" s="27"/>
      <c r="AI669" s="27"/>
      <c r="AJ669" s="27"/>
      <c r="AK669" s="27"/>
      <c r="AL669" s="27"/>
      <c r="AM669" s="27"/>
      <c r="AN669" s="27"/>
      <c r="AO669" s="27"/>
    </row>
    <row r="670" spans="1:41" ht="18.600000000000001" customHeight="1" x14ac:dyDescent="0.25">
      <c r="A670" s="24"/>
      <c r="B670" s="24"/>
      <c r="C670" s="24"/>
      <c r="D670" s="25"/>
      <c r="E670" s="24"/>
      <c r="F670" s="24"/>
      <c r="G670" s="29" t="str">
        <f t="shared" si="27"/>
        <v/>
      </c>
      <c r="H670" s="29" t="str">
        <f t="shared" si="34"/>
        <v/>
      </c>
      <c r="I670" s="28" t="str">
        <f t="array" ref="I670">IF(SUM($L670:$AO670)=0,"",INDEX($L$2:$AO$2,MATCH(FALSE,ISBLANK($L670:$AO670),0)))</f>
        <v/>
      </c>
      <c r="J670" s="28" t="str">
        <f t="shared" si="26"/>
        <v/>
      </c>
      <c r="K670" s="29" t="str">
        <f t="shared" si="35"/>
        <v/>
      </c>
      <c r="L670" s="26"/>
      <c r="M670" s="27"/>
      <c r="N670" s="27"/>
      <c r="O670" s="27"/>
      <c r="P670" s="27"/>
      <c r="Q670" s="27"/>
      <c r="R670" s="26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6"/>
      <c r="AE670" s="27"/>
      <c r="AF670" s="27"/>
      <c r="AG670" s="27"/>
      <c r="AH670" s="27"/>
      <c r="AI670" s="27"/>
      <c r="AJ670" s="27"/>
      <c r="AK670" s="27"/>
      <c r="AL670" s="27"/>
      <c r="AM670" s="27"/>
      <c r="AN670" s="27"/>
      <c r="AO670" s="27"/>
    </row>
    <row r="671" spans="1:41" ht="18.600000000000001" customHeight="1" x14ac:dyDescent="0.25">
      <c r="A671" s="24"/>
      <c r="B671" s="24"/>
      <c r="C671" s="24"/>
      <c r="D671" s="25"/>
      <c r="E671" s="24"/>
      <c r="F671" s="24"/>
      <c r="G671" s="29" t="str">
        <f t="shared" si="27"/>
        <v/>
      </c>
      <c r="H671" s="29" t="str">
        <f t="shared" si="34"/>
        <v/>
      </c>
      <c r="I671" s="28" t="str">
        <f t="array" ref="I671">IF(SUM($L671:$AO671)=0,"",INDEX($L$2:$AO$2,MATCH(FALSE,ISBLANK($L671:$AO671),0)))</f>
        <v/>
      </c>
      <c r="J671" s="28" t="str">
        <f t="shared" si="26"/>
        <v/>
      </c>
      <c r="K671" s="29" t="str">
        <f t="shared" si="35"/>
        <v/>
      </c>
      <c r="L671" s="26"/>
      <c r="M671" s="27"/>
      <c r="N671" s="27"/>
      <c r="O671" s="27"/>
      <c r="P671" s="27"/>
      <c r="Q671" s="27"/>
      <c r="R671" s="26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6"/>
      <c r="AE671" s="27"/>
      <c r="AF671" s="27"/>
      <c r="AG671" s="27"/>
      <c r="AH671" s="27"/>
      <c r="AI671" s="27"/>
      <c r="AJ671" s="27"/>
      <c r="AK671" s="27"/>
      <c r="AL671" s="27"/>
      <c r="AM671" s="27"/>
      <c r="AN671" s="27"/>
      <c r="AO671" s="27"/>
    </row>
    <row r="672" spans="1:41" ht="18.600000000000001" customHeight="1" x14ac:dyDescent="0.25">
      <c r="A672" s="24"/>
      <c r="B672" s="24"/>
      <c r="C672" s="24"/>
      <c r="D672" s="25"/>
      <c r="E672" s="24"/>
      <c r="F672" s="24"/>
      <c r="G672" s="29" t="str">
        <f t="shared" si="27"/>
        <v/>
      </c>
      <c r="H672" s="29" t="str">
        <f t="shared" si="34"/>
        <v/>
      </c>
      <c r="I672" s="28" t="str">
        <f t="array" ref="I672">IF(SUM($L672:$AO672)=0,"",INDEX($L$2:$AO$2,MATCH(FALSE,ISBLANK($L672:$AO672),0)))</f>
        <v/>
      </c>
      <c r="J672" s="28" t="str">
        <f t="shared" si="26"/>
        <v/>
      </c>
      <c r="K672" s="29" t="str">
        <f t="shared" si="35"/>
        <v/>
      </c>
      <c r="L672" s="26"/>
      <c r="M672" s="27"/>
      <c r="N672" s="27"/>
      <c r="O672" s="27"/>
      <c r="P672" s="27"/>
      <c r="Q672" s="27"/>
      <c r="R672" s="26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6"/>
      <c r="AE672" s="27"/>
      <c r="AF672" s="27"/>
      <c r="AG672" s="27"/>
      <c r="AH672" s="27"/>
      <c r="AI672" s="27"/>
      <c r="AJ672" s="27"/>
      <c r="AK672" s="27"/>
      <c r="AL672" s="27"/>
      <c r="AM672" s="27"/>
      <c r="AN672" s="27"/>
      <c r="AO672" s="27"/>
    </row>
    <row r="673" spans="1:41" ht="18.600000000000001" customHeight="1" x14ac:dyDescent="0.25">
      <c r="A673" s="24"/>
      <c r="B673" s="24"/>
      <c r="C673" s="24"/>
      <c r="D673" s="25"/>
      <c r="E673" s="24"/>
      <c r="F673" s="24"/>
      <c r="G673" s="29" t="str">
        <f t="shared" si="27"/>
        <v/>
      </c>
      <c r="H673" s="29" t="str">
        <f t="shared" si="34"/>
        <v/>
      </c>
      <c r="I673" s="28" t="str">
        <f t="array" ref="I673">IF(SUM($L673:$AO673)=0,"",INDEX($L$2:$AO$2,MATCH(FALSE,ISBLANK($L673:$AO673),0)))</f>
        <v/>
      </c>
      <c r="J673" s="28" t="str">
        <f t="shared" si="26"/>
        <v/>
      </c>
      <c r="K673" s="29" t="str">
        <f t="shared" si="35"/>
        <v/>
      </c>
      <c r="L673" s="26"/>
      <c r="M673" s="27"/>
      <c r="N673" s="27"/>
      <c r="O673" s="27"/>
      <c r="P673" s="27"/>
      <c r="Q673" s="27"/>
      <c r="R673" s="26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6"/>
      <c r="AE673" s="27"/>
      <c r="AF673" s="27"/>
      <c r="AG673" s="27"/>
      <c r="AH673" s="27"/>
      <c r="AI673" s="27"/>
      <c r="AJ673" s="27"/>
      <c r="AK673" s="27"/>
      <c r="AL673" s="27"/>
      <c r="AM673" s="27"/>
      <c r="AN673" s="27"/>
      <c r="AO673" s="27"/>
    </row>
    <row r="674" spans="1:41" ht="18.600000000000001" customHeight="1" x14ac:dyDescent="0.25">
      <c r="A674" s="24"/>
      <c r="B674" s="24"/>
      <c r="C674" s="24"/>
      <c r="D674" s="25"/>
      <c r="E674" s="24"/>
      <c r="F674" s="24"/>
      <c r="G674" s="29" t="str">
        <f t="shared" si="27"/>
        <v/>
      </c>
      <c r="H674" s="29" t="str">
        <f t="shared" si="34"/>
        <v/>
      </c>
      <c r="I674" s="28" t="str">
        <f t="array" ref="I674">IF(SUM($L674:$AO674)=0,"",INDEX($L$2:$AO$2,MATCH(FALSE,ISBLANK($L674:$AO674),0)))</f>
        <v/>
      </c>
      <c r="J674" s="28" t="str">
        <f t="shared" si="26"/>
        <v/>
      </c>
      <c r="K674" s="29" t="str">
        <f t="shared" si="35"/>
        <v/>
      </c>
      <c r="L674" s="26"/>
      <c r="M674" s="27"/>
      <c r="N674" s="27"/>
      <c r="O674" s="27"/>
      <c r="P674" s="27"/>
      <c r="Q674" s="27"/>
      <c r="R674" s="26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6"/>
      <c r="AE674" s="27"/>
      <c r="AF674" s="27"/>
      <c r="AG674" s="27"/>
      <c r="AH674" s="27"/>
      <c r="AI674" s="27"/>
      <c r="AJ674" s="27"/>
      <c r="AK674" s="27"/>
      <c r="AL674" s="27"/>
      <c r="AM674" s="27"/>
      <c r="AN674" s="27"/>
      <c r="AO674" s="27"/>
    </row>
    <row r="675" spans="1:41" ht="18.600000000000001" customHeight="1" x14ac:dyDescent="0.25">
      <c r="A675" s="24"/>
      <c r="B675" s="24"/>
      <c r="C675" s="24"/>
      <c r="D675" s="25"/>
      <c r="E675" s="24"/>
      <c r="F675" s="24"/>
      <c r="G675" s="29" t="str">
        <f t="shared" si="27"/>
        <v/>
      </c>
      <c r="H675" s="29" t="str">
        <f t="shared" si="34"/>
        <v/>
      </c>
      <c r="I675" s="28" t="str">
        <f t="array" ref="I675">IF(SUM($L675:$AO675)=0,"",INDEX($L$2:$AO$2,MATCH(FALSE,ISBLANK($L675:$AO675),0)))</f>
        <v/>
      </c>
      <c r="J675" s="28" t="str">
        <f t="shared" si="26"/>
        <v/>
      </c>
      <c r="K675" s="29" t="str">
        <f t="shared" si="35"/>
        <v/>
      </c>
      <c r="L675" s="26"/>
      <c r="M675" s="27"/>
      <c r="N675" s="27"/>
      <c r="O675" s="27"/>
      <c r="P675" s="27"/>
      <c r="Q675" s="27"/>
      <c r="R675" s="26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6"/>
      <c r="AE675" s="27"/>
      <c r="AF675" s="27"/>
      <c r="AG675" s="27"/>
      <c r="AH675" s="27"/>
      <c r="AI675" s="27"/>
      <c r="AJ675" s="27"/>
      <c r="AK675" s="27"/>
      <c r="AL675" s="27"/>
      <c r="AM675" s="27"/>
      <c r="AN675" s="27"/>
      <c r="AO675" s="27"/>
    </row>
    <row r="676" spans="1:41" ht="18.600000000000001" customHeight="1" x14ac:dyDescent="0.25">
      <c r="A676" s="24"/>
      <c r="B676" s="24"/>
      <c r="C676" s="24"/>
      <c r="D676" s="25"/>
      <c r="E676" s="24"/>
      <c r="F676" s="24"/>
      <c r="G676" s="29" t="str">
        <f t="shared" si="27"/>
        <v/>
      </c>
      <c r="H676" s="29" t="str">
        <f t="shared" si="34"/>
        <v/>
      </c>
      <c r="I676" s="28" t="str">
        <f t="array" ref="I676">IF(SUM($L676:$AO676)=0,"",INDEX($L$2:$AO$2,MATCH(FALSE,ISBLANK($L676:$AO676),0)))</f>
        <v/>
      </c>
      <c r="J676" s="28" t="str">
        <f t="shared" si="26"/>
        <v/>
      </c>
      <c r="K676" s="29" t="str">
        <f t="shared" si="35"/>
        <v/>
      </c>
      <c r="L676" s="26"/>
      <c r="M676" s="27"/>
      <c r="N676" s="27"/>
      <c r="O676" s="27"/>
      <c r="P676" s="27"/>
      <c r="Q676" s="27"/>
      <c r="R676" s="26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6"/>
      <c r="AE676" s="27"/>
      <c r="AF676" s="27"/>
      <c r="AG676" s="27"/>
      <c r="AH676" s="27"/>
      <c r="AI676" s="27"/>
      <c r="AJ676" s="27"/>
      <c r="AK676" s="27"/>
      <c r="AL676" s="27"/>
      <c r="AM676" s="27"/>
      <c r="AN676" s="27"/>
      <c r="AO676" s="27"/>
    </row>
    <row r="677" spans="1:41" ht="18.600000000000001" customHeight="1" x14ac:dyDescent="0.25">
      <c r="A677" s="24"/>
      <c r="B677" s="24"/>
      <c r="C677" s="24"/>
      <c r="D677" s="25"/>
      <c r="E677" s="24"/>
      <c r="F677" s="24"/>
      <c r="G677" s="29" t="str">
        <f t="shared" si="27"/>
        <v/>
      </c>
      <c r="H677" s="29" t="str">
        <f t="shared" si="34"/>
        <v/>
      </c>
      <c r="I677" s="28" t="str">
        <f t="array" ref="I677">IF(SUM($L677:$AO677)=0,"",INDEX($L$2:$AO$2,MATCH(FALSE,ISBLANK($L677:$AO677),0)))</f>
        <v/>
      </c>
      <c r="J677" s="28" t="str">
        <f t="shared" si="26"/>
        <v/>
      </c>
      <c r="K677" s="29" t="str">
        <f t="shared" si="35"/>
        <v/>
      </c>
      <c r="L677" s="26"/>
      <c r="M677" s="27"/>
      <c r="N677" s="27"/>
      <c r="O677" s="27"/>
      <c r="P677" s="27"/>
      <c r="Q677" s="27"/>
      <c r="R677" s="26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6"/>
      <c r="AE677" s="27"/>
      <c r="AF677" s="27"/>
      <c r="AG677" s="27"/>
      <c r="AH677" s="27"/>
      <c r="AI677" s="27"/>
      <c r="AJ677" s="27"/>
      <c r="AK677" s="27"/>
      <c r="AL677" s="27"/>
      <c r="AM677" s="27"/>
      <c r="AN677" s="27"/>
      <c r="AO677" s="27"/>
    </row>
    <row r="678" spans="1:41" ht="18.600000000000001" customHeight="1" x14ac:dyDescent="0.25">
      <c r="A678" s="24"/>
      <c r="B678" s="24"/>
      <c r="C678" s="24"/>
      <c r="D678" s="25"/>
      <c r="E678" s="24"/>
      <c r="F678" s="24"/>
      <c r="G678" s="29" t="str">
        <f t="shared" si="27"/>
        <v/>
      </c>
      <c r="H678" s="29" t="str">
        <f t="shared" si="34"/>
        <v/>
      </c>
      <c r="I678" s="28" t="str">
        <f t="array" ref="I678">IF(SUM($L678:$AO678)=0,"",INDEX($L$2:$AO$2,MATCH(FALSE,ISBLANK($L678:$AO678),0)))</f>
        <v/>
      </c>
      <c r="J678" s="28" t="str">
        <f t="shared" si="26"/>
        <v/>
      </c>
      <c r="K678" s="29" t="str">
        <f t="shared" si="35"/>
        <v/>
      </c>
      <c r="L678" s="26"/>
      <c r="M678" s="27"/>
      <c r="N678" s="27"/>
      <c r="O678" s="27"/>
      <c r="P678" s="27"/>
      <c r="Q678" s="27"/>
      <c r="R678" s="26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6"/>
      <c r="AE678" s="27"/>
      <c r="AF678" s="27"/>
      <c r="AG678" s="27"/>
      <c r="AH678" s="27"/>
      <c r="AI678" s="27"/>
      <c r="AJ678" s="27"/>
      <c r="AK678" s="27"/>
      <c r="AL678" s="27"/>
      <c r="AM678" s="27"/>
      <c r="AN678" s="27"/>
      <c r="AO678" s="27"/>
    </row>
    <row r="679" spans="1:41" ht="18.600000000000001" customHeight="1" x14ac:dyDescent="0.25">
      <c r="A679" s="24"/>
      <c r="B679" s="24"/>
      <c r="C679" s="24"/>
      <c r="D679" s="25"/>
      <c r="E679" s="24"/>
      <c r="F679" s="24"/>
      <c r="G679" s="29" t="str">
        <f t="shared" si="27"/>
        <v/>
      </c>
      <c r="H679" s="29" t="str">
        <f t="shared" si="34"/>
        <v/>
      </c>
      <c r="I679" s="28" t="str">
        <f t="array" ref="I679">IF(SUM($L679:$AO679)=0,"",INDEX($L$2:$AO$2,MATCH(FALSE,ISBLANK($L679:$AO679),0)))</f>
        <v/>
      </c>
      <c r="J679" s="28" t="str">
        <f t="shared" si="26"/>
        <v/>
      </c>
      <c r="K679" s="29" t="str">
        <f t="shared" si="35"/>
        <v/>
      </c>
      <c r="L679" s="26"/>
      <c r="M679" s="27"/>
      <c r="N679" s="27"/>
      <c r="O679" s="27"/>
      <c r="P679" s="27"/>
      <c r="Q679" s="27"/>
      <c r="R679" s="26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6"/>
      <c r="AE679" s="27"/>
      <c r="AF679" s="27"/>
      <c r="AG679" s="27"/>
      <c r="AH679" s="27"/>
      <c r="AI679" s="27"/>
      <c r="AJ679" s="27"/>
      <c r="AK679" s="27"/>
      <c r="AL679" s="27"/>
      <c r="AM679" s="27"/>
      <c r="AN679" s="27"/>
      <c r="AO679" s="27"/>
    </row>
    <row r="680" spans="1:41" ht="18.600000000000001" customHeight="1" x14ac:dyDescent="0.25">
      <c r="A680" s="24"/>
      <c r="B680" s="24"/>
      <c r="C680" s="24"/>
      <c r="D680" s="25"/>
      <c r="E680" s="24"/>
      <c r="F680" s="24"/>
      <c r="G680" s="29" t="str">
        <f t="shared" si="27"/>
        <v/>
      </c>
      <c r="H680" s="29" t="str">
        <f t="shared" si="34"/>
        <v/>
      </c>
      <c r="I680" s="28" t="str">
        <f t="array" ref="I680">IF(SUM($L680:$AO680)=0,"",INDEX($L$2:$AO$2,MATCH(FALSE,ISBLANK($L680:$AO680),0)))</f>
        <v/>
      </c>
      <c r="J680" s="28" t="str">
        <f t="shared" si="26"/>
        <v/>
      </c>
      <c r="K680" s="29" t="str">
        <f t="shared" si="35"/>
        <v/>
      </c>
      <c r="L680" s="26"/>
      <c r="M680" s="27"/>
      <c r="N680" s="27"/>
      <c r="O680" s="27"/>
      <c r="P680" s="27"/>
      <c r="Q680" s="27"/>
      <c r="R680" s="26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6"/>
      <c r="AE680" s="27"/>
      <c r="AF680" s="27"/>
      <c r="AG680" s="27"/>
      <c r="AH680" s="27"/>
      <c r="AI680" s="27"/>
      <c r="AJ680" s="27"/>
      <c r="AK680" s="27"/>
      <c r="AL680" s="27"/>
      <c r="AM680" s="27"/>
      <c r="AN680" s="27"/>
      <c r="AO680" s="27"/>
    </row>
    <row r="681" spans="1:41" ht="18.600000000000001" customHeight="1" x14ac:dyDescent="0.25">
      <c r="A681" s="24"/>
      <c r="B681" s="24"/>
      <c r="C681" s="24"/>
      <c r="D681" s="25"/>
      <c r="E681" s="24"/>
      <c r="F681" s="24"/>
      <c r="G681" s="29" t="str">
        <f t="shared" si="27"/>
        <v/>
      </c>
      <c r="H681" s="29" t="str">
        <f t="shared" si="34"/>
        <v/>
      </c>
      <c r="I681" s="28" t="str">
        <f t="array" ref="I681">IF(SUM($L681:$AO681)=0,"",INDEX($L$2:$AO$2,MATCH(FALSE,ISBLANK($L681:$AO681),0)))</f>
        <v/>
      </c>
      <c r="J681" s="28" t="str">
        <f t="shared" si="26"/>
        <v/>
      </c>
      <c r="K681" s="29" t="str">
        <f t="shared" si="35"/>
        <v/>
      </c>
      <c r="L681" s="26"/>
      <c r="M681" s="27"/>
      <c r="N681" s="27"/>
      <c r="O681" s="27"/>
      <c r="P681" s="27"/>
      <c r="Q681" s="27"/>
      <c r="R681" s="26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6"/>
      <c r="AE681" s="27"/>
      <c r="AF681" s="27"/>
      <c r="AG681" s="27"/>
      <c r="AH681" s="27"/>
      <c r="AI681" s="27"/>
      <c r="AJ681" s="27"/>
      <c r="AK681" s="27"/>
      <c r="AL681" s="27"/>
      <c r="AM681" s="27"/>
      <c r="AN681" s="27"/>
      <c r="AO681" s="27"/>
    </row>
    <row r="682" spans="1:41" ht="18.600000000000001" customHeight="1" x14ac:dyDescent="0.25">
      <c r="A682" s="24"/>
      <c r="B682" s="24"/>
      <c r="C682" s="24"/>
      <c r="D682" s="25"/>
      <c r="E682" s="24"/>
      <c r="F682" s="24"/>
      <c r="G682" s="29" t="str">
        <f t="shared" si="27"/>
        <v/>
      </c>
      <c r="H682" s="29" t="str">
        <f t="shared" si="34"/>
        <v/>
      </c>
      <c r="I682" s="28" t="str">
        <f t="array" ref="I682">IF(SUM($L682:$AO682)=0,"",INDEX($L$2:$AO$2,MATCH(FALSE,ISBLANK($L682:$AO682),0)))</f>
        <v/>
      </c>
      <c r="J682" s="28" t="str">
        <f t="shared" si="26"/>
        <v/>
      </c>
      <c r="K682" s="29" t="str">
        <f t="shared" si="35"/>
        <v/>
      </c>
      <c r="L682" s="26"/>
      <c r="M682" s="27"/>
      <c r="N682" s="27"/>
      <c r="O682" s="27"/>
      <c r="P682" s="27"/>
      <c r="Q682" s="27"/>
      <c r="R682" s="26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6"/>
      <c r="AE682" s="27"/>
      <c r="AF682" s="27"/>
      <c r="AG682" s="27"/>
      <c r="AH682" s="27"/>
      <c r="AI682" s="27"/>
      <c r="AJ682" s="27"/>
      <c r="AK682" s="27"/>
      <c r="AL682" s="27"/>
      <c r="AM682" s="27"/>
      <c r="AN682" s="27"/>
      <c r="AO682" s="27"/>
    </row>
    <row r="683" spans="1:41" ht="18.600000000000001" customHeight="1" x14ac:dyDescent="0.25">
      <c r="A683" s="24"/>
      <c r="B683" s="24"/>
      <c r="C683" s="24"/>
      <c r="D683" s="25"/>
      <c r="E683" s="24"/>
      <c r="F683" s="24"/>
      <c r="G683" s="29" t="str">
        <f t="shared" si="27"/>
        <v/>
      </c>
      <c r="H683" s="29" t="str">
        <f t="shared" si="34"/>
        <v/>
      </c>
      <c r="I683" s="28" t="str">
        <f t="array" ref="I683">IF(SUM($L683:$AO683)=0,"",INDEX($L$2:$AO$2,MATCH(FALSE,ISBLANK($L683:$AO683),0)))</f>
        <v/>
      </c>
      <c r="J683" s="28" t="str">
        <f t="shared" si="26"/>
        <v/>
      </c>
      <c r="K683" s="29" t="str">
        <f t="shared" si="35"/>
        <v/>
      </c>
      <c r="L683" s="26"/>
      <c r="M683" s="27"/>
      <c r="N683" s="27"/>
      <c r="O683" s="27"/>
      <c r="P683" s="27"/>
      <c r="Q683" s="27"/>
      <c r="R683" s="26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6"/>
      <c r="AE683" s="27"/>
      <c r="AF683" s="27"/>
      <c r="AG683" s="27"/>
      <c r="AH683" s="27"/>
      <c r="AI683" s="27"/>
      <c r="AJ683" s="27"/>
      <c r="AK683" s="27"/>
      <c r="AL683" s="27"/>
      <c r="AM683" s="27"/>
      <c r="AN683" s="27"/>
      <c r="AO683" s="27"/>
    </row>
    <row r="684" spans="1:41" ht="18.600000000000001" customHeight="1" x14ac:dyDescent="0.25">
      <c r="A684" s="24"/>
      <c r="B684" s="24"/>
      <c r="C684" s="24"/>
      <c r="D684" s="25"/>
      <c r="E684" s="24"/>
      <c r="F684" s="24"/>
      <c r="G684" s="29" t="str">
        <f t="shared" si="27"/>
        <v/>
      </c>
      <c r="H684" s="29" t="str">
        <f t="shared" si="34"/>
        <v/>
      </c>
      <c r="I684" s="28" t="str">
        <f t="array" ref="I684">IF(SUM($L684:$AO684)=0,"",INDEX($L$2:$AO$2,MATCH(FALSE,ISBLANK($L684:$AO684),0)))</f>
        <v/>
      </c>
      <c r="J684" s="28" t="str">
        <f t="shared" si="26"/>
        <v/>
      </c>
      <c r="K684" s="29" t="str">
        <f t="shared" si="35"/>
        <v/>
      </c>
      <c r="L684" s="26"/>
      <c r="M684" s="27"/>
      <c r="N684" s="27"/>
      <c r="O684" s="27"/>
      <c r="P684" s="27"/>
      <c r="Q684" s="27"/>
      <c r="R684" s="26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6"/>
      <c r="AE684" s="27"/>
      <c r="AF684" s="27"/>
      <c r="AG684" s="27"/>
      <c r="AH684" s="27"/>
      <c r="AI684" s="27"/>
      <c r="AJ684" s="27"/>
      <c r="AK684" s="27"/>
      <c r="AL684" s="27"/>
      <c r="AM684" s="27"/>
      <c r="AN684" s="27"/>
      <c r="AO684" s="27"/>
    </row>
    <row r="685" spans="1:41" ht="18.600000000000001" customHeight="1" x14ac:dyDescent="0.25">
      <c r="A685" s="24"/>
      <c r="B685" s="24"/>
      <c r="C685" s="24"/>
      <c r="D685" s="25"/>
      <c r="E685" s="24"/>
      <c r="F685" s="24"/>
      <c r="G685" s="29" t="str">
        <f t="shared" si="27"/>
        <v/>
      </c>
      <c r="H685" s="29" t="str">
        <f t="shared" si="34"/>
        <v/>
      </c>
      <c r="I685" s="28" t="str">
        <f t="array" ref="I685">IF(SUM($L685:$AO685)=0,"",INDEX($L$2:$AO$2,MATCH(FALSE,ISBLANK($L685:$AO685),0)))</f>
        <v/>
      </c>
      <c r="J685" s="28" t="str">
        <f t="shared" si="26"/>
        <v/>
      </c>
      <c r="K685" s="29" t="str">
        <f t="shared" si="35"/>
        <v/>
      </c>
      <c r="L685" s="26"/>
      <c r="M685" s="27"/>
      <c r="N685" s="27"/>
      <c r="O685" s="27"/>
      <c r="P685" s="27"/>
      <c r="Q685" s="27"/>
      <c r="R685" s="26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6"/>
      <c r="AE685" s="27"/>
      <c r="AF685" s="27"/>
      <c r="AG685" s="27"/>
      <c r="AH685" s="27"/>
      <c r="AI685" s="27"/>
      <c r="AJ685" s="27"/>
      <c r="AK685" s="27"/>
      <c r="AL685" s="27"/>
      <c r="AM685" s="27"/>
      <c r="AN685" s="27"/>
      <c r="AO685" s="27"/>
    </row>
    <row r="686" spans="1:41" ht="18.600000000000001" customHeight="1" x14ac:dyDescent="0.25">
      <c r="A686" s="24"/>
      <c r="B686" s="24"/>
      <c r="C686" s="24"/>
      <c r="D686" s="25"/>
      <c r="E686" s="24"/>
      <c r="F686" s="24"/>
      <c r="G686" s="29" t="str">
        <f t="shared" si="27"/>
        <v/>
      </c>
      <c r="H686" s="29" t="str">
        <f t="shared" si="34"/>
        <v/>
      </c>
      <c r="I686" s="28" t="str">
        <f t="array" ref="I686">IF(SUM($L686:$AO686)=0,"",INDEX($L$2:$AO$2,MATCH(FALSE,ISBLANK($L686:$AO686),0)))</f>
        <v/>
      </c>
      <c r="J686" s="28" t="str">
        <f t="shared" si="26"/>
        <v/>
      </c>
      <c r="K686" s="29" t="str">
        <f t="shared" si="35"/>
        <v/>
      </c>
      <c r="L686" s="26"/>
      <c r="M686" s="27"/>
      <c r="N686" s="27"/>
      <c r="O686" s="27"/>
      <c r="P686" s="27"/>
      <c r="Q686" s="27"/>
      <c r="R686" s="26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6"/>
      <c r="AE686" s="27"/>
      <c r="AF686" s="27"/>
      <c r="AG686" s="27"/>
      <c r="AH686" s="27"/>
      <c r="AI686" s="27"/>
      <c r="AJ686" s="27"/>
      <c r="AK686" s="27"/>
      <c r="AL686" s="27"/>
      <c r="AM686" s="27"/>
      <c r="AN686" s="27"/>
      <c r="AO686" s="27"/>
    </row>
    <row r="687" spans="1:41" ht="18.600000000000001" customHeight="1" x14ac:dyDescent="0.25">
      <c r="A687" s="24"/>
      <c r="B687" s="24"/>
      <c r="C687" s="24"/>
      <c r="D687" s="25"/>
      <c r="E687" s="24"/>
      <c r="F687" s="24"/>
      <c r="G687" s="29" t="str">
        <f t="shared" si="27"/>
        <v/>
      </c>
      <c r="H687" s="29" t="str">
        <f t="shared" si="34"/>
        <v/>
      </c>
      <c r="I687" s="28" t="str">
        <f t="array" ref="I687">IF(SUM($L687:$AO687)=0,"",INDEX($L$2:$AO$2,MATCH(FALSE,ISBLANK($L687:$AO687),0)))</f>
        <v/>
      </c>
      <c r="J687" s="28" t="str">
        <f t="shared" si="26"/>
        <v/>
      </c>
      <c r="K687" s="29" t="str">
        <f t="shared" si="35"/>
        <v/>
      </c>
      <c r="L687" s="26"/>
      <c r="M687" s="27"/>
      <c r="N687" s="27"/>
      <c r="O687" s="27"/>
      <c r="P687" s="27"/>
      <c r="Q687" s="27"/>
      <c r="R687" s="26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6"/>
      <c r="AE687" s="27"/>
      <c r="AF687" s="27"/>
      <c r="AG687" s="27"/>
      <c r="AH687" s="27"/>
      <c r="AI687" s="27"/>
      <c r="AJ687" s="27"/>
      <c r="AK687" s="27"/>
      <c r="AL687" s="27"/>
      <c r="AM687" s="27"/>
      <c r="AN687" s="27"/>
      <c r="AO687" s="27"/>
    </row>
    <row r="688" spans="1:41" ht="18.600000000000001" customHeight="1" x14ac:dyDescent="0.25">
      <c r="A688" s="24"/>
      <c r="B688" s="24"/>
      <c r="C688" s="24"/>
      <c r="D688" s="25"/>
      <c r="E688" s="24"/>
      <c r="F688" s="24"/>
      <c r="G688" s="29" t="str">
        <f t="shared" si="27"/>
        <v/>
      </c>
      <c r="H688" s="29" t="str">
        <f t="shared" si="34"/>
        <v/>
      </c>
      <c r="I688" s="28" t="str">
        <f t="array" ref="I688">IF(SUM($L688:$AO688)=0,"",INDEX($L$2:$AO$2,MATCH(FALSE,ISBLANK($L688:$AO688),0)))</f>
        <v/>
      </c>
      <c r="J688" s="28" t="str">
        <f t="shared" si="26"/>
        <v/>
      </c>
      <c r="K688" s="29" t="str">
        <f t="shared" si="35"/>
        <v/>
      </c>
      <c r="L688" s="26"/>
      <c r="M688" s="27"/>
      <c r="N688" s="27"/>
      <c r="O688" s="27"/>
      <c r="P688" s="27"/>
      <c r="Q688" s="27"/>
      <c r="R688" s="26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6"/>
      <c r="AE688" s="27"/>
      <c r="AF688" s="27"/>
      <c r="AG688" s="27"/>
      <c r="AH688" s="27"/>
      <c r="AI688" s="27"/>
      <c r="AJ688" s="27"/>
      <c r="AK688" s="27"/>
      <c r="AL688" s="27"/>
      <c r="AM688" s="27"/>
      <c r="AN688" s="27"/>
      <c r="AO688" s="27"/>
    </row>
    <row r="689" spans="1:41" ht="18.600000000000001" customHeight="1" x14ac:dyDescent="0.25">
      <c r="A689" s="24"/>
      <c r="B689" s="24"/>
      <c r="C689" s="24"/>
      <c r="D689" s="25"/>
      <c r="E689" s="24"/>
      <c r="F689" s="24"/>
      <c r="G689" s="29" t="str">
        <f t="shared" si="27"/>
        <v/>
      </c>
      <c r="H689" s="29" t="str">
        <f t="shared" si="34"/>
        <v/>
      </c>
      <c r="I689" s="28" t="str">
        <f t="array" ref="I689">IF(SUM($L689:$AO689)=0,"",INDEX($L$2:$AO$2,MATCH(FALSE,ISBLANK($L689:$AO689),0)))</f>
        <v/>
      </c>
      <c r="J689" s="28" t="str">
        <f t="shared" si="26"/>
        <v/>
      </c>
      <c r="K689" s="29" t="str">
        <f t="shared" si="35"/>
        <v/>
      </c>
      <c r="L689" s="26"/>
      <c r="M689" s="27"/>
      <c r="N689" s="27"/>
      <c r="O689" s="27"/>
      <c r="P689" s="27"/>
      <c r="Q689" s="27"/>
      <c r="R689" s="26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6"/>
      <c r="AE689" s="27"/>
      <c r="AF689" s="27"/>
      <c r="AG689" s="27"/>
      <c r="AH689" s="27"/>
      <c r="AI689" s="27"/>
      <c r="AJ689" s="27"/>
      <c r="AK689" s="27"/>
      <c r="AL689" s="27"/>
      <c r="AM689" s="27"/>
      <c r="AN689" s="27"/>
      <c r="AO689" s="27"/>
    </row>
    <row r="690" spans="1:41" ht="18.600000000000001" customHeight="1" x14ac:dyDescent="0.25">
      <c r="A690" s="24"/>
      <c r="B690" s="24"/>
      <c r="C690" s="24"/>
      <c r="D690" s="25"/>
      <c r="E690" s="24"/>
      <c r="F690" s="24"/>
      <c r="G690" s="29" t="str">
        <f t="shared" si="27"/>
        <v/>
      </c>
      <c r="H690" s="29" t="str">
        <f t="shared" si="34"/>
        <v/>
      </c>
      <c r="I690" s="28" t="str">
        <f t="array" ref="I690">IF(SUM($L690:$AO690)=0,"",INDEX($L$2:$AO$2,MATCH(FALSE,ISBLANK($L690:$AO690),0)))</f>
        <v/>
      </c>
      <c r="J690" s="28" t="str">
        <f t="shared" si="26"/>
        <v/>
      </c>
      <c r="K690" s="29" t="str">
        <f t="shared" si="35"/>
        <v/>
      </c>
      <c r="L690" s="26"/>
      <c r="M690" s="27"/>
      <c r="N690" s="27"/>
      <c r="O690" s="27"/>
      <c r="P690" s="27"/>
      <c r="Q690" s="27"/>
      <c r="R690" s="26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6"/>
      <c r="AE690" s="27"/>
      <c r="AF690" s="27"/>
      <c r="AG690" s="27"/>
      <c r="AH690" s="27"/>
      <c r="AI690" s="27"/>
      <c r="AJ690" s="27"/>
      <c r="AK690" s="27"/>
      <c r="AL690" s="27"/>
      <c r="AM690" s="27"/>
      <c r="AN690" s="27"/>
      <c r="AO690" s="27"/>
    </row>
    <row r="691" spans="1:41" ht="18.600000000000001" customHeight="1" x14ac:dyDescent="0.25">
      <c r="A691" s="24"/>
      <c r="B691" s="24"/>
      <c r="C691" s="24"/>
      <c r="D691" s="25"/>
      <c r="E691" s="24"/>
      <c r="F691" s="24"/>
      <c r="G691" s="29" t="str">
        <f t="shared" si="27"/>
        <v/>
      </c>
      <c r="H691" s="29" t="str">
        <f t="shared" si="34"/>
        <v/>
      </c>
      <c r="I691" s="28" t="str">
        <f t="array" ref="I691">IF(SUM($L691:$AO691)=0,"",INDEX($L$2:$AO$2,MATCH(FALSE,ISBLANK($L691:$AO691),0)))</f>
        <v/>
      </c>
      <c r="J691" s="28" t="str">
        <f t="shared" si="26"/>
        <v/>
      </c>
      <c r="K691" s="29" t="str">
        <f t="shared" si="35"/>
        <v/>
      </c>
      <c r="L691" s="26"/>
      <c r="M691" s="27"/>
      <c r="N691" s="27"/>
      <c r="O691" s="27"/>
      <c r="P691" s="27"/>
      <c r="Q691" s="27"/>
      <c r="R691" s="26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6"/>
      <c r="AE691" s="27"/>
      <c r="AF691" s="27"/>
      <c r="AG691" s="27"/>
      <c r="AH691" s="27"/>
      <c r="AI691" s="27"/>
      <c r="AJ691" s="27"/>
      <c r="AK691" s="27"/>
      <c r="AL691" s="27"/>
      <c r="AM691" s="27"/>
      <c r="AN691" s="27"/>
      <c r="AO691" s="27"/>
    </row>
    <row r="692" spans="1:41" ht="18.600000000000001" customHeight="1" x14ac:dyDescent="0.25">
      <c r="A692" s="24"/>
      <c r="B692" s="24"/>
      <c r="C692" s="24"/>
      <c r="D692" s="25"/>
      <c r="E692" s="24"/>
      <c r="F692" s="24"/>
      <c r="G692" s="29" t="str">
        <f t="shared" si="27"/>
        <v/>
      </c>
      <c r="H692" s="29" t="str">
        <f t="shared" si="34"/>
        <v/>
      </c>
      <c r="I692" s="28" t="str">
        <f t="array" ref="I692">IF(SUM($L692:$AO692)=0,"",INDEX($L$2:$AO$2,MATCH(FALSE,ISBLANK($L692:$AO692),0)))</f>
        <v/>
      </c>
      <c r="J692" s="28" t="str">
        <f t="shared" si="26"/>
        <v/>
      </c>
      <c r="K692" s="29" t="str">
        <f t="shared" si="35"/>
        <v/>
      </c>
      <c r="L692" s="26"/>
      <c r="M692" s="27"/>
      <c r="N692" s="27"/>
      <c r="O692" s="27"/>
      <c r="P692" s="27"/>
      <c r="Q692" s="27"/>
      <c r="R692" s="26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6"/>
      <c r="AE692" s="27"/>
      <c r="AF692" s="27"/>
      <c r="AG692" s="27"/>
      <c r="AH692" s="27"/>
      <c r="AI692" s="27"/>
      <c r="AJ692" s="27"/>
      <c r="AK692" s="27"/>
      <c r="AL692" s="27"/>
      <c r="AM692" s="27"/>
      <c r="AN692" s="27"/>
      <c r="AO692" s="27"/>
    </row>
    <row r="693" spans="1:41" ht="18.600000000000001" customHeight="1" x14ac:dyDescent="0.25">
      <c r="A693" s="24"/>
      <c r="B693" s="24"/>
      <c r="C693" s="24"/>
      <c r="D693" s="25"/>
      <c r="E693" s="24"/>
      <c r="F693" s="24"/>
      <c r="G693" s="29" t="str">
        <f t="shared" si="27"/>
        <v/>
      </c>
      <c r="H693" s="29" t="str">
        <f t="shared" ref="H693:H756" si="36">IF(SUM($L693:$AO693)=0,"",G693*K693)</f>
        <v/>
      </c>
      <c r="I693" s="28" t="str">
        <f t="array" ref="I693">IF(SUM($L693:$AO693)=0,"",INDEX($L$2:$AO$2,MATCH(FALSE,ISBLANK($L693:$AO693),0)))</f>
        <v/>
      </c>
      <c r="J693" s="28" t="str">
        <f t="shared" si="26"/>
        <v/>
      </c>
      <c r="K693" s="29" t="str">
        <f t="shared" ref="K693:K756" si="37">IF(SUM($L693:$AO693)=0,"",(J693-I693)/365)</f>
        <v/>
      </c>
      <c r="L693" s="26"/>
      <c r="M693" s="27"/>
      <c r="N693" s="27"/>
      <c r="O693" s="27"/>
      <c r="P693" s="27"/>
      <c r="Q693" s="27"/>
      <c r="R693" s="26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6"/>
      <c r="AE693" s="27"/>
      <c r="AF693" s="27"/>
      <c r="AG693" s="27"/>
      <c r="AH693" s="27"/>
      <c r="AI693" s="27"/>
      <c r="AJ693" s="27"/>
      <c r="AK693" s="27"/>
      <c r="AL693" s="27"/>
      <c r="AM693" s="27"/>
      <c r="AN693" s="27"/>
      <c r="AO693" s="27"/>
    </row>
    <row r="694" spans="1:41" ht="18.600000000000001" customHeight="1" x14ac:dyDescent="0.25">
      <c r="A694" s="24"/>
      <c r="B694" s="24"/>
      <c r="C694" s="24"/>
      <c r="D694" s="25"/>
      <c r="E694" s="24"/>
      <c r="F694" s="24"/>
      <c r="G694" s="29" t="str">
        <f t="shared" si="27"/>
        <v/>
      </c>
      <c r="H694" s="29" t="str">
        <f t="shared" si="36"/>
        <v/>
      </c>
      <c r="I694" s="28" t="str">
        <f t="array" ref="I694">IF(SUM($L694:$AO694)=0,"",INDEX($L$2:$AO$2,MATCH(FALSE,ISBLANK($L694:$AO694),0)))</f>
        <v/>
      </c>
      <c r="J694" s="28" t="str">
        <f t="shared" si="26"/>
        <v/>
      </c>
      <c r="K694" s="29" t="str">
        <f t="shared" si="37"/>
        <v/>
      </c>
      <c r="L694" s="26"/>
      <c r="M694" s="27"/>
      <c r="N694" s="27"/>
      <c r="O694" s="27"/>
      <c r="P694" s="27"/>
      <c r="Q694" s="27"/>
      <c r="R694" s="26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6"/>
      <c r="AE694" s="27"/>
      <c r="AF694" s="27"/>
      <c r="AG694" s="27"/>
      <c r="AH694" s="27"/>
      <c r="AI694" s="27"/>
      <c r="AJ694" s="27"/>
      <c r="AK694" s="27"/>
      <c r="AL694" s="27"/>
      <c r="AM694" s="27"/>
      <c r="AN694" s="27"/>
      <c r="AO694" s="27"/>
    </row>
    <row r="695" spans="1:41" ht="18.600000000000001" customHeight="1" x14ac:dyDescent="0.25">
      <c r="A695" s="24"/>
      <c r="B695" s="24"/>
      <c r="C695" s="24"/>
      <c r="D695" s="25"/>
      <c r="E695" s="24"/>
      <c r="F695" s="24"/>
      <c r="G695" s="29" t="str">
        <f t="shared" si="27"/>
        <v/>
      </c>
      <c r="H695" s="29" t="str">
        <f t="shared" si="36"/>
        <v/>
      </c>
      <c r="I695" s="28" t="str">
        <f t="array" ref="I695">IF(SUM($L695:$AO695)=0,"",INDEX($L$2:$AO$2,MATCH(FALSE,ISBLANK($L695:$AO695),0)))</f>
        <v/>
      </c>
      <c r="J695" s="28" t="str">
        <f t="shared" si="26"/>
        <v/>
      </c>
      <c r="K695" s="29" t="str">
        <f t="shared" si="37"/>
        <v/>
      </c>
      <c r="L695" s="26"/>
      <c r="M695" s="27"/>
      <c r="N695" s="27"/>
      <c r="O695" s="27"/>
      <c r="P695" s="27"/>
      <c r="Q695" s="27"/>
      <c r="R695" s="26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6"/>
      <c r="AE695" s="27"/>
      <c r="AF695" s="27"/>
      <c r="AG695" s="27"/>
      <c r="AH695" s="27"/>
      <c r="AI695" s="27"/>
      <c r="AJ695" s="27"/>
      <c r="AK695" s="27"/>
      <c r="AL695" s="27"/>
      <c r="AM695" s="27"/>
      <c r="AN695" s="27"/>
      <c r="AO695" s="27"/>
    </row>
    <row r="696" spans="1:41" ht="18.600000000000001" customHeight="1" x14ac:dyDescent="0.25">
      <c r="A696" s="24"/>
      <c r="B696" s="24"/>
      <c r="C696" s="24"/>
      <c r="D696" s="25"/>
      <c r="E696" s="24"/>
      <c r="F696" s="24"/>
      <c r="G696" s="29" t="str">
        <f t="shared" si="27"/>
        <v/>
      </c>
      <c r="H696" s="29" t="str">
        <f t="shared" si="36"/>
        <v/>
      </c>
      <c r="I696" s="28" t="str">
        <f t="array" ref="I696">IF(SUM($L696:$AO696)=0,"",INDEX($L$2:$AO$2,MATCH(FALSE,ISBLANK($L696:$AO696),0)))</f>
        <v/>
      </c>
      <c r="J696" s="28" t="str">
        <f t="shared" si="26"/>
        <v/>
      </c>
      <c r="K696" s="29" t="str">
        <f t="shared" si="37"/>
        <v/>
      </c>
      <c r="L696" s="26"/>
      <c r="M696" s="27"/>
      <c r="N696" s="27"/>
      <c r="O696" s="27"/>
      <c r="P696" s="27"/>
      <c r="Q696" s="27"/>
      <c r="R696" s="26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6"/>
      <c r="AE696" s="27"/>
      <c r="AF696" s="27"/>
      <c r="AG696" s="27"/>
      <c r="AH696" s="27"/>
      <c r="AI696" s="27"/>
      <c r="AJ696" s="27"/>
      <c r="AK696" s="27"/>
      <c r="AL696" s="27"/>
      <c r="AM696" s="27"/>
      <c r="AN696" s="27"/>
      <c r="AO696" s="27"/>
    </row>
    <row r="697" spans="1:41" ht="18.600000000000001" customHeight="1" x14ac:dyDescent="0.25">
      <c r="A697" s="24"/>
      <c r="B697" s="24"/>
      <c r="C697" s="24"/>
      <c r="D697" s="25"/>
      <c r="E697" s="24"/>
      <c r="F697" s="24"/>
      <c r="G697" s="29" t="str">
        <f t="shared" si="27"/>
        <v/>
      </c>
      <c r="H697" s="29" t="str">
        <f t="shared" si="36"/>
        <v/>
      </c>
      <c r="I697" s="28" t="str">
        <f t="array" ref="I697">IF(SUM($L697:$AO697)=0,"",INDEX($L$2:$AO$2,MATCH(FALSE,ISBLANK($L697:$AO697),0)))</f>
        <v/>
      </c>
      <c r="J697" s="28" t="str">
        <f t="shared" si="26"/>
        <v/>
      </c>
      <c r="K697" s="29" t="str">
        <f t="shared" si="37"/>
        <v/>
      </c>
      <c r="L697" s="26"/>
      <c r="M697" s="27"/>
      <c r="N697" s="27"/>
      <c r="O697" s="27"/>
      <c r="P697" s="27"/>
      <c r="Q697" s="27"/>
      <c r="R697" s="26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6"/>
      <c r="AE697" s="27"/>
      <c r="AF697" s="27"/>
      <c r="AG697" s="27"/>
      <c r="AH697" s="27"/>
      <c r="AI697" s="27"/>
      <c r="AJ697" s="27"/>
      <c r="AK697" s="27"/>
      <c r="AL697" s="27"/>
      <c r="AM697" s="27"/>
      <c r="AN697" s="27"/>
      <c r="AO697" s="27"/>
    </row>
    <row r="698" spans="1:41" ht="18.600000000000001" customHeight="1" x14ac:dyDescent="0.25">
      <c r="A698" s="24"/>
      <c r="B698" s="24"/>
      <c r="C698" s="24"/>
      <c r="D698" s="25"/>
      <c r="E698" s="24"/>
      <c r="F698" s="24"/>
      <c r="G698" s="29" t="str">
        <f t="shared" si="27"/>
        <v/>
      </c>
      <c r="H698" s="29" t="str">
        <f t="shared" si="36"/>
        <v/>
      </c>
      <c r="I698" s="28" t="str">
        <f t="array" ref="I698">IF(SUM($L698:$AO698)=0,"",INDEX($L$2:$AO$2,MATCH(FALSE,ISBLANK($L698:$AO698),0)))</f>
        <v/>
      </c>
      <c r="J698" s="28" t="str">
        <f t="shared" si="26"/>
        <v/>
      </c>
      <c r="K698" s="29" t="str">
        <f t="shared" si="37"/>
        <v/>
      </c>
      <c r="L698" s="26"/>
      <c r="M698" s="27"/>
      <c r="N698" s="27"/>
      <c r="O698" s="27"/>
      <c r="P698" s="27"/>
      <c r="Q698" s="27"/>
      <c r="R698" s="26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6"/>
      <c r="AE698" s="27"/>
      <c r="AF698" s="27"/>
      <c r="AG698" s="27"/>
      <c r="AH698" s="27"/>
      <c r="AI698" s="27"/>
      <c r="AJ698" s="27"/>
      <c r="AK698" s="27"/>
      <c r="AL698" s="27"/>
      <c r="AM698" s="27"/>
      <c r="AN698" s="27"/>
      <c r="AO698" s="27"/>
    </row>
    <row r="699" spans="1:41" ht="18.600000000000001" customHeight="1" x14ac:dyDescent="0.25">
      <c r="A699" s="24"/>
      <c r="B699" s="24"/>
      <c r="C699" s="24"/>
      <c r="D699" s="25"/>
      <c r="E699" s="24"/>
      <c r="F699" s="24"/>
      <c r="G699" s="29" t="str">
        <f t="shared" si="27"/>
        <v/>
      </c>
      <c r="H699" s="29" t="str">
        <f t="shared" si="36"/>
        <v/>
      </c>
      <c r="I699" s="28" t="str">
        <f t="array" ref="I699">IF(SUM($L699:$AO699)=0,"",INDEX($L$2:$AO$2,MATCH(FALSE,ISBLANK($L699:$AO699),0)))</f>
        <v/>
      </c>
      <c r="J699" s="28" t="str">
        <f t="shared" si="26"/>
        <v/>
      </c>
      <c r="K699" s="29" t="str">
        <f t="shared" si="37"/>
        <v/>
      </c>
      <c r="L699" s="26"/>
      <c r="M699" s="27"/>
      <c r="N699" s="27"/>
      <c r="O699" s="27"/>
      <c r="P699" s="27"/>
      <c r="Q699" s="27"/>
      <c r="R699" s="26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6"/>
      <c r="AE699" s="27"/>
      <c r="AF699" s="27"/>
      <c r="AG699" s="27"/>
      <c r="AH699" s="27"/>
      <c r="AI699" s="27"/>
      <c r="AJ699" s="27"/>
      <c r="AK699" s="27"/>
      <c r="AL699" s="27"/>
      <c r="AM699" s="27"/>
      <c r="AN699" s="27"/>
      <c r="AO699" s="27"/>
    </row>
    <row r="700" spans="1:41" ht="18.600000000000001" customHeight="1" x14ac:dyDescent="0.25">
      <c r="A700" s="24"/>
      <c r="B700" s="24"/>
      <c r="C700" s="24"/>
      <c r="D700" s="25"/>
      <c r="E700" s="24"/>
      <c r="F700" s="24"/>
      <c r="G700" s="29" t="str">
        <f t="shared" si="27"/>
        <v/>
      </c>
      <c r="H700" s="29" t="str">
        <f t="shared" si="36"/>
        <v/>
      </c>
      <c r="I700" s="28" t="str">
        <f t="array" ref="I700">IF(SUM($L700:$AO700)=0,"",INDEX($L$2:$AO$2,MATCH(FALSE,ISBLANK($L700:$AO700),0)))</f>
        <v/>
      </c>
      <c r="J700" s="28" t="str">
        <f t="shared" si="26"/>
        <v/>
      </c>
      <c r="K700" s="29" t="str">
        <f t="shared" si="37"/>
        <v/>
      </c>
      <c r="L700" s="26"/>
      <c r="M700" s="27"/>
      <c r="N700" s="27"/>
      <c r="O700" s="27"/>
      <c r="P700" s="27"/>
      <c r="Q700" s="27"/>
      <c r="R700" s="26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6"/>
      <c r="AE700" s="27"/>
      <c r="AF700" s="27"/>
      <c r="AG700" s="27"/>
      <c r="AH700" s="27"/>
      <c r="AI700" s="27"/>
      <c r="AJ700" s="27"/>
      <c r="AK700" s="27"/>
      <c r="AL700" s="27"/>
      <c r="AM700" s="27"/>
      <c r="AN700" s="27"/>
      <c r="AO700" s="27"/>
    </row>
    <row r="701" spans="1:41" ht="18.600000000000001" customHeight="1" x14ac:dyDescent="0.25">
      <c r="A701" s="24"/>
      <c r="B701" s="24"/>
      <c r="C701" s="24"/>
      <c r="D701" s="25"/>
      <c r="E701" s="24"/>
      <c r="F701" s="24"/>
      <c r="G701" s="29" t="str">
        <f t="shared" si="27"/>
        <v/>
      </c>
      <c r="H701" s="29" t="str">
        <f t="shared" si="36"/>
        <v/>
      </c>
      <c r="I701" s="28" t="str">
        <f t="array" ref="I701">IF(SUM($L701:$AO701)=0,"",INDEX($L$2:$AO$2,MATCH(FALSE,ISBLANK($L701:$AO701),0)))</f>
        <v/>
      </c>
      <c r="J701" s="28" t="str">
        <f t="shared" si="26"/>
        <v/>
      </c>
      <c r="K701" s="29" t="str">
        <f t="shared" si="37"/>
        <v/>
      </c>
      <c r="L701" s="26"/>
      <c r="M701" s="27"/>
      <c r="N701" s="27"/>
      <c r="O701" s="27"/>
      <c r="P701" s="27"/>
      <c r="Q701" s="27"/>
      <c r="R701" s="26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6"/>
      <c r="AE701" s="27"/>
      <c r="AF701" s="27"/>
      <c r="AG701" s="27"/>
      <c r="AH701" s="27"/>
      <c r="AI701" s="27"/>
      <c r="AJ701" s="27"/>
      <c r="AK701" s="27"/>
      <c r="AL701" s="27"/>
      <c r="AM701" s="27"/>
      <c r="AN701" s="27"/>
      <c r="AO701" s="27"/>
    </row>
    <row r="702" spans="1:41" ht="18.600000000000001" customHeight="1" x14ac:dyDescent="0.25">
      <c r="A702" s="24"/>
      <c r="B702" s="24"/>
      <c r="C702" s="24"/>
      <c r="D702" s="25"/>
      <c r="E702" s="24"/>
      <c r="F702" s="24"/>
      <c r="G702" s="29" t="str">
        <f t="shared" si="27"/>
        <v/>
      </c>
      <c r="H702" s="29" t="str">
        <f t="shared" si="36"/>
        <v/>
      </c>
      <c r="I702" s="28" t="str">
        <f t="array" ref="I702">IF(SUM($L702:$AO702)=0,"",INDEX($L$2:$AO$2,MATCH(FALSE,ISBLANK($L702:$AO702),0)))</f>
        <v/>
      </c>
      <c r="J702" s="28" t="str">
        <f t="shared" si="26"/>
        <v/>
      </c>
      <c r="K702" s="29" t="str">
        <f t="shared" si="37"/>
        <v/>
      </c>
      <c r="L702" s="26"/>
      <c r="M702" s="27"/>
      <c r="N702" s="27"/>
      <c r="O702" s="27"/>
      <c r="P702" s="27"/>
      <c r="Q702" s="27"/>
      <c r="R702" s="26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6"/>
      <c r="AE702" s="27"/>
      <c r="AF702" s="27"/>
      <c r="AG702" s="27"/>
      <c r="AH702" s="27"/>
      <c r="AI702" s="27"/>
      <c r="AJ702" s="27"/>
      <c r="AK702" s="27"/>
      <c r="AL702" s="27"/>
      <c r="AM702" s="27"/>
      <c r="AN702" s="27"/>
      <c r="AO702" s="27"/>
    </row>
    <row r="703" spans="1:41" ht="18.600000000000001" customHeight="1" x14ac:dyDescent="0.25">
      <c r="A703" s="24"/>
      <c r="B703" s="24"/>
      <c r="C703" s="24"/>
      <c r="D703" s="25"/>
      <c r="E703" s="24"/>
      <c r="F703" s="24"/>
      <c r="G703" s="29" t="str">
        <f t="shared" si="27"/>
        <v/>
      </c>
      <c r="H703" s="29" t="str">
        <f t="shared" si="36"/>
        <v/>
      </c>
      <c r="I703" s="28" t="str">
        <f t="array" ref="I703">IF(SUM($L703:$AO703)=0,"",INDEX($L$2:$AO$2,MATCH(FALSE,ISBLANK($L703:$AO703),0)))</f>
        <v/>
      </c>
      <c r="J703" s="28" t="str">
        <f t="shared" si="26"/>
        <v/>
      </c>
      <c r="K703" s="29" t="str">
        <f t="shared" si="37"/>
        <v/>
      </c>
      <c r="L703" s="26"/>
      <c r="M703" s="27"/>
      <c r="N703" s="27"/>
      <c r="O703" s="27"/>
      <c r="P703" s="27"/>
      <c r="Q703" s="27"/>
      <c r="R703" s="26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6"/>
      <c r="AE703" s="27"/>
      <c r="AF703" s="27"/>
      <c r="AG703" s="27"/>
      <c r="AH703" s="27"/>
      <c r="AI703" s="27"/>
      <c r="AJ703" s="27"/>
      <c r="AK703" s="27"/>
      <c r="AL703" s="27"/>
      <c r="AM703" s="27"/>
      <c r="AN703" s="27"/>
      <c r="AO703" s="27"/>
    </row>
    <row r="704" spans="1:41" ht="18.600000000000001" customHeight="1" x14ac:dyDescent="0.25">
      <c r="A704" s="24"/>
      <c r="B704" s="24"/>
      <c r="C704" s="24"/>
      <c r="D704" s="25"/>
      <c r="E704" s="24"/>
      <c r="F704" s="24"/>
      <c r="G704" s="29" t="str">
        <f t="shared" si="27"/>
        <v/>
      </c>
      <c r="H704" s="29" t="str">
        <f t="shared" si="36"/>
        <v/>
      </c>
      <c r="I704" s="28" t="str">
        <f t="array" ref="I704">IF(SUM($L704:$AO704)=0,"",INDEX($L$2:$AO$2,MATCH(FALSE,ISBLANK($L704:$AO704),0)))</f>
        <v/>
      </c>
      <c r="J704" s="28" t="str">
        <f t="shared" ref="J704:J767" si="38">IF(SUM($L704:$AO704)=0,"",EOMONTH(LOOKUP(2,1/($L704:$AO704&lt;&gt;""),$L$2:$AO$2),0))</f>
        <v/>
      </c>
      <c r="K704" s="29" t="str">
        <f t="shared" si="37"/>
        <v/>
      </c>
      <c r="L704" s="26"/>
      <c r="M704" s="27"/>
      <c r="N704" s="27"/>
      <c r="O704" s="27"/>
      <c r="P704" s="27"/>
      <c r="Q704" s="27"/>
      <c r="R704" s="26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6"/>
      <c r="AE704" s="27"/>
      <c r="AF704" s="27"/>
      <c r="AG704" s="27"/>
      <c r="AH704" s="27"/>
      <c r="AI704" s="27"/>
      <c r="AJ704" s="27"/>
      <c r="AK704" s="27"/>
      <c r="AL704" s="27"/>
      <c r="AM704" s="27"/>
      <c r="AN704" s="27"/>
      <c r="AO704" s="27"/>
    </row>
    <row r="705" spans="1:41" ht="18.600000000000001" customHeight="1" x14ac:dyDescent="0.25">
      <c r="A705" s="24"/>
      <c r="B705" s="24"/>
      <c r="C705" s="24"/>
      <c r="D705" s="25"/>
      <c r="E705" s="24"/>
      <c r="F705" s="24"/>
      <c r="G705" s="29" t="str">
        <f t="shared" ref="G705:G768" si="39">IF(SUM($L705:$AO705)=0,"",AVERAGEIFS($L705:$AO705,$L705:$AO705,"&gt;0"))</f>
        <v/>
      </c>
      <c r="H705" s="29" t="str">
        <f t="shared" si="36"/>
        <v/>
      </c>
      <c r="I705" s="28" t="str">
        <f t="array" ref="I705">IF(SUM($L705:$AO705)=0,"",INDEX($L$2:$AO$2,MATCH(FALSE,ISBLANK($L705:$AO705),0)))</f>
        <v/>
      </c>
      <c r="J705" s="28" t="str">
        <f t="shared" si="38"/>
        <v/>
      </c>
      <c r="K705" s="29" t="str">
        <f t="shared" si="37"/>
        <v/>
      </c>
      <c r="L705" s="26"/>
      <c r="M705" s="27"/>
      <c r="N705" s="27"/>
      <c r="O705" s="27"/>
      <c r="P705" s="27"/>
      <c r="Q705" s="27"/>
      <c r="R705" s="26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6"/>
      <c r="AE705" s="27"/>
      <c r="AF705" s="27"/>
      <c r="AG705" s="27"/>
      <c r="AH705" s="27"/>
      <c r="AI705" s="27"/>
      <c r="AJ705" s="27"/>
      <c r="AK705" s="27"/>
      <c r="AL705" s="27"/>
      <c r="AM705" s="27"/>
      <c r="AN705" s="27"/>
      <c r="AO705" s="27"/>
    </row>
    <row r="706" spans="1:41" ht="18.600000000000001" customHeight="1" x14ac:dyDescent="0.25">
      <c r="A706" s="24"/>
      <c r="B706" s="24"/>
      <c r="C706" s="24"/>
      <c r="D706" s="25"/>
      <c r="E706" s="24"/>
      <c r="F706" s="24"/>
      <c r="G706" s="29" t="str">
        <f t="shared" si="39"/>
        <v/>
      </c>
      <c r="H706" s="29" t="str">
        <f t="shared" si="36"/>
        <v/>
      </c>
      <c r="I706" s="28" t="str">
        <f t="array" ref="I706">IF(SUM($L706:$AO706)=0,"",INDEX($L$2:$AO$2,MATCH(FALSE,ISBLANK($L706:$AO706),0)))</f>
        <v/>
      </c>
      <c r="J706" s="28" t="str">
        <f t="shared" si="38"/>
        <v/>
      </c>
      <c r="K706" s="29" t="str">
        <f t="shared" si="37"/>
        <v/>
      </c>
      <c r="L706" s="26"/>
      <c r="M706" s="27"/>
      <c r="N706" s="27"/>
      <c r="O706" s="27"/>
      <c r="P706" s="27"/>
      <c r="Q706" s="27"/>
      <c r="R706" s="26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6"/>
      <c r="AE706" s="27"/>
      <c r="AF706" s="27"/>
      <c r="AG706" s="27"/>
      <c r="AH706" s="27"/>
      <c r="AI706" s="27"/>
      <c r="AJ706" s="27"/>
      <c r="AK706" s="27"/>
      <c r="AL706" s="27"/>
      <c r="AM706" s="27"/>
      <c r="AN706" s="27"/>
      <c r="AO706" s="27"/>
    </row>
    <row r="707" spans="1:41" ht="18.600000000000001" customHeight="1" x14ac:dyDescent="0.25">
      <c r="A707" s="24"/>
      <c r="B707" s="24"/>
      <c r="C707" s="24"/>
      <c r="D707" s="25"/>
      <c r="E707" s="24"/>
      <c r="F707" s="24"/>
      <c r="G707" s="29" t="str">
        <f t="shared" si="39"/>
        <v/>
      </c>
      <c r="H707" s="29" t="str">
        <f t="shared" si="36"/>
        <v/>
      </c>
      <c r="I707" s="28" t="str">
        <f t="array" ref="I707">IF(SUM($L707:$AO707)=0,"",INDEX($L$2:$AO$2,MATCH(FALSE,ISBLANK($L707:$AO707),0)))</f>
        <v/>
      </c>
      <c r="J707" s="28" t="str">
        <f t="shared" si="38"/>
        <v/>
      </c>
      <c r="K707" s="29" t="str">
        <f t="shared" si="37"/>
        <v/>
      </c>
      <c r="L707" s="26"/>
      <c r="M707" s="27"/>
      <c r="N707" s="27"/>
      <c r="O707" s="27"/>
      <c r="P707" s="27"/>
      <c r="Q707" s="27"/>
      <c r="R707" s="26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6"/>
      <c r="AE707" s="27"/>
      <c r="AF707" s="27"/>
      <c r="AG707" s="27"/>
      <c r="AH707" s="27"/>
      <c r="AI707" s="27"/>
      <c r="AJ707" s="27"/>
      <c r="AK707" s="27"/>
      <c r="AL707" s="27"/>
      <c r="AM707" s="27"/>
      <c r="AN707" s="27"/>
      <c r="AO707" s="27"/>
    </row>
    <row r="708" spans="1:41" ht="18.600000000000001" customHeight="1" x14ac:dyDescent="0.25">
      <c r="A708" s="24"/>
      <c r="B708" s="24"/>
      <c r="C708" s="24"/>
      <c r="D708" s="25"/>
      <c r="E708" s="24"/>
      <c r="F708" s="24"/>
      <c r="G708" s="29" t="str">
        <f t="shared" si="39"/>
        <v/>
      </c>
      <c r="H708" s="29" t="str">
        <f t="shared" si="36"/>
        <v/>
      </c>
      <c r="I708" s="28" t="str">
        <f t="array" ref="I708">IF(SUM($L708:$AO708)=0,"",INDEX($L$2:$AO$2,MATCH(FALSE,ISBLANK($L708:$AO708),0)))</f>
        <v/>
      </c>
      <c r="J708" s="28" t="str">
        <f t="shared" si="38"/>
        <v/>
      </c>
      <c r="K708" s="29" t="str">
        <f t="shared" si="37"/>
        <v/>
      </c>
      <c r="L708" s="26"/>
      <c r="M708" s="27"/>
      <c r="N708" s="27"/>
      <c r="O708" s="27"/>
      <c r="P708" s="27"/>
      <c r="Q708" s="27"/>
      <c r="R708" s="26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6"/>
      <c r="AE708" s="27"/>
      <c r="AF708" s="27"/>
      <c r="AG708" s="27"/>
      <c r="AH708" s="27"/>
      <c r="AI708" s="27"/>
      <c r="AJ708" s="27"/>
      <c r="AK708" s="27"/>
      <c r="AL708" s="27"/>
      <c r="AM708" s="27"/>
      <c r="AN708" s="27"/>
      <c r="AO708" s="27"/>
    </row>
    <row r="709" spans="1:41" ht="18.600000000000001" customHeight="1" x14ac:dyDescent="0.25">
      <c r="A709" s="24"/>
      <c r="B709" s="24"/>
      <c r="C709" s="24"/>
      <c r="D709" s="25"/>
      <c r="E709" s="24"/>
      <c r="F709" s="24"/>
      <c r="G709" s="29" t="str">
        <f t="shared" si="39"/>
        <v/>
      </c>
      <c r="H709" s="29" t="str">
        <f t="shared" si="36"/>
        <v/>
      </c>
      <c r="I709" s="28" t="str">
        <f t="array" ref="I709">IF(SUM($L709:$AO709)=0,"",INDEX($L$2:$AO$2,MATCH(FALSE,ISBLANK($L709:$AO709),0)))</f>
        <v/>
      </c>
      <c r="J709" s="28" t="str">
        <f t="shared" si="38"/>
        <v/>
      </c>
      <c r="K709" s="29" t="str">
        <f t="shared" si="37"/>
        <v/>
      </c>
      <c r="L709" s="26"/>
      <c r="M709" s="27"/>
      <c r="N709" s="27"/>
      <c r="O709" s="27"/>
      <c r="P709" s="27"/>
      <c r="Q709" s="27"/>
      <c r="R709" s="26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6"/>
      <c r="AE709" s="27"/>
      <c r="AF709" s="27"/>
      <c r="AG709" s="27"/>
      <c r="AH709" s="27"/>
      <c r="AI709" s="27"/>
      <c r="AJ709" s="27"/>
      <c r="AK709" s="27"/>
      <c r="AL709" s="27"/>
      <c r="AM709" s="27"/>
      <c r="AN709" s="27"/>
      <c r="AO709" s="27"/>
    </row>
    <row r="710" spans="1:41" ht="18.600000000000001" customHeight="1" x14ac:dyDescent="0.25">
      <c r="A710" s="24"/>
      <c r="B710" s="24"/>
      <c r="C710" s="24"/>
      <c r="D710" s="25"/>
      <c r="E710" s="24"/>
      <c r="F710" s="24"/>
      <c r="G710" s="29" t="str">
        <f t="shared" si="39"/>
        <v/>
      </c>
      <c r="H710" s="29" t="str">
        <f t="shared" si="36"/>
        <v/>
      </c>
      <c r="I710" s="28" t="str">
        <f t="array" ref="I710">IF(SUM($L710:$AO710)=0,"",INDEX($L$2:$AO$2,MATCH(FALSE,ISBLANK($L710:$AO710),0)))</f>
        <v/>
      </c>
      <c r="J710" s="28" t="str">
        <f t="shared" si="38"/>
        <v/>
      </c>
      <c r="K710" s="29" t="str">
        <f t="shared" si="37"/>
        <v/>
      </c>
      <c r="L710" s="26"/>
      <c r="M710" s="27"/>
      <c r="N710" s="27"/>
      <c r="O710" s="27"/>
      <c r="P710" s="27"/>
      <c r="Q710" s="27"/>
      <c r="R710" s="26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6"/>
      <c r="AE710" s="27"/>
      <c r="AF710" s="27"/>
      <c r="AG710" s="27"/>
      <c r="AH710" s="27"/>
      <c r="AI710" s="27"/>
      <c r="AJ710" s="27"/>
      <c r="AK710" s="27"/>
      <c r="AL710" s="27"/>
      <c r="AM710" s="27"/>
      <c r="AN710" s="27"/>
      <c r="AO710" s="27"/>
    </row>
    <row r="711" spans="1:41" ht="18.600000000000001" customHeight="1" x14ac:dyDescent="0.25">
      <c r="A711" s="24"/>
      <c r="B711" s="24"/>
      <c r="C711" s="24"/>
      <c r="D711" s="25"/>
      <c r="E711" s="24"/>
      <c r="F711" s="24"/>
      <c r="G711" s="29" t="str">
        <f t="shared" si="39"/>
        <v/>
      </c>
      <c r="H711" s="29" t="str">
        <f t="shared" si="36"/>
        <v/>
      </c>
      <c r="I711" s="28" t="str">
        <f t="array" ref="I711">IF(SUM($L711:$AO711)=0,"",INDEX($L$2:$AO$2,MATCH(FALSE,ISBLANK($L711:$AO711),0)))</f>
        <v/>
      </c>
      <c r="J711" s="28" t="str">
        <f t="shared" si="38"/>
        <v/>
      </c>
      <c r="K711" s="29" t="str">
        <f t="shared" si="37"/>
        <v/>
      </c>
      <c r="L711" s="26"/>
      <c r="M711" s="27"/>
      <c r="N711" s="27"/>
      <c r="O711" s="27"/>
      <c r="P711" s="27"/>
      <c r="Q711" s="27"/>
      <c r="R711" s="26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6"/>
      <c r="AE711" s="27"/>
      <c r="AF711" s="27"/>
      <c r="AG711" s="27"/>
      <c r="AH711" s="27"/>
      <c r="AI711" s="27"/>
      <c r="AJ711" s="27"/>
      <c r="AK711" s="27"/>
      <c r="AL711" s="27"/>
      <c r="AM711" s="27"/>
      <c r="AN711" s="27"/>
      <c r="AO711" s="27"/>
    </row>
    <row r="712" spans="1:41" ht="18.600000000000001" customHeight="1" x14ac:dyDescent="0.25">
      <c r="A712" s="24"/>
      <c r="B712" s="24"/>
      <c r="C712" s="24"/>
      <c r="D712" s="25"/>
      <c r="E712" s="24"/>
      <c r="F712" s="24"/>
      <c r="G712" s="29" t="str">
        <f t="shared" si="39"/>
        <v/>
      </c>
      <c r="H712" s="29" t="str">
        <f t="shared" si="36"/>
        <v/>
      </c>
      <c r="I712" s="28" t="str">
        <f t="array" ref="I712">IF(SUM($L712:$AO712)=0,"",INDEX($L$2:$AO$2,MATCH(FALSE,ISBLANK($L712:$AO712),0)))</f>
        <v/>
      </c>
      <c r="J712" s="28" t="str">
        <f t="shared" si="38"/>
        <v/>
      </c>
      <c r="K712" s="29" t="str">
        <f t="shared" si="37"/>
        <v/>
      </c>
      <c r="L712" s="26"/>
      <c r="M712" s="27"/>
      <c r="N712" s="27"/>
      <c r="O712" s="27"/>
      <c r="P712" s="27"/>
      <c r="Q712" s="27"/>
      <c r="R712" s="26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6"/>
      <c r="AE712" s="27"/>
      <c r="AF712" s="27"/>
      <c r="AG712" s="27"/>
      <c r="AH712" s="27"/>
      <c r="AI712" s="27"/>
      <c r="AJ712" s="27"/>
      <c r="AK712" s="27"/>
      <c r="AL712" s="27"/>
      <c r="AM712" s="27"/>
      <c r="AN712" s="27"/>
      <c r="AO712" s="27"/>
    </row>
    <row r="713" spans="1:41" ht="18.600000000000001" customHeight="1" x14ac:dyDescent="0.25">
      <c r="A713" s="24"/>
      <c r="B713" s="24"/>
      <c r="C713" s="24"/>
      <c r="D713" s="25"/>
      <c r="E713" s="24"/>
      <c r="F713" s="24"/>
      <c r="G713" s="29" t="str">
        <f t="shared" si="39"/>
        <v/>
      </c>
      <c r="H713" s="29" t="str">
        <f t="shared" si="36"/>
        <v/>
      </c>
      <c r="I713" s="28" t="str">
        <f t="array" ref="I713">IF(SUM($L713:$AO713)=0,"",INDEX($L$2:$AO$2,MATCH(FALSE,ISBLANK($L713:$AO713),0)))</f>
        <v/>
      </c>
      <c r="J713" s="28" t="str">
        <f t="shared" si="38"/>
        <v/>
      </c>
      <c r="K713" s="29" t="str">
        <f t="shared" si="37"/>
        <v/>
      </c>
      <c r="L713" s="26"/>
      <c r="M713" s="27"/>
      <c r="N713" s="27"/>
      <c r="O713" s="27"/>
      <c r="P713" s="27"/>
      <c r="Q713" s="27"/>
      <c r="R713" s="26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6"/>
      <c r="AE713" s="27"/>
      <c r="AF713" s="27"/>
      <c r="AG713" s="27"/>
      <c r="AH713" s="27"/>
      <c r="AI713" s="27"/>
      <c r="AJ713" s="27"/>
      <c r="AK713" s="27"/>
      <c r="AL713" s="27"/>
      <c r="AM713" s="27"/>
      <c r="AN713" s="27"/>
      <c r="AO713" s="27"/>
    </row>
    <row r="714" spans="1:41" ht="18.600000000000001" customHeight="1" x14ac:dyDescent="0.25">
      <c r="A714" s="24"/>
      <c r="B714" s="24"/>
      <c r="C714" s="24"/>
      <c r="D714" s="25"/>
      <c r="E714" s="24"/>
      <c r="F714" s="24"/>
      <c r="G714" s="29" t="str">
        <f t="shared" si="39"/>
        <v/>
      </c>
      <c r="H714" s="29" t="str">
        <f t="shared" si="36"/>
        <v/>
      </c>
      <c r="I714" s="28" t="str">
        <f t="array" ref="I714">IF(SUM($L714:$AO714)=0,"",INDEX($L$2:$AO$2,MATCH(FALSE,ISBLANK($L714:$AO714),0)))</f>
        <v/>
      </c>
      <c r="J714" s="28" t="str">
        <f t="shared" si="38"/>
        <v/>
      </c>
      <c r="K714" s="29" t="str">
        <f t="shared" si="37"/>
        <v/>
      </c>
      <c r="L714" s="26"/>
      <c r="M714" s="27"/>
      <c r="N714" s="27"/>
      <c r="O714" s="27"/>
      <c r="P714" s="27"/>
      <c r="Q714" s="27"/>
      <c r="R714" s="26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6"/>
      <c r="AE714" s="27"/>
      <c r="AF714" s="27"/>
      <c r="AG714" s="27"/>
      <c r="AH714" s="27"/>
      <c r="AI714" s="27"/>
      <c r="AJ714" s="27"/>
      <c r="AK714" s="27"/>
      <c r="AL714" s="27"/>
      <c r="AM714" s="27"/>
      <c r="AN714" s="27"/>
      <c r="AO714" s="27"/>
    </row>
    <row r="715" spans="1:41" ht="18.600000000000001" customHeight="1" x14ac:dyDescent="0.25">
      <c r="A715" s="24"/>
      <c r="B715" s="24"/>
      <c r="C715" s="24"/>
      <c r="D715" s="25"/>
      <c r="E715" s="24"/>
      <c r="F715" s="24"/>
      <c r="G715" s="29" t="str">
        <f t="shared" si="39"/>
        <v/>
      </c>
      <c r="H715" s="29" t="str">
        <f t="shared" si="36"/>
        <v/>
      </c>
      <c r="I715" s="28" t="str">
        <f t="array" ref="I715">IF(SUM($L715:$AO715)=0,"",INDEX($L$2:$AO$2,MATCH(FALSE,ISBLANK($L715:$AO715),0)))</f>
        <v/>
      </c>
      <c r="J715" s="28" t="str">
        <f t="shared" si="38"/>
        <v/>
      </c>
      <c r="K715" s="29" t="str">
        <f t="shared" si="37"/>
        <v/>
      </c>
      <c r="L715" s="26"/>
      <c r="M715" s="27"/>
      <c r="N715" s="27"/>
      <c r="O715" s="27"/>
      <c r="P715" s="27"/>
      <c r="Q715" s="27"/>
      <c r="R715" s="26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6"/>
      <c r="AE715" s="27"/>
      <c r="AF715" s="27"/>
      <c r="AG715" s="27"/>
      <c r="AH715" s="27"/>
      <c r="AI715" s="27"/>
      <c r="AJ715" s="27"/>
      <c r="AK715" s="27"/>
      <c r="AL715" s="27"/>
      <c r="AM715" s="27"/>
      <c r="AN715" s="27"/>
      <c r="AO715" s="27"/>
    </row>
    <row r="716" spans="1:41" ht="18.600000000000001" customHeight="1" x14ac:dyDescent="0.25">
      <c r="A716" s="24"/>
      <c r="B716" s="24"/>
      <c r="C716" s="24"/>
      <c r="D716" s="25"/>
      <c r="E716" s="24"/>
      <c r="F716" s="24"/>
      <c r="G716" s="29" t="str">
        <f t="shared" si="39"/>
        <v/>
      </c>
      <c r="H716" s="29" t="str">
        <f t="shared" si="36"/>
        <v/>
      </c>
      <c r="I716" s="28" t="str">
        <f t="array" ref="I716">IF(SUM($L716:$AO716)=0,"",INDEX($L$2:$AO$2,MATCH(FALSE,ISBLANK($L716:$AO716),0)))</f>
        <v/>
      </c>
      <c r="J716" s="28" t="str">
        <f t="shared" si="38"/>
        <v/>
      </c>
      <c r="K716" s="29" t="str">
        <f t="shared" si="37"/>
        <v/>
      </c>
      <c r="L716" s="26"/>
      <c r="M716" s="27"/>
      <c r="N716" s="27"/>
      <c r="O716" s="27"/>
      <c r="P716" s="27"/>
      <c r="Q716" s="27"/>
      <c r="R716" s="26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6"/>
      <c r="AE716" s="27"/>
      <c r="AF716" s="27"/>
      <c r="AG716" s="27"/>
      <c r="AH716" s="27"/>
      <c r="AI716" s="27"/>
      <c r="AJ716" s="27"/>
      <c r="AK716" s="27"/>
      <c r="AL716" s="27"/>
      <c r="AM716" s="27"/>
      <c r="AN716" s="27"/>
      <c r="AO716" s="27"/>
    </row>
    <row r="717" spans="1:41" ht="18.600000000000001" customHeight="1" x14ac:dyDescent="0.25">
      <c r="A717" s="24"/>
      <c r="B717" s="24"/>
      <c r="C717" s="24"/>
      <c r="D717" s="25"/>
      <c r="E717" s="24"/>
      <c r="F717" s="24"/>
      <c r="G717" s="29" t="str">
        <f t="shared" si="39"/>
        <v/>
      </c>
      <c r="H717" s="29" t="str">
        <f t="shared" si="36"/>
        <v/>
      </c>
      <c r="I717" s="28" t="str">
        <f t="array" ref="I717">IF(SUM($L717:$AO717)=0,"",INDEX($L$2:$AO$2,MATCH(FALSE,ISBLANK($L717:$AO717),0)))</f>
        <v/>
      </c>
      <c r="J717" s="28" t="str">
        <f t="shared" si="38"/>
        <v/>
      </c>
      <c r="K717" s="29" t="str">
        <f t="shared" si="37"/>
        <v/>
      </c>
      <c r="L717" s="26"/>
      <c r="M717" s="27"/>
      <c r="N717" s="27"/>
      <c r="O717" s="27"/>
      <c r="P717" s="27"/>
      <c r="Q717" s="27"/>
      <c r="R717" s="26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6"/>
      <c r="AE717" s="27"/>
      <c r="AF717" s="27"/>
      <c r="AG717" s="27"/>
      <c r="AH717" s="27"/>
      <c r="AI717" s="27"/>
      <c r="AJ717" s="27"/>
      <c r="AK717" s="27"/>
      <c r="AL717" s="27"/>
      <c r="AM717" s="27"/>
      <c r="AN717" s="27"/>
      <c r="AO717" s="27"/>
    </row>
    <row r="718" spans="1:41" ht="18.600000000000001" customHeight="1" x14ac:dyDescent="0.25">
      <c r="A718" s="24"/>
      <c r="B718" s="24"/>
      <c r="C718" s="24"/>
      <c r="D718" s="25"/>
      <c r="E718" s="24"/>
      <c r="F718" s="24"/>
      <c r="G718" s="29" t="str">
        <f t="shared" si="39"/>
        <v/>
      </c>
      <c r="H718" s="29" t="str">
        <f t="shared" si="36"/>
        <v/>
      </c>
      <c r="I718" s="28" t="str">
        <f t="array" ref="I718">IF(SUM($L718:$AO718)=0,"",INDEX($L$2:$AO$2,MATCH(FALSE,ISBLANK($L718:$AO718),0)))</f>
        <v/>
      </c>
      <c r="J718" s="28" t="str">
        <f t="shared" si="38"/>
        <v/>
      </c>
      <c r="K718" s="29" t="str">
        <f t="shared" si="37"/>
        <v/>
      </c>
      <c r="L718" s="26"/>
      <c r="M718" s="27"/>
      <c r="N718" s="27"/>
      <c r="O718" s="27"/>
      <c r="P718" s="27"/>
      <c r="Q718" s="27"/>
      <c r="R718" s="26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6"/>
      <c r="AE718" s="27"/>
      <c r="AF718" s="27"/>
      <c r="AG718" s="27"/>
      <c r="AH718" s="27"/>
      <c r="AI718" s="27"/>
      <c r="AJ718" s="27"/>
      <c r="AK718" s="27"/>
      <c r="AL718" s="27"/>
      <c r="AM718" s="27"/>
      <c r="AN718" s="27"/>
      <c r="AO718" s="27"/>
    </row>
    <row r="719" spans="1:41" ht="18.600000000000001" customHeight="1" x14ac:dyDescent="0.25">
      <c r="A719" s="24"/>
      <c r="B719" s="24"/>
      <c r="C719" s="24"/>
      <c r="D719" s="25"/>
      <c r="E719" s="24"/>
      <c r="F719" s="24"/>
      <c r="G719" s="29" t="str">
        <f t="shared" si="39"/>
        <v/>
      </c>
      <c r="H719" s="29" t="str">
        <f t="shared" si="36"/>
        <v/>
      </c>
      <c r="I719" s="28" t="str">
        <f t="array" ref="I719">IF(SUM($L719:$AO719)=0,"",INDEX($L$2:$AO$2,MATCH(FALSE,ISBLANK($L719:$AO719),0)))</f>
        <v/>
      </c>
      <c r="J719" s="28" t="str">
        <f t="shared" si="38"/>
        <v/>
      </c>
      <c r="K719" s="29" t="str">
        <f t="shared" si="37"/>
        <v/>
      </c>
      <c r="L719" s="26"/>
      <c r="M719" s="27"/>
      <c r="N719" s="27"/>
      <c r="O719" s="27"/>
      <c r="P719" s="27"/>
      <c r="Q719" s="27"/>
      <c r="R719" s="26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6"/>
      <c r="AE719" s="27"/>
      <c r="AF719" s="27"/>
      <c r="AG719" s="27"/>
      <c r="AH719" s="27"/>
      <c r="AI719" s="27"/>
      <c r="AJ719" s="27"/>
      <c r="AK719" s="27"/>
      <c r="AL719" s="27"/>
      <c r="AM719" s="27"/>
      <c r="AN719" s="27"/>
      <c r="AO719" s="27"/>
    </row>
    <row r="720" spans="1:41" ht="18.600000000000001" customHeight="1" x14ac:dyDescent="0.25">
      <c r="A720" s="24"/>
      <c r="B720" s="24"/>
      <c r="C720" s="24"/>
      <c r="D720" s="25"/>
      <c r="E720" s="24"/>
      <c r="F720" s="24"/>
      <c r="G720" s="29" t="str">
        <f t="shared" si="39"/>
        <v/>
      </c>
      <c r="H720" s="29" t="str">
        <f t="shared" si="36"/>
        <v/>
      </c>
      <c r="I720" s="28" t="str">
        <f t="array" ref="I720">IF(SUM($L720:$AO720)=0,"",INDEX($L$2:$AO$2,MATCH(FALSE,ISBLANK($L720:$AO720),0)))</f>
        <v/>
      </c>
      <c r="J720" s="28" t="str">
        <f t="shared" si="38"/>
        <v/>
      </c>
      <c r="K720" s="29" t="str">
        <f t="shared" si="37"/>
        <v/>
      </c>
      <c r="L720" s="26"/>
      <c r="M720" s="27"/>
      <c r="N720" s="27"/>
      <c r="O720" s="27"/>
      <c r="P720" s="27"/>
      <c r="Q720" s="27"/>
      <c r="R720" s="26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6"/>
      <c r="AE720" s="27"/>
      <c r="AF720" s="27"/>
      <c r="AG720" s="27"/>
      <c r="AH720" s="27"/>
      <c r="AI720" s="27"/>
      <c r="AJ720" s="27"/>
      <c r="AK720" s="27"/>
      <c r="AL720" s="27"/>
      <c r="AM720" s="27"/>
      <c r="AN720" s="27"/>
      <c r="AO720" s="27"/>
    </row>
    <row r="721" spans="1:41" ht="18.600000000000001" customHeight="1" x14ac:dyDescent="0.25">
      <c r="A721" s="24"/>
      <c r="B721" s="24"/>
      <c r="C721" s="24"/>
      <c r="D721" s="25"/>
      <c r="E721" s="24"/>
      <c r="F721" s="24"/>
      <c r="G721" s="29" t="str">
        <f t="shared" si="39"/>
        <v/>
      </c>
      <c r="H721" s="29" t="str">
        <f t="shared" si="36"/>
        <v/>
      </c>
      <c r="I721" s="28" t="str">
        <f t="array" ref="I721">IF(SUM($L721:$AO721)=0,"",INDEX($L$2:$AO$2,MATCH(FALSE,ISBLANK($L721:$AO721),0)))</f>
        <v/>
      </c>
      <c r="J721" s="28" t="str">
        <f t="shared" si="38"/>
        <v/>
      </c>
      <c r="K721" s="29" t="str">
        <f t="shared" si="37"/>
        <v/>
      </c>
      <c r="L721" s="26"/>
      <c r="M721" s="27"/>
      <c r="N721" s="27"/>
      <c r="O721" s="27"/>
      <c r="P721" s="27"/>
      <c r="Q721" s="27"/>
      <c r="R721" s="26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6"/>
      <c r="AE721" s="27"/>
      <c r="AF721" s="27"/>
      <c r="AG721" s="27"/>
      <c r="AH721" s="27"/>
      <c r="AI721" s="27"/>
      <c r="AJ721" s="27"/>
      <c r="AK721" s="27"/>
      <c r="AL721" s="27"/>
      <c r="AM721" s="27"/>
      <c r="AN721" s="27"/>
      <c r="AO721" s="27"/>
    </row>
    <row r="722" spans="1:41" ht="18.600000000000001" customHeight="1" x14ac:dyDescent="0.25">
      <c r="A722" s="24"/>
      <c r="B722" s="24"/>
      <c r="C722" s="24"/>
      <c r="D722" s="25"/>
      <c r="E722" s="24"/>
      <c r="F722" s="24"/>
      <c r="G722" s="29" t="str">
        <f t="shared" si="39"/>
        <v/>
      </c>
      <c r="H722" s="29" t="str">
        <f t="shared" si="36"/>
        <v/>
      </c>
      <c r="I722" s="28" t="str">
        <f t="array" ref="I722">IF(SUM($L722:$AO722)=0,"",INDEX($L$2:$AO$2,MATCH(FALSE,ISBLANK($L722:$AO722),0)))</f>
        <v/>
      </c>
      <c r="J722" s="28" t="str">
        <f t="shared" si="38"/>
        <v/>
      </c>
      <c r="K722" s="29" t="str">
        <f t="shared" si="37"/>
        <v/>
      </c>
      <c r="L722" s="26"/>
      <c r="M722" s="27"/>
      <c r="N722" s="27"/>
      <c r="O722" s="27"/>
      <c r="P722" s="27"/>
      <c r="Q722" s="27"/>
      <c r="R722" s="26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6"/>
      <c r="AE722" s="27"/>
      <c r="AF722" s="27"/>
      <c r="AG722" s="27"/>
      <c r="AH722" s="27"/>
      <c r="AI722" s="27"/>
      <c r="AJ722" s="27"/>
      <c r="AK722" s="27"/>
      <c r="AL722" s="27"/>
      <c r="AM722" s="27"/>
      <c r="AN722" s="27"/>
      <c r="AO722" s="27"/>
    </row>
    <row r="723" spans="1:41" ht="18.600000000000001" customHeight="1" x14ac:dyDescent="0.25">
      <c r="A723" s="24"/>
      <c r="B723" s="24"/>
      <c r="C723" s="24"/>
      <c r="D723" s="25"/>
      <c r="E723" s="24"/>
      <c r="F723" s="24"/>
      <c r="G723" s="29" t="str">
        <f t="shared" si="39"/>
        <v/>
      </c>
      <c r="H723" s="29" t="str">
        <f t="shared" si="36"/>
        <v/>
      </c>
      <c r="I723" s="28" t="str">
        <f t="array" ref="I723">IF(SUM($L723:$AO723)=0,"",INDEX($L$2:$AO$2,MATCH(FALSE,ISBLANK($L723:$AO723),0)))</f>
        <v/>
      </c>
      <c r="J723" s="28" t="str">
        <f t="shared" si="38"/>
        <v/>
      </c>
      <c r="K723" s="29" t="str">
        <f t="shared" si="37"/>
        <v/>
      </c>
      <c r="L723" s="26"/>
      <c r="M723" s="27"/>
      <c r="N723" s="27"/>
      <c r="O723" s="27"/>
      <c r="P723" s="27"/>
      <c r="Q723" s="27"/>
      <c r="R723" s="26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6"/>
      <c r="AE723" s="27"/>
      <c r="AF723" s="27"/>
      <c r="AG723" s="27"/>
      <c r="AH723" s="27"/>
      <c r="AI723" s="27"/>
      <c r="AJ723" s="27"/>
      <c r="AK723" s="27"/>
      <c r="AL723" s="27"/>
      <c r="AM723" s="27"/>
      <c r="AN723" s="27"/>
      <c r="AO723" s="27"/>
    </row>
    <row r="724" spans="1:41" ht="18.600000000000001" customHeight="1" x14ac:dyDescent="0.25">
      <c r="A724" s="24"/>
      <c r="B724" s="24"/>
      <c r="C724" s="24"/>
      <c r="D724" s="25"/>
      <c r="E724" s="24"/>
      <c r="F724" s="24"/>
      <c r="G724" s="29" t="str">
        <f t="shared" si="39"/>
        <v/>
      </c>
      <c r="H724" s="29" t="str">
        <f t="shared" si="36"/>
        <v/>
      </c>
      <c r="I724" s="28" t="str">
        <f t="array" ref="I724">IF(SUM($L724:$AO724)=0,"",INDEX($L$2:$AO$2,MATCH(FALSE,ISBLANK($L724:$AO724),0)))</f>
        <v/>
      </c>
      <c r="J724" s="28" t="str">
        <f t="shared" si="38"/>
        <v/>
      </c>
      <c r="K724" s="29" t="str">
        <f t="shared" si="37"/>
        <v/>
      </c>
      <c r="L724" s="26"/>
      <c r="M724" s="27"/>
      <c r="N724" s="27"/>
      <c r="O724" s="27"/>
      <c r="P724" s="27"/>
      <c r="Q724" s="27"/>
      <c r="R724" s="26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6"/>
      <c r="AE724" s="27"/>
      <c r="AF724" s="27"/>
      <c r="AG724" s="27"/>
      <c r="AH724" s="27"/>
      <c r="AI724" s="27"/>
      <c r="AJ724" s="27"/>
      <c r="AK724" s="27"/>
      <c r="AL724" s="27"/>
      <c r="AM724" s="27"/>
      <c r="AN724" s="27"/>
      <c r="AO724" s="27"/>
    </row>
    <row r="725" spans="1:41" ht="18.600000000000001" customHeight="1" x14ac:dyDescent="0.25">
      <c r="A725" s="24"/>
      <c r="B725" s="24"/>
      <c r="C725" s="24"/>
      <c r="D725" s="25"/>
      <c r="E725" s="24"/>
      <c r="F725" s="24"/>
      <c r="G725" s="29" t="str">
        <f t="shared" si="39"/>
        <v/>
      </c>
      <c r="H725" s="29" t="str">
        <f t="shared" si="36"/>
        <v/>
      </c>
      <c r="I725" s="28" t="str">
        <f t="array" ref="I725">IF(SUM($L725:$AO725)=0,"",INDEX($L$2:$AO$2,MATCH(FALSE,ISBLANK($L725:$AO725),0)))</f>
        <v/>
      </c>
      <c r="J725" s="28" t="str">
        <f t="shared" si="38"/>
        <v/>
      </c>
      <c r="K725" s="29" t="str">
        <f t="shared" si="37"/>
        <v/>
      </c>
      <c r="L725" s="26"/>
      <c r="M725" s="27"/>
      <c r="N725" s="27"/>
      <c r="O725" s="27"/>
      <c r="P725" s="27"/>
      <c r="Q725" s="27"/>
      <c r="R725" s="26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6"/>
      <c r="AE725" s="27"/>
      <c r="AF725" s="27"/>
      <c r="AG725" s="27"/>
      <c r="AH725" s="27"/>
      <c r="AI725" s="27"/>
      <c r="AJ725" s="27"/>
      <c r="AK725" s="27"/>
      <c r="AL725" s="27"/>
      <c r="AM725" s="27"/>
      <c r="AN725" s="27"/>
      <c r="AO725" s="27"/>
    </row>
    <row r="726" spans="1:41" ht="18.600000000000001" customHeight="1" x14ac:dyDescent="0.25">
      <c r="A726" s="24"/>
      <c r="B726" s="24"/>
      <c r="C726" s="24"/>
      <c r="D726" s="25"/>
      <c r="E726" s="24"/>
      <c r="F726" s="24"/>
      <c r="G726" s="29" t="str">
        <f t="shared" si="39"/>
        <v/>
      </c>
      <c r="H726" s="29" t="str">
        <f t="shared" si="36"/>
        <v/>
      </c>
      <c r="I726" s="28" t="str">
        <f t="array" ref="I726">IF(SUM($L726:$AO726)=0,"",INDEX($L$2:$AO$2,MATCH(FALSE,ISBLANK($L726:$AO726),0)))</f>
        <v/>
      </c>
      <c r="J726" s="28" t="str">
        <f t="shared" si="38"/>
        <v/>
      </c>
      <c r="K726" s="29" t="str">
        <f t="shared" si="37"/>
        <v/>
      </c>
      <c r="L726" s="26"/>
      <c r="M726" s="27"/>
      <c r="N726" s="27"/>
      <c r="O726" s="27"/>
      <c r="P726" s="27"/>
      <c r="Q726" s="27"/>
      <c r="R726" s="26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6"/>
      <c r="AE726" s="27"/>
      <c r="AF726" s="27"/>
      <c r="AG726" s="27"/>
      <c r="AH726" s="27"/>
      <c r="AI726" s="27"/>
      <c r="AJ726" s="27"/>
      <c r="AK726" s="27"/>
      <c r="AL726" s="27"/>
      <c r="AM726" s="27"/>
      <c r="AN726" s="27"/>
      <c r="AO726" s="27"/>
    </row>
    <row r="727" spans="1:41" ht="18.600000000000001" customHeight="1" x14ac:dyDescent="0.25">
      <c r="A727" s="24"/>
      <c r="B727" s="24"/>
      <c r="C727" s="24"/>
      <c r="D727" s="25"/>
      <c r="E727" s="24"/>
      <c r="F727" s="24"/>
      <c r="G727" s="29" t="str">
        <f t="shared" si="39"/>
        <v/>
      </c>
      <c r="H727" s="29" t="str">
        <f t="shared" si="36"/>
        <v/>
      </c>
      <c r="I727" s="28" t="str">
        <f t="array" ref="I727">IF(SUM($L727:$AO727)=0,"",INDEX($L$2:$AO$2,MATCH(FALSE,ISBLANK($L727:$AO727),0)))</f>
        <v/>
      </c>
      <c r="J727" s="28" t="str">
        <f t="shared" si="38"/>
        <v/>
      </c>
      <c r="K727" s="29" t="str">
        <f t="shared" si="37"/>
        <v/>
      </c>
      <c r="L727" s="26"/>
      <c r="M727" s="27"/>
      <c r="N727" s="27"/>
      <c r="O727" s="27"/>
      <c r="P727" s="27"/>
      <c r="Q727" s="27"/>
      <c r="R727" s="26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6"/>
      <c r="AE727" s="27"/>
      <c r="AF727" s="27"/>
      <c r="AG727" s="27"/>
      <c r="AH727" s="27"/>
      <c r="AI727" s="27"/>
      <c r="AJ727" s="27"/>
      <c r="AK727" s="27"/>
      <c r="AL727" s="27"/>
      <c r="AM727" s="27"/>
      <c r="AN727" s="27"/>
      <c r="AO727" s="27"/>
    </row>
    <row r="728" spans="1:41" ht="18.600000000000001" customHeight="1" x14ac:dyDescent="0.25">
      <c r="A728" s="24"/>
      <c r="B728" s="24"/>
      <c r="C728" s="24"/>
      <c r="D728" s="25"/>
      <c r="E728" s="24"/>
      <c r="F728" s="24"/>
      <c r="G728" s="29" t="str">
        <f t="shared" si="39"/>
        <v/>
      </c>
      <c r="H728" s="29" t="str">
        <f t="shared" si="36"/>
        <v/>
      </c>
      <c r="I728" s="28" t="str">
        <f t="array" ref="I728">IF(SUM($L728:$AO728)=0,"",INDEX($L$2:$AO$2,MATCH(FALSE,ISBLANK($L728:$AO728),0)))</f>
        <v/>
      </c>
      <c r="J728" s="28" t="str">
        <f t="shared" si="38"/>
        <v/>
      </c>
      <c r="K728" s="29" t="str">
        <f t="shared" si="37"/>
        <v/>
      </c>
      <c r="L728" s="26"/>
      <c r="M728" s="27"/>
      <c r="N728" s="27"/>
      <c r="O728" s="27"/>
      <c r="P728" s="27"/>
      <c r="Q728" s="27"/>
      <c r="R728" s="26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6"/>
      <c r="AE728" s="27"/>
      <c r="AF728" s="27"/>
      <c r="AG728" s="27"/>
      <c r="AH728" s="27"/>
      <c r="AI728" s="27"/>
      <c r="AJ728" s="27"/>
      <c r="AK728" s="27"/>
      <c r="AL728" s="27"/>
      <c r="AM728" s="27"/>
      <c r="AN728" s="27"/>
      <c r="AO728" s="27"/>
    </row>
    <row r="729" spans="1:41" ht="18.600000000000001" customHeight="1" x14ac:dyDescent="0.25">
      <c r="A729" s="24"/>
      <c r="B729" s="24"/>
      <c r="C729" s="24"/>
      <c r="D729" s="25"/>
      <c r="E729" s="24"/>
      <c r="F729" s="24"/>
      <c r="G729" s="29" t="str">
        <f t="shared" si="39"/>
        <v/>
      </c>
      <c r="H729" s="29" t="str">
        <f t="shared" si="36"/>
        <v/>
      </c>
      <c r="I729" s="28" t="str">
        <f t="array" ref="I729">IF(SUM($L729:$AO729)=0,"",INDEX($L$2:$AO$2,MATCH(FALSE,ISBLANK($L729:$AO729),0)))</f>
        <v/>
      </c>
      <c r="J729" s="28" t="str">
        <f t="shared" si="38"/>
        <v/>
      </c>
      <c r="K729" s="29" t="str">
        <f t="shared" si="37"/>
        <v/>
      </c>
      <c r="L729" s="26"/>
      <c r="M729" s="27"/>
      <c r="N729" s="27"/>
      <c r="O729" s="27"/>
      <c r="P729" s="27"/>
      <c r="Q729" s="27"/>
      <c r="R729" s="26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6"/>
      <c r="AE729" s="27"/>
      <c r="AF729" s="27"/>
      <c r="AG729" s="27"/>
      <c r="AH729" s="27"/>
      <c r="AI729" s="27"/>
      <c r="AJ729" s="27"/>
      <c r="AK729" s="27"/>
      <c r="AL729" s="27"/>
      <c r="AM729" s="27"/>
      <c r="AN729" s="27"/>
      <c r="AO729" s="27"/>
    </row>
    <row r="730" spans="1:41" ht="18.600000000000001" customHeight="1" x14ac:dyDescent="0.25">
      <c r="A730" s="24"/>
      <c r="B730" s="24"/>
      <c r="C730" s="24"/>
      <c r="D730" s="25"/>
      <c r="E730" s="24"/>
      <c r="F730" s="24"/>
      <c r="G730" s="29" t="str">
        <f t="shared" si="39"/>
        <v/>
      </c>
      <c r="H730" s="29" t="str">
        <f t="shared" si="36"/>
        <v/>
      </c>
      <c r="I730" s="28" t="str">
        <f t="array" ref="I730">IF(SUM($L730:$AO730)=0,"",INDEX($L$2:$AO$2,MATCH(FALSE,ISBLANK($L730:$AO730),0)))</f>
        <v/>
      </c>
      <c r="J730" s="28" t="str">
        <f t="shared" si="38"/>
        <v/>
      </c>
      <c r="K730" s="29" t="str">
        <f t="shared" si="37"/>
        <v/>
      </c>
      <c r="L730" s="26"/>
      <c r="M730" s="27"/>
      <c r="N730" s="27"/>
      <c r="O730" s="27"/>
      <c r="P730" s="27"/>
      <c r="Q730" s="27"/>
      <c r="R730" s="26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6"/>
      <c r="AE730" s="27"/>
      <c r="AF730" s="27"/>
      <c r="AG730" s="27"/>
      <c r="AH730" s="27"/>
      <c r="AI730" s="27"/>
      <c r="AJ730" s="27"/>
      <c r="AK730" s="27"/>
      <c r="AL730" s="27"/>
      <c r="AM730" s="27"/>
      <c r="AN730" s="27"/>
      <c r="AO730" s="27"/>
    </row>
    <row r="731" spans="1:41" ht="18.600000000000001" customHeight="1" x14ac:dyDescent="0.25">
      <c r="A731" s="24"/>
      <c r="B731" s="24"/>
      <c r="C731" s="24"/>
      <c r="D731" s="25"/>
      <c r="E731" s="24"/>
      <c r="F731" s="24"/>
      <c r="G731" s="29" t="str">
        <f t="shared" si="39"/>
        <v/>
      </c>
      <c r="H731" s="29" t="str">
        <f t="shared" si="36"/>
        <v/>
      </c>
      <c r="I731" s="28" t="str">
        <f t="array" ref="I731">IF(SUM($L731:$AO731)=0,"",INDEX($L$2:$AO$2,MATCH(FALSE,ISBLANK($L731:$AO731),0)))</f>
        <v/>
      </c>
      <c r="J731" s="28" t="str">
        <f t="shared" si="38"/>
        <v/>
      </c>
      <c r="K731" s="29" t="str">
        <f t="shared" si="37"/>
        <v/>
      </c>
      <c r="L731" s="26"/>
      <c r="M731" s="27"/>
      <c r="N731" s="27"/>
      <c r="O731" s="27"/>
      <c r="P731" s="27"/>
      <c r="Q731" s="27"/>
      <c r="R731" s="26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6"/>
      <c r="AE731" s="27"/>
      <c r="AF731" s="27"/>
      <c r="AG731" s="27"/>
      <c r="AH731" s="27"/>
      <c r="AI731" s="27"/>
      <c r="AJ731" s="27"/>
      <c r="AK731" s="27"/>
      <c r="AL731" s="27"/>
      <c r="AM731" s="27"/>
      <c r="AN731" s="27"/>
      <c r="AO731" s="27"/>
    </row>
    <row r="732" spans="1:41" ht="18.600000000000001" customHeight="1" x14ac:dyDescent="0.25">
      <c r="A732" s="24"/>
      <c r="B732" s="24"/>
      <c r="C732" s="24"/>
      <c r="D732" s="25"/>
      <c r="E732" s="24"/>
      <c r="F732" s="24"/>
      <c r="G732" s="29" t="str">
        <f t="shared" si="39"/>
        <v/>
      </c>
      <c r="H732" s="29" t="str">
        <f t="shared" si="36"/>
        <v/>
      </c>
      <c r="I732" s="28" t="str">
        <f t="array" ref="I732">IF(SUM($L732:$AO732)=0,"",INDEX($L$2:$AO$2,MATCH(FALSE,ISBLANK($L732:$AO732),0)))</f>
        <v/>
      </c>
      <c r="J732" s="28" t="str">
        <f t="shared" si="38"/>
        <v/>
      </c>
      <c r="K732" s="29" t="str">
        <f t="shared" si="37"/>
        <v/>
      </c>
      <c r="L732" s="26"/>
      <c r="M732" s="27"/>
      <c r="N732" s="27"/>
      <c r="O732" s="27"/>
      <c r="P732" s="27"/>
      <c r="Q732" s="27"/>
      <c r="R732" s="26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6"/>
      <c r="AE732" s="27"/>
      <c r="AF732" s="27"/>
      <c r="AG732" s="27"/>
      <c r="AH732" s="27"/>
      <c r="AI732" s="27"/>
      <c r="AJ732" s="27"/>
      <c r="AK732" s="27"/>
      <c r="AL732" s="27"/>
      <c r="AM732" s="27"/>
      <c r="AN732" s="27"/>
      <c r="AO732" s="27"/>
    </row>
    <row r="733" spans="1:41" ht="18.600000000000001" customHeight="1" x14ac:dyDescent="0.25">
      <c r="A733" s="24"/>
      <c r="B733" s="24"/>
      <c r="C733" s="24"/>
      <c r="D733" s="25"/>
      <c r="E733" s="24"/>
      <c r="F733" s="24"/>
      <c r="G733" s="29" t="str">
        <f t="shared" si="39"/>
        <v/>
      </c>
      <c r="H733" s="29" t="str">
        <f t="shared" si="36"/>
        <v/>
      </c>
      <c r="I733" s="28" t="str">
        <f t="array" ref="I733">IF(SUM($L733:$AO733)=0,"",INDEX($L$2:$AO$2,MATCH(FALSE,ISBLANK($L733:$AO733),0)))</f>
        <v/>
      </c>
      <c r="J733" s="28" t="str">
        <f t="shared" si="38"/>
        <v/>
      </c>
      <c r="K733" s="29" t="str">
        <f t="shared" si="37"/>
        <v/>
      </c>
      <c r="L733" s="26"/>
      <c r="M733" s="27"/>
      <c r="N733" s="27"/>
      <c r="O733" s="27"/>
      <c r="P733" s="27"/>
      <c r="Q733" s="27"/>
      <c r="R733" s="26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6"/>
      <c r="AE733" s="27"/>
      <c r="AF733" s="27"/>
      <c r="AG733" s="27"/>
      <c r="AH733" s="27"/>
      <c r="AI733" s="27"/>
      <c r="AJ733" s="27"/>
      <c r="AK733" s="27"/>
      <c r="AL733" s="27"/>
      <c r="AM733" s="27"/>
      <c r="AN733" s="27"/>
      <c r="AO733" s="27"/>
    </row>
    <row r="734" spans="1:41" ht="18.600000000000001" customHeight="1" x14ac:dyDescent="0.25">
      <c r="A734" s="24"/>
      <c r="B734" s="24"/>
      <c r="C734" s="24"/>
      <c r="D734" s="25"/>
      <c r="E734" s="24"/>
      <c r="F734" s="24"/>
      <c r="G734" s="29" t="str">
        <f t="shared" si="39"/>
        <v/>
      </c>
      <c r="H734" s="29" t="str">
        <f t="shared" si="36"/>
        <v/>
      </c>
      <c r="I734" s="28" t="str">
        <f t="array" ref="I734">IF(SUM($L734:$AO734)=0,"",INDEX($L$2:$AO$2,MATCH(FALSE,ISBLANK($L734:$AO734),0)))</f>
        <v/>
      </c>
      <c r="J734" s="28" t="str">
        <f t="shared" si="38"/>
        <v/>
      </c>
      <c r="K734" s="29" t="str">
        <f t="shared" si="37"/>
        <v/>
      </c>
      <c r="L734" s="26"/>
      <c r="M734" s="27"/>
      <c r="N734" s="27"/>
      <c r="O734" s="27"/>
      <c r="P734" s="27"/>
      <c r="Q734" s="27"/>
      <c r="R734" s="26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6"/>
      <c r="AE734" s="27"/>
      <c r="AF734" s="27"/>
      <c r="AG734" s="27"/>
      <c r="AH734" s="27"/>
      <c r="AI734" s="27"/>
      <c r="AJ734" s="27"/>
      <c r="AK734" s="27"/>
      <c r="AL734" s="27"/>
      <c r="AM734" s="27"/>
      <c r="AN734" s="27"/>
      <c r="AO734" s="27"/>
    </row>
    <row r="735" spans="1:41" ht="18.600000000000001" customHeight="1" x14ac:dyDescent="0.25">
      <c r="A735" s="24"/>
      <c r="B735" s="24"/>
      <c r="C735" s="24"/>
      <c r="D735" s="25"/>
      <c r="E735" s="24"/>
      <c r="F735" s="24"/>
      <c r="G735" s="29" t="str">
        <f t="shared" si="39"/>
        <v/>
      </c>
      <c r="H735" s="29" t="str">
        <f t="shared" si="36"/>
        <v/>
      </c>
      <c r="I735" s="28" t="str">
        <f t="array" ref="I735">IF(SUM($L735:$AO735)=0,"",INDEX($L$2:$AO$2,MATCH(FALSE,ISBLANK($L735:$AO735),0)))</f>
        <v/>
      </c>
      <c r="J735" s="28" t="str">
        <f t="shared" si="38"/>
        <v/>
      </c>
      <c r="K735" s="29" t="str">
        <f t="shared" si="37"/>
        <v/>
      </c>
      <c r="L735" s="26"/>
      <c r="M735" s="27"/>
      <c r="N735" s="27"/>
      <c r="O735" s="27"/>
      <c r="P735" s="27"/>
      <c r="Q735" s="27"/>
      <c r="R735" s="26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6"/>
      <c r="AE735" s="27"/>
      <c r="AF735" s="27"/>
      <c r="AG735" s="27"/>
      <c r="AH735" s="27"/>
      <c r="AI735" s="27"/>
      <c r="AJ735" s="27"/>
      <c r="AK735" s="27"/>
      <c r="AL735" s="27"/>
      <c r="AM735" s="27"/>
      <c r="AN735" s="27"/>
      <c r="AO735" s="27"/>
    </row>
    <row r="736" spans="1:41" ht="18.600000000000001" customHeight="1" x14ac:dyDescent="0.25">
      <c r="A736" s="24"/>
      <c r="B736" s="24"/>
      <c r="C736" s="24"/>
      <c r="D736" s="25"/>
      <c r="E736" s="24"/>
      <c r="F736" s="24"/>
      <c r="G736" s="29" t="str">
        <f t="shared" si="39"/>
        <v/>
      </c>
      <c r="H736" s="29" t="str">
        <f t="shared" si="36"/>
        <v/>
      </c>
      <c r="I736" s="28" t="str">
        <f t="array" ref="I736">IF(SUM($L736:$AO736)=0,"",INDEX($L$2:$AO$2,MATCH(FALSE,ISBLANK($L736:$AO736),0)))</f>
        <v/>
      </c>
      <c r="J736" s="28" t="str">
        <f t="shared" si="38"/>
        <v/>
      </c>
      <c r="K736" s="29" t="str">
        <f t="shared" si="37"/>
        <v/>
      </c>
      <c r="L736" s="26"/>
      <c r="M736" s="27"/>
      <c r="N736" s="27"/>
      <c r="O736" s="27"/>
      <c r="P736" s="27"/>
      <c r="Q736" s="27"/>
      <c r="R736" s="26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6"/>
      <c r="AE736" s="27"/>
      <c r="AF736" s="27"/>
      <c r="AG736" s="27"/>
      <c r="AH736" s="27"/>
      <c r="AI736" s="27"/>
      <c r="AJ736" s="27"/>
      <c r="AK736" s="27"/>
      <c r="AL736" s="27"/>
      <c r="AM736" s="27"/>
      <c r="AN736" s="27"/>
      <c r="AO736" s="27"/>
    </row>
    <row r="737" spans="1:41" ht="18.600000000000001" customHeight="1" x14ac:dyDescent="0.25">
      <c r="A737" s="24"/>
      <c r="B737" s="24"/>
      <c r="C737" s="24"/>
      <c r="D737" s="25"/>
      <c r="E737" s="24"/>
      <c r="F737" s="24"/>
      <c r="G737" s="29" t="str">
        <f t="shared" si="39"/>
        <v/>
      </c>
      <c r="H737" s="29" t="str">
        <f t="shared" si="36"/>
        <v/>
      </c>
      <c r="I737" s="28" t="str">
        <f t="array" ref="I737">IF(SUM($L737:$AO737)=0,"",INDEX($L$2:$AO$2,MATCH(FALSE,ISBLANK($L737:$AO737),0)))</f>
        <v/>
      </c>
      <c r="J737" s="28" t="str">
        <f t="shared" si="38"/>
        <v/>
      </c>
      <c r="K737" s="29" t="str">
        <f t="shared" si="37"/>
        <v/>
      </c>
      <c r="L737" s="26"/>
      <c r="M737" s="27"/>
      <c r="N737" s="27"/>
      <c r="O737" s="27"/>
      <c r="P737" s="27"/>
      <c r="Q737" s="27"/>
      <c r="R737" s="26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6"/>
      <c r="AE737" s="27"/>
      <c r="AF737" s="27"/>
      <c r="AG737" s="27"/>
      <c r="AH737" s="27"/>
      <c r="AI737" s="27"/>
      <c r="AJ737" s="27"/>
      <c r="AK737" s="27"/>
      <c r="AL737" s="27"/>
      <c r="AM737" s="27"/>
      <c r="AN737" s="27"/>
      <c r="AO737" s="27"/>
    </row>
    <row r="738" spans="1:41" ht="18.600000000000001" customHeight="1" x14ac:dyDescent="0.25">
      <c r="A738" s="24"/>
      <c r="B738" s="24"/>
      <c r="C738" s="24"/>
      <c r="D738" s="25"/>
      <c r="E738" s="24"/>
      <c r="F738" s="24"/>
      <c r="G738" s="29" t="str">
        <f t="shared" si="39"/>
        <v/>
      </c>
      <c r="H738" s="29" t="str">
        <f t="shared" si="36"/>
        <v/>
      </c>
      <c r="I738" s="28" t="str">
        <f t="array" ref="I738">IF(SUM($L738:$AO738)=0,"",INDEX($L$2:$AO$2,MATCH(FALSE,ISBLANK($L738:$AO738),0)))</f>
        <v/>
      </c>
      <c r="J738" s="28" t="str">
        <f t="shared" si="38"/>
        <v/>
      </c>
      <c r="K738" s="29" t="str">
        <f t="shared" si="37"/>
        <v/>
      </c>
      <c r="L738" s="26"/>
      <c r="M738" s="27"/>
      <c r="N738" s="27"/>
      <c r="O738" s="27"/>
      <c r="P738" s="27"/>
      <c r="Q738" s="27"/>
      <c r="R738" s="26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6"/>
      <c r="AE738" s="27"/>
      <c r="AF738" s="27"/>
      <c r="AG738" s="27"/>
      <c r="AH738" s="27"/>
      <c r="AI738" s="27"/>
      <c r="AJ738" s="27"/>
      <c r="AK738" s="27"/>
      <c r="AL738" s="27"/>
      <c r="AM738" s="27"/>
      <c r="AN738" s="27"/>
      <c r="AO738" s="27"/>
    </row>
    <row r="739" spans="1:41" ht="18.600000000000001" customHeight="1" x14ac:dyDescent="0.25">
      <c r="A739" s="24"/>
      <c r="B739" s="24"/>
      <c r="C739" s="24"/>
      <c r="D739" s="25"/>
      <c r="E739" s="24"/>
      <c r="F739" s="24"/>
      <c r="G739" s="29" t="str">
        <f t="shared" si="39"/>
        <v/>
      </c>
      <c r="H739" s="29" t="str">
        <f t="shared" si="36"/>
        <v/>
      </c>
      <c r="I739" s="28" t="str">
        <f t="array" ref="I739">IF(SUM($L739:$AO739)=0,"",INDEX($L$2:$AO$2,MATCH(FALSE,ISBLANK($L739:$AO739),0)))</f>
        <v/>
      </c>
      <c r="J739" s="28" t="str">
        <f t="shared" si="38"/>
        <v/>
      </c>
      <c r="K739" s="29" t="str">
        <f t="shared" si="37"/>
        <v/>
      </c>
      <c r="L739" s="26"/>
      <c r="M739" s="27"/>
      <c r="N739" s="27"/>
      <c r="O739" s="27"/>
      <c r="P739" s="27"/>
      <c r="Q739" s="27"/>
      <c r="R739" s="26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6"/>
      <c r="AE739" s="27"/>
      <c r="AF739" s="27"/>
      <c r="AG739" s="27"/>
      <c r="AH739" s="27"/>
      <c r="AI739" s="27"/>
      <c r="AJ739" s="27"/>
      <c r="AK739" s="27"/>
      <c r="AL739" s="27"/>
      <c r="AM739" s="27"/>
      <c r="AN739" s="27"/>
      <c r="AO739" s="27"/>
    </row>
    <row r="740" spans="1:41" ht="18.600000000000001" customHeight="1" x14ac:dyDescent="0.25">
      <c r="A740" s="24"/>
      <c r="B740" s="24"/>
      <c r="C740" s="24"/>
      <c r="D740" s="25"/>
      <c r="E740" s="24"/>
      <c r="F740" s="24"/>
      <c r="G740" s="29" t="str">
        <f t="shared" si="39"/>
        <v/>
      </c>
      <c r="H740" s="29" t="str">
        <f t="shared" si="36"/>
        <v/>
      </c>
      <c r="I740" s="28" t="str">
        <f t="array" ref="I740">IF(SUM($L740:$AO740)=0,"",INDEX($L$2:$AO$2,MATCH(FALSE,ISBLANK($L740:$AO740),0)))</f>
        <v/>
      </c>
      <c r="J740" s="28" t="str">
        <f t="shared" si="38"/>
        <v/>
      </c>
      <c r="K740" s="29" t="str">
        <f t="shared" si="37"/>
        <v/>
      </c>
      <c r="L740" s="26"/>
      <c r="M740" s="27"/>
      <c r="N740" s="27"/>
      <c r="O740" s="27"/>
      <c r="P740" s="27"/>
      <c r="Q740" s="27"/>
      <c r="R740" s="26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6"/>
      <c r="AE740" s="27"/>
      <c r="AF740" s="27"/>
      <c r="AG740" s="27"/>
      <c r="AH740" s="27"/>
      <c r="AI740" s="27"/>
      <c r="AJ740" s="27"/>
      <c r="AK740" s="27"/>
      <c r="AL740" s="27"/>
      <c r="AM740" s="27"/>
      <c r="AN740" s="27"/>
      <c r="AO740" s="27"/>
    </row>
    <row r="741" spans="1:41" ht="18.600000000000001" customHeight="1" x14ac:dyDescent="0.25">
      <c r="A741" s="24"/>
      <c r="B741" s="24"/>
      <c r="C741" s="24"/>
      <c r="D741" s="25"/>
      <c r="E741" s="24"/>
      <c r="F741" s="24"/>
      <c r="G741" s="29" t="str">
        <f t="shared" si="39"/>
        <v/>
      </c>
      <c r="H741" s="29" t="str">
        <f t="shared" si="36"/>
        <v/>
      </c>
      <c r="I741" s="28" t="str">
        <f t="array" ref="I741">IF(SUM($L741:$AO741)=0,"",INDEX($L$2:$AO$2,MATCH(FALSE,ISBLANK($L741:$AO741),0)))</f>
        <v/>
      </c>
      <c r="J741" s="28" t="str">
        <f t="shared" si="38"/>
        <v/>
      </c>
      <c r="K741" s="29" t="str">
        <f t="shared" si="37"/>
        <v/>
      </c>
      <c r="L741" s="26"/>
      <c r="M741" s="27"/>
      <c r="N741" s="27"/>
      <c r="O741" s="27"/>
      <c r="P741" s="27"/>
      <c r="Q741" s="27"/>
      <c r="R741" s="26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6"/>
      <c r="AE741" s="27"/>
      <c r="AF741" s="27"/>
      <c r="AG741" s="27"/>
      <c r="AH741" s="27"/>
      <c r="AI741" s="27"/>
      <c r="AJ741" s="27"/>
      <c r="AK741" s="27"/>
      <c r="AL741" s="27"/>
      <c r="AM741" s="27"/>
      <c r="AN741" s="27"/>
      <c r="AO741" s="27"/>
    </row>
    <row r="742" spans="1:41" ht="18.600000000000001" customHeight="1" x14ac:dyDescent="0.25">
      <c r="A742" s="24"/>
      <c r="B742" s="24"/>
      <c r="C742" s="24"/>
      <c r="D742" s="25"/>
      <c r="E742" s="24"/>
      <c r="F742" s="24"/>
      <c r="G742" s="29" t="str">
        <f t="shared" si="39"/>
        <v/>
      </c>
      <c r="H742" s="29" t="str">
        <f t="shared" si="36"/>
        <v/>
      </c>
      <c r="I742" s="28" t="str">
        <f t="array" ref="I742">IF(SUM($L742:$AO742)=0,"",INDEX($L$2:$AO$2,MATCH(FALSE,ISBLANK($L742:$AO742),0)))</f>
        <v/>
      </c>
      <c r="J742" s="28" t="str">
        <f t="shared" si="38"/>
        <v/>
      </c>
      <c r="K742" s="29" t="str">
        <f t="shared" si="37"/>
        <v/>
      </c>
      <c r="L742" s="26"/>
      <c r="M742" s="27"/>
      <c r="N742" s="27"/>
      <c r="O742" s="27"/>
      <c r="P742" s="27"/>
      <c r="Q742" s="27"/>
      <c r="R742" s="26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6"/>
      <c r="AE742" s="27"/>
      <c r="AF742" s="27"/>
      <c r="AG742" s="27"/>
      <c r="AH742" s="27"/>
      <c r="AI742" s="27"/>
      <c r="AJ742" s="27"/>
      <c r="AK742" s="27"/>
      <c r="AL742" s="27"/>
      <c r="AM742" s="27"/>
      <c r="AN742" s="27"/>
      <c r="AO742" s="27"/>
    </row>
    <row r="743" spans="1:41" ht="18.600000000000001" customHeight="1" x14ac:dyDescent="0.25">
      <c r="A743" s="24"/>
      <c r="B743" s="24"/>
      <c r="C743" s="24"/>
      <c r="D743" s="25"/>
      <c r="E743" s="24"/>
      <c r="F743" s="24"/>
      <c r="G743" s="29" t="str">
        <f t="shared" si="39"/>
        <v/>
      </c>
      <c r="H743" s="29" t="str">
        <f t="shared" si="36"/>
        <v/>
      </c>
      <c r="I743" s="28" t="str">
        <f t="array" ref="I743">IF(SUM($L743:$AO743)=0,"",INDEX($L$2:$AO$2,MATCH(FALSE,ISBLANK($L743:$AO743),0)))</f>
        <v/>
      </c>
      <c r="J743" s="28" t="str">
        <f t="shared" si="38"/>
        <v/>
      </c>
      <c r="K743" s="29" t="str">
        <f t="shared" si="37"/>
        <v/>
      </c>
      <c r="L743" s="26"/>
      <c r="M743" s="27"/>
      <c r="N743" s="27"/>
      <c r="O743" s="27"/>
      <c r="P743" s="27"/>
      <c r="Q743" s="27"/>
      <c r="R743" s="26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6"/>
      <c r="AE743" s="27"/>
      <c r="AF743" s="27"/>
      <c r="AG743" s="27"/>
      <c r="AH743" s="27"/>
      <c r="AI743" s="27"/>
      <c r="AJ743" s="27"/>
      <c r="AK743" s="27"/>
      <c r="AL743" s="27"/>
      <c r="AM743" s="27"/>
      <c r="AN743" s="27"/>
      <c r="AO743" s="27"/>
    </row>
    <row r="744" spans="1:41" ht="18.600000000000001" customHeight="1" x14ac:dyDescent="0.25">
      <c r="A744" s="24"/>
      <c r="B744" s="24"/>
      <c r="C744" s="24"/>
      <c r="D744" s="25"/>
      <c r="E744" s="24"/>
      <c r="F744" s="24"/>
      <c r="G744" s="29" t="str">
        <f t="shared" si="39"/>
        <v/>
      </c>
      <c r="H744" s="29" t="str">
        <f t="shared" si="36"/>
        <v/>
      </c>
      <c r="I744" s="28" t="str">
        <f t="array" ref="I744">IF(SUM($L744:$AO744)=0,"",INDEX($L$2:$AO$2,MATCH(FALSE,ISBLANK($L744:$AO744),0)))</f>
        <v/>
      </c>
      <c r="J744" s="28" t="str">
        <f t="shared" si="38"/>
        <v/>
      </c>
      <c r="K744" s="29" t="str">
        <f t="shared" si="37"/>
        <v/>
      </c>
      <c r="L744" s="26"/>
      <c r="M744" s="27"/>
      <c r="N744" s="27"/>
      <c r="O744" s="27"/>
      <c r="P744" s="27"/>
      <c r="Q744" s="27"/>
      <c r="R744" s="26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6"/>
      <c r="AE744" s="27"/>
      <c r="AF744" s="27"/>
      <c r="AG744" s="27"/>
      <c r="AH744" s="27"/>
      <c r="AI744" s="27"/>
      <c r="AJ744" s="27"/>
      <c r="AK744" s="27"/>
      <c r="AL744" s="27"/>
      <c r="AM744" s="27"/>
      <c r="AN744" s="27"/>
      <c r="AO744" s="27"/>
    </row>
    <row r="745" spans="1:41" ht="18.600000000000001" customHeight="1" x14ac:dyDescent="0.25">
      <c r="A745" s="24"/>
      <c r="B745" s="24"/>
      <c r="C745" s="24"/>
      <c r="D745" s="25"/>
      <c r="E745" s="24"/>
      <c r="F745" s="24"/>
      <c r="G745" s="29" t="str">
        <f t="shared" si="39"/>
        <v/>
      </c>
      <c r="H745" s="29" t="str">
        <f t="shared" si="36"/>
        <v/>
      </c>
      <c r="I745" s="28" t="str">
        <f t="array" ref="I745">IF(SUM($L745:$AO745)=0,"",INDEX($L$2:$AO$2,MATCH(FALSE,ISBLANK($L745:$AO745),0)))</f>
        <v/>
      </c>
      <c r="J745" s="28" t="str">
        <f t="shared" si="38"/>
        <v/>
      </c>
      <c r="K745" s="29" t="str">
        <f t="shared" si="37"/>
        <v/>
      </c>
      <c r="L745" s="26"/>
      <c r="M745" s="27"/>
      <c r="N745" s="27"/>
      <c r="O745" s="27"/>
      <c r="P745" s="27"/>
      <c r="Q745" s="27"/>
      <c r="R745" s="26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6"/>
      <c r="AE745" s="27"/>
      <c r="AF745" s="27"/>
      <c r="AG745" s="27"/>
      <c r="AH745" s="27"/>
      <c r="AI745" s="27"/>
      <c r="AJ745" s="27"/>
      <c r="AK745" s="27"/>
      <c r="AL745" s="27"/>
      <c r="AM745" s="27"/>
      <c r="AN745" s="27"/>
      <c r="AO745" s="27"/>
    </row>
    <row r="746" spans="1:41" ht="18.600000000000001" customHeight="1" x14ac:dyDescent="0.25">
      <c r="A746" s="24"/>
      <c r="B746" s="24"/>
      <c r="C746" s="24"/>
      <c r="D746" s="25"/>
      <c r="E746" s="24"/>
      <c r="F746" s="24"/>
      <c r="G746" s="29" t="str">
        <f t="shared" si="39"/>
        <v/>
      </c>
      <c r="H746" s="29" t="str">
        <f t="shared" si="36"/>
        <v/>
      </c>
      <c r="I746" s="28" t="str">
        <f t="array" ref="I746">IF(SUM($L746:$AO746)=0,"",INDEX($L$2:$AO$2,MATCH(FALSE,ISBLANK($L746:$AO746),0)))</f>
        <v/>
      </c>
      <c r="J746" s="28" t="str">
        <f t="shared" si="38"/>
        <v/>
      </c>
      <c r="K746" s="29" t="str">
        <f t="shared" si="37"/>
        <v/>
      </c>
      <c r="L746" s="26"/>
      <c r="M746" s="27"/>
      <c r="N746" s="27"/>
      <c r="O746" s="27"/>
      <c r="P746" s="27"/>
      <c r="Q746" s="27"/>
      <c r="R746" s="26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6"/>
      <c r="AE746" s="27"/>
      <c r="AF746" s="27"/>
      <c r="AG746" s="27"/>
      <c r="AH746" s="27"/>
      <c r="AI746" s="27"/>
      <c r="AJ746" s="27"/>
      <c r="AK746" s="27"/>
      <c r="AL746" s="27"/>
      <c r="AM746" s="27"/>
      <c r="AN746" s="27"/>
      <c r="AO746" s="27"/>
    </row>
    <row r="747" spans="1:41" ht="18.600000000000001" customHeight="1" x14ac:dyDescent="0.25">
      <c r="A747" s="24"/>
      <c r="B747" s="24"/>
      <c r="C747" s="24"/>
      <c r="D747" s="25"/>
      <c r="E747" s="24"/>
      <c r="F747" s="24"/>
      <c r="G747" s="29" t="str">
        <f t="shared" si="39"/>
        <v/>
      </c>
      <c r="H747" s="29" t="str">
        <f t="shared" si="36"/>
        <v/>
      </c>
      <c r="I747" s="28" t="str">
        <f t="array" ref="I747">IF(SUM($L747:$AO747)=0,"",INDEX($L$2:$AO$2,MATCH(FALSE,ISBLANK($L747:$AO747),0)))</f>
        <v/>
      </c>
      <c r="J747" s="28" t="str">
        <f t="shared" si="38"/>
        <v/>
      </c>
      <c r="K747" s="29" t="str">
        <f t="shared" si="37"/>
        <v/>
      </c>
      <c r="L747" s="26"/>
      <c r="M747" s="27"/>
      <c r="N747" s="27"/>
      <c r="O747" s="27"/>
      <c r="P747" s="27"/>
      <c r="Q747" s="27"/>
      <c r="R747" s="26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6"/>
      <c r="AE747" s="27"/>
      <c r="AF747" s="27"/>
      <c r="AG747" s="27"/>
      <c r="AH747" s="27"/>
      <c r="AI747" s="27"/>
      <c r="AJ747" s="27"/>
      <c r="AK747" s="27"/>
      <c r="AL747" s="27"/>
      <c r="AM747" s="27"/>
      <c r="AN747" s="27"/>
      <c r="AO747" s="27"/>
    </row>
    <row r="748" spans="1:41" ht="18.600000000000001" customHeight="1" x14ac:dyDescent="0.25">
      <c r="A748" s="24"/>
      <c r="B748" s="24"/>
      <c r="C748" s="24"/>
      <c r="D748" s="25"/>
      <c r="E748" s="24"/>
      <c r="F748" s="24"/>
      <c r="G748" s="29" t="str">
        <f t="shared" si="39"/>
        <v/>
      </c>
      <c r="H748" s="29" t="str">
        <f t="shared" si="36"/>
        <v/>
      </c>
      <c r="I748" s="28" t="str">
        <f t="array" ref="I748">IF(SUM($L748:$AO748)=0,"",INDEX($L$2:$AO$2,MATCH(FALSE,ISBLANK($L748:$AO748),0)))</f>
        <v/>
      </c>
      <c r="J748" s="28" t="str">
        <f t="shared" si="38"/>
        <v/>
      </c>
      <c r="K748" s="29" t="str">
        <f t="shared" si="37"/>
        <v/>
      </c>
      <c r="L748" s="26"/>
      <c r="M748" s="27"/>
      <c r="N748" s="27"/>
      <c r="O748" s="27"/>
      <c r="P748" s="27"/>
      <c r="Q748" s="27"/>
      <c r="R748" s="26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6"/>
      <c r="AE748" s="27"/>
      <c r="AF748" s="27"/>
      <c r="AG748" s="27"/>
      <c r="AH748" s="27"/>
      <c r="AI748" s="27"/>
      <c r="AJ748" s="27"/>
      <c r="AK748" s="27"/>
      <c r="AL748" s="27"/>
      <c r="AM748" s="27"/>
      <c r="AN748" s="27"/>
      <c r="AO748" s="27"/>
    </row>
    <row r="749" spans="1:41" ht="18.600000000000001" customHeight="1" x14ac:dyDescent="0.25">
      <c r="A749" s="24"/>
      <c r="B749" s="24"/>
      <c r="C749" s="24"/>
      <c r="D749" s="25"/>
      <c r="E749" s="24"/>
      <c r="F749" s="24"/>
      <c r="G749" s="29" t="str">
        <f t="shared" si="39"/>
        <v/>
      </c>
      <c r="H749" s="29" t="str">
        <f t="shared" si="36"/>
        <v/>
      </c>
      <c r="I749" s="28" t="str">
        <f t="array" ref="I749">IF(SUM($L749:$AO749)=0,"",INDEX($L$2:$AO$2,MATCH(FALSE,ISBLANK($L749:$AO749),0)))</f>
        <v/>
      </c>
      <c r="J749" s="28" t="str">
        <f t="shared" si="38"/>
        <v/>
      </c>
      <c r="K749" s="29" t="str">
        <f t="shared" si="37"/>
        <v/>
      </c>
      <c r="L749" s="26"/>
      <c r="M749" s="27"/>
      <c r="N749" s="27"/>
      <c r="O749" s="27"/>
      <c r="P749" s="27"/>
      <c r="Q749" s="27"/>
      <c r="R749" s="26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6"/>
      <c r="AE749" s="27"/>
      <c r="AF749" s="27"/>
      <c r="AG749" s="27"/>
      <c r="AH749" s="27"/>
      <c r="AI749" s="27"/>
      <c r="AJ749" s="27"/>
      <c r="AK749" s="27"/>
      <c r="AL749" s="27"/>
      <c r="AM749" s="27"/>
      <c r="AN749" s="27"/>
      <c r="AO749" s="27"/>
    </row>
    <row r="750" spans="1:41" ht="18.600000000000001" customHeight="1" x14ac:dyDescent="0.25">
      <c r="A750" s="24"/>
      <c r="B750" s="24"/>
      <c r="C750" s="24"/>
      <c r="D750" s="25"/>
      <c r="E750" s="24"/>
      <c r="F750" s="24"/>
      <c r="G750" s="29" t="str">
        <f t="shared" si="39"/>
        <v/>
      </c>
      <c r="H750" s="29" t="str">
        <f t="shared" si="36"/>
        <v/>
      </c>
      <c r="I750" s="28" t="str">
        <f t="array" ref="I750">IF(SUM($L750:$AO750)=0,"",INDEX($L$2:$AO$2,MATCH(FALSE,ISBLANK($L750:$AO750),0)))</f>
        <v/>
      </c>
      <c r="J750" s="28" t="str">
        <f t="shared" si="38"/>
        <v/>
      </c>
      <c r="K750" s="29" t="str">
        <f t="shared" si="37"/>
        <v/>
      </c>
      <c r="L750" s="26"/>
      <c r="M750" s="27"/>
      <c r="N750" s="27"/>
      <c r="O750" s="27"/>
      <c r="P750" s="27"/>
      <c r="Q750" s="27"/>
      <c r="R750" s="26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6"/>
      <c r="AE750" s="27"/>
      <c r="AF750" s="27"/>
      <c r="AG750" s="27"/>
      <c r="AH750" s="27"/>
      <c r="AI750" s="27"/>
      <c r="AJ750" s="27"/>
      <c r="AK750" s="27"/>
      <c r="AL750" s="27"/>
      <c r="AM750" s="27"/>
      <c r="AN750" s="27"/>
      <c r="AO750" s="27"/>
    </row>
    <row r="751" spans="1:41" ht="18.600000000000001" customHeight="1" x14ac:dyDescent="0.25">
      <c r="A751" s="24"/>
      <c r="B751" s="24"/>
      <c r="C751" s="24"/>
      <c r="D751" s="25"/>
      <c r="E751" s="24"/>
      <c r="F751" s="24"/>
      <c r="G751" s="29" t="str">
        <f t="shared" si="39"/>
        <v/>
      </c>
      <c r="H751" s="29" t="str">
        <f t="shared" si="36"/>
        <v/>
      </c>
      <c r="I751" s="28" t="str">
        <f t="array" ref="I751">IF(SUM($L751:$AO751)=0,"",INDEX($L$2:$AO$2,MATCH(FALSE,ISBLANK($L751:$AO751),0)))</f>
        <v/>
      </c>
      <c r="J751" s="28" t="str">
        <f t="shared" si="38"/>
        <v/>
      </c>
      <c r="K751" s="29" t="str">
        <f t="shared" si="37"/>
        <v/>
      </c>
      <c r="L751" s="26"/>
      <c r="M751" s="27"/>
      <c r="N751" s="27"/>
      <c r="O751" s="27"/>
      <c r="P751" s="27"/>
      <c r="Q751" s="27"/>
      <c r="R751" s="26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6"/>
      <c r="AE751" s="27"/>
      <c r="AF751" s="27"/>
      <c r="AG751" s="27"/>
      <c r="AH751" s="27"/>
      <c r="AI751" s="27"/>
      <c r="AJ751" s="27"/>
      <c r="AK751" s="27"/>
      <c r="AL751" s="27"/>
      <c r="AM751" s="27"/>
      <c r="AN751" s="27"/>
      <c r="AO751" s="27"/>
    </row>
    <row r="752" spans="1:41" ht="18.600000000000001" customHeight="1" x14ac:dyDescent="0.25">
      <c r="A752" s="24"/>
      <c r="B752" s="24"/>
      <c r="C752" s="24"/>
      <c r="D752" s="25"/>
      <c r="E752" s="24"/>
      <c r="F752" s="24"/>
      <c r="G752" s="29" t="str">
        <f t="shared" si="39"/>
        <v/>
      </c>
      <c r="H752" s="29" t="str">
        <f t="shared" si="36"/>
        <v/>
      </c>
      <c r="I752" s="28" t="str">
        <f t="array" ref="I752">IF(SUM($L752:$AO752)=0,"",INDEX($L$2:$AO$2,MATCH(FALSE,ISBLANK($L752:$AO752),0)))</f>
        <v/>
      </c>
      <c r="J752" s="28" t="str">
        <f t="shared" si="38"/>
        <v/>
      </c>
      <c r="K752" s="29" t="str">
        <f t="shared" si="37"/>
        <v/>
      </c>
      <c r="L752" s="26"/>
      <c r="M752" s="27"/>
      <c r="N752" s="27"/>
      <c r="O752" s="27"/>
      <c r="P752" s="27"/>
      <c r="Q752" s="27"/>
      <c r="R752" s="26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6"/>
      <c r="AE752" s="27"/>
      <c r="AF752" s="27"/>
      <c r="AG752" s="27"/>
      <c r="AH752" s="27"/>
      <c r="AI752" s="27"/>
      <c r="AJ752" s="27"/>
      <c r="AK752" s="27"/>
      <c r="AL752" s="27"/>
      <c r="AM752" s="27"/>
      <c r="AN752" s="27"/>
      <c r="AO752" s="27"/>
    </row>
    <row r="753" spans="1:41" ht="18.600000000000001" customHeight="1" x14ac:dyDescent="0.25">
      <c r="A753" s="24"/>
      <c r="B753" s="24"/>
      <c r="C753" s="24"/>
      <c r="D753" s="25"/>
      <c r="E753" s="24"/>
      <c r="F753" s="24"/>
      <c r="G753" s="29" t="str">
        <f t="shared" si="39"/>
        <v/>
      </c>
      <c r="H753" s="29" t="str">
        <f t="shared" si="36"/>
        <v/>
      </c>
      <c r="I753" s="28" t="str">
        <f t="array" ref="I753">IF(SUM($L753:$AO753)=0,"",INDEX($L$2:$AO$2,MATCH(FALSE,ISBLANK($L753:$AO753),0)))</f>
        <v/>
      </c>
      <c r="J753" s="28" t="str">
        <f t="shared" si="38"/>
        <v/>
      </c>
      <c r="K753" s="29" t="str">
        <f t="shared" si="37"/>
        <v/>
      </c>
      <c r="L753" s="26"/>
      <c r="M753" s="27"/>
      <c r="N753" s="27"/>
      <c r="O753" s="27"/>
      <c r="P753" s="27"/>
      <c r="Q753" s="27"/>
      <c r="R753" s="26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6"/>
      <c r="AE753" s="27"/>
      <c r="AF753" s="27"/>
      <c r="AG753" s="27"/>
      <c r="AH753" s="27"/>
      <c r="AI753" s="27"/>
      <c r="AJ753" s="27"/>
      <c r="AK753" s="27"/>
      <c r="AL753" s="27"/>
      <c r="AM753" s="27"/>
      <c r="AN753" s="27"/>
      <c r="AO753" s="27"/>
    </row>
    <row r="754" spans="1:41" ht="18.600000000000001" customHeight="1" x14ac:dyDescent="0.25">
      <c r="A754" s="24"/>
      <c r="B754" s="24"/>
      <c r="C754" s="24"/>
      <c r="D754" s="25"/>
      <c r="E754" s="24"/>
      <c r="F754" s="24"/>
      <c r="G754" s="29" t="str">
        <f t="shared" si="39"/>
        <v/>
      </c>
      <c r="H754" s="29" t="str">
        <f t="shared" si="36"/>
        <v/>
      </c>
      <c r="I754" s="28" t="str">
        <f t="array" ref="I754">IF(SUM($L754:$AO754)=0,"",INDEX($L$2:$AO$2,MATCH(FALSE,ISBLANK($L754:$AO754),0)))</f>
        <v/>
      </c>
      <c r="J754" s="28" t="str">
        <f t="shared" si="38"/>
        <v/>
      </c>
      <c r="K754" s="29" t="str">
        <f t="shared" si="37"/>
        <v/>
      </c>
      <c r="L754" s="26"/>
      <c r="M754" s="27"/>
      <c r="N754" s="27"/>
      <c r="O754" s="27"/>
      <c r="P754" s="27"/>
      <c r="Q754" s="27"/>
      <c r="R754" s="26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6"/>
      <c r="AE754" s="27"/>
      <c r="AF754" s="27"/>
      <c r="AG754" s="27"/>
      <c r="AH754" s="27"/>
      <c r="AI754" s="27"/>
      <c r="AJ754" s="27"/>
      <c r="AK754" s="27"/>
      <c r="AL754" s="27"/>
      <c r="AM754" s="27"/>
      <c r="AN754" s="27"/>
      <c r="AO754" s="27"/>
    </row>
    <row r="755" spans="1:41" ht="18.600000000000001" customHeight="1" x14ac:dyDescent="0.25">
      <c r="A755" s="24"/>
      <c r="B755" s="24"/>
      <c r="C755" s="24"/>
      <c r="D755" s="25"/>
      <c r="E755" s="24"/>
      <c r="F755" s="24"/>
      <c r="G755" s="29" t="str">
        <f t="shared" si="39"/>
        <v/>
      </c>
      <c r="H755" s="29" t="str">
        <f t="shared" si="36"/>
        <v/>
      </c>
      <c r="I755" s="28" t="str">
        <f t="array" ref="I755">IF(SUM($L755:$AO755)=0,"",INDEX($L$2:$AO$2,MATCH(FALSE,ISBLANK($L755:$AO755),0)))</f>
        <v/>
      </c>
      <c r="J755" s="28" t="str">
        <f t="shared" si="38"/>
        <v/>
      </c>
      <c r="K755" s="29" t="str">
        <f t="shared" si="37"/>
        <v/>
      </c>
      <c r="L755" s="26"/>
      <c r="M755" s="27"/>
      <c r="N755" s="27"/>
      <c r="O755" s="27"/>
      <c r="P755" s="27"/>
      <c r="Q755" s="27"/>
      <c r="R755" s="26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6"/>
      <c r="AE755" s="27"/>
      <c r="AF755" s="27"/>
      <c r="AG755" s="27"/>
      <c r="AH755" s="27"/>
      <c r="AI755" s="27"/>
      <c r="AJ755" s="27"/>
      <c r="AK755" s="27"/>
      <c r="AL755" s="27"/>
      <c r="AM755" s="27"/>
      <c r="AN755" s="27"/>
      <c r="AO755" s="27"/>
    </row>
    <row r="756" spans="1:41" ht="18.600000000000001" customHeight="1" x14ac:dyDescent="0.25">
      <c r="A756" s="24"/>
      <c r="B756" s="24"/>
      <c r="C756" s="24"/>
      <c r="D756" s="25"/>
      <c r="E756" s="24"/>
      <c r="F756" s="24"/>
      <c r="G756" s="29" t="str">
        <f t="shared" si="39"/>
        <v/>
      </c>
      <c r="H756" s="29" t="str">
        <f t="shared" si="36"/>
        <v/>
      </c>
      <c r="I756" s="28" t="str">
        <f t="array" ref="I756">IF(SUM($L756:$AO756)=0,"",INDEX($L$2:$AO$2,MATCH(FALSE,ISBLANK($L756:$AO756),0)))</f>
        <v/>
      </c>
      <c r="J756" s="28" t="str">
        <f t="shared" si="38"/>
        <v/>
      </c>
      <c r="K756" s="29" t="str">
        <f t="shared" si="37"/>
        <v/>
      </c>
      <c r="L756" s="26"/>
      <c r="M756" s="27"/>
      <c r="N756" s="27"/>
      <c r="O756" s="27"/>
      <c r="P756" s="27"/>
      <c r="Q756" s="27"/>
      <c r="R756" s="26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6"/>
      <c r="AE756" s="27"/>
      <c r="AF756" s="27"/>
      <c r="AG756" s="27"/>
      <c r="AH756" s="27"/>
      <c r="AI756" s="27"/>
      <c r="AJ756" s="27"/>
      <c r="AK756" s="27"/>
      <c r="AL756" s="27"/>
      <c r="AM756" s="27"/>
      <c r="AN756" s="27"/>
      <c r="AO756" s="27"/>
    </row>
    <row r="757" spans="1:41" ht="18.600000000000001" customHeight="1" x14ac:dyDescent="0.25">
      <c r="A757" s="24"/>
      <c r="B757" s="24"/>
      <c r="C757" s="24"/>
      <c r="D757" s="25"/>
      <c r="E757" s="24"/>
      <c r="F757" s="24"/>
      <c r="G757" s="29" t="str">
        <f t="shared" si="39"/>
        <v/>
      </c>
      <c r="H757" s="29" t="str">
        <f t="shared" ref="H757:H820" si="40">IF(SUM($L757:$AO757)=0,"",G757*K757)</f>
        <v/>
      </c>
      <c r="I757" s="28" t="str">
        <f t="array" ref="I757">IF(SUM($L757:$AO757)=0,"",INDEX($L$2:$AO$2,MATCH(FALSE,ISBLANK($L757:$AO757),0)))</f>
        <v/>
      </c>
      <c r="J757" s="28" t="str">
        <f t="shared" si="38"/>
        <v/>
      </c>
      <c r="K757" s="29" t="str">
        <f t="shared" ref="K757:K820" si="41">IF(SUM($L757:$AO757)=0,"",(J757-I757)/365)</f>
        <v/>
      </c>
      <c r="L757" s="26"/>
      <c r="M757" s="27"/>
      <c r="N757" s="27"/>
      <c r="O757" s="27"/>
      <c r="P757" s="27"/>
      <c r="Q757" s="27"/>
      <c r="R757" s="26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6"/>
      <c r="AE757" s="27"/>
      <c r="AF757" s="27"/>
      <c r="AG757" s="27"/>
      <c r="AH757" s="27"/>
      <c r="AI757" s="27"/>
      <c r="AJ757" s="27"/>
      <c r="AK757" s="27"/>
      <c r="AL757" s="27"/>
      <c r="AM757" s="27"/>
      <c r="AN757" s="27"/>
      <c r="AO757" s="27"/>
    </row>
    <row r="758" spans="1:41" ht="18.600000000000001" customHeight="1" x14ac:dyDescent="0.25">
      <c r="A758" s="24"/>
      <c r="B758" s="24"/>
      <c r="C758" s="24"/>
      <c r="D758" s="25"/>
      <c r="E758" s="24"/>
      <c r="F758" s="24"/>
      <c r="G758" s="29" t="str">
        <f t="shared" si="39"/>
        <v/>
      </c>
      <c r="H758" s="29" t="str">
        <f t="shared" si="40"/>
        <v/>
      </c>
      <c r="I758" s="28" t="str">
        <f t="array" ref="I758">IF(SUM($L758:$AO758)=0,"",INDEX($L$2:$AO$2,MATCH(FALSE,ISBLANK($L758:$AO758),0)))</f>
        <v/>
      </c>
      <c r="J758" s="28" t="str">
        <f t="shared" si="38"/>
        <v/>
      </c>
      <c r="K758" s="29" t="str">
        <f t="shared" si="41"/>
        <v/>
      </c>
      <c r="L758" s="26"/>
      <c r="M758" s="27"/>
      <c r="N758" s="27"/>
      <c r="O758" s="27"/>
      <c r="P758" s="27"/>
      <c r="Q758" s="27"/>
      <c r="R758" s="26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6"/>
      <c r="AE758" s="27"/>
      <c r="AF758" s="27"/>
      <c r="AG758" s="27"/>
      <c r="AH758" s="27"/>
      <c r="AI758" s="27"/>
      <c r="AJ758" s="27"/>
      <c r="AK758" s="27"/>
      <c r="AL758" s="27"/>
      <c r="AM758" s="27"/>
      <c r="AN758" s="27"/>
      <c r="AO758" s="27"/>
    </row>
    <row r="759" spans="1:41" ht="18.600000000000001" customHeight="1" x14ac:dyDescent="0.25">
      <c r="A759" s="24"/>
      <c r="B759" s="24"/>
      <c r="C759" s="24"/>
      <c r="D759" s="25"/>
      <c r="E759" s="24"/>
      <c r="F759" s="24"/>
      <c r="G759" s="29" t="str">
        <f t="shared" si="39"/>
        <v/>
      </c>
      <c r="H759" s="29" t="str">
        <f t="shared" si="40"/>
        <v/>
      </c>
      <c r="I759" s="28" t="str">
        <f t="array" ref="I759">IF(SUM($L759:$AO759)=0,"",INDEX($L$2:$AO$2,MATCH(FALSE,ISBLANK($L759:$AO759),0)))</f>
        <v/>
      </c>
      <c r="J759" s="28" t="str">
        <f t="shared" si="38"/>
        <v/>
      </c>
      <c r="K759" s="29" t="str">
        <f t="shared" si="41"/>
        <v/>
      </c>
      <c r="L759" s="26"/>
      <c r="M759" s="27"/>
      <c r="N759" s="27"/>
      <c r="O759" s="27"/>
      <c r="P759" s="27"/>
      <c r="Q759" s="27"/>
      <c r="R759" s="26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6"/>
      <c r="AE759" s="27"/>
      <c r="AF759" s="27"/>
      <c r="AG759" s="27"/>
      <c r="AH759" s="27"/>
      <c r="AI759" s="27"/>
      <c r="AJ759" s="27"/>
      <c r="AK759" s="27"/>
      <c r="AL759" s="27"/>
      <c r="AM759" s="27"/>
      <c r="AN759" s="27"/>
      <c r="AO759" s="27"/>
    </row>
    <row r="760" spans="1:41" ht="18.600000000000001" customHeight="1" x14ac:dyDescent="0.25">
      <c r="A760" s="24"/>
      <c r="B760" s="24"/>
      <c r="C760" s="24"/>
      <c r="D760" s="25"/>
      <c r="E760" s="24"/>
      <c r="F760" s="24"/>
      <c r="G760" s="29" t="str">
        <f t="shared" si="39"/>
        <v/>
      </c>
      <c r="H760" s="29" t="str">
        <f t="shared" si="40"/>
        <v/>
      </c>
      <c r="I760" s="28" t="str">
        <f t="array" ref="I760">IF(SUM($L760:$AO760)=0,"",INDEX($L$2:$AO$2,MATCH(FALSE,ISBLANK($L760:$AO760),0)))</f>
        <v/>
      </c>
      <c r="J760" s="28" t="str">
        <f t="shared" si="38"/>
        <v/>
      </c>
      <c r="K760" s="29" t="str">
        <f t="shared" si="41"/>
        <v/>
      </c>
      <c r="L760" s="26"/>
      <c r="M760" s="27"/>
      <c r="N760" s="27"/>
      <c r="O760" s="27"/>
      <c r="P760" s="27"/>
      <c r="Q760" s="27"/>
      <c r="R760" s="26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6"/>
      <c r="AE760" s="27"/>
      <c r="AF760" s="27"/>
      <c r="AG760" s="27"/>
      <c r="AH760" s="27"/>
      <c r="AI760" s="27"/>
      <c r="AJ760" s="27"/>
      <c r="AK760" s="27"/>
      <c r="AL760" s="27"/>
      <c r="AM760" s="27"/>
      <c r="AN760" s="27"/>
      <c r="AO760" s="27"/>
    </row>
    <row r="761" spans="1:41" ht="18.600000000000001" customHeight="1" x14ac:dyDescent="0.25">
      <c r="A761" s="24"/>
      <c r="B761" s="24"/>
      <c r="C761" s="24"/>
      <c r="D761" s="25"/>
      <c r="E761" s="24"/>
      <c r="F761" s="24"/>
      <c r="G761" s="29" t="str">
        <f t="shared" si="39"/>
        <v/>
      </c>
      <c r="H761" s="29" t="str">
        <f t="shared" si="40"/>
        <v/>
      </c>
      <c r="I761" s="28" t="str">
        <f t="array" ref="I761">IF(SUM($L761:$AO761)=0,"",INDEX($L$2:$AO$2,MATCH(FALSE,ISBLANK($L761:$AO761),0)))</f>
        <v/>
      </c>
      <c r="J761" s="28" t="str">
        <f t="shared" si="38"/>
        <v/>
      </c>
      <c r="K761" s="29" t="str">
        <f t="shared" si="41"/>
        <v/>
      </c>
      <c r="L761" s="26"/>
      <c r="M761" s="27"/>
      <c r="N761" s="27"/>
      <c r="O761" s="27"/>
      <c r="P761" s="27"/>
      <c r="Q761" s="27"/>
      <c r="R761" s="26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6"/>
      <c r="AE761" s="27"/>
      <c r="AF761" s="27"/>
      <c r="AG761" s="27"/>
      <c r="AH761" s="27"/>
      <c r="AI761" s="27"/>
      <c r="AJ761" s="27"/>
      <c r="AK761" s="27"/>
      <c r="AL761" s="27"/>
      <c r="AM761" s="27"/>
      <c r="AN761" s="27"/>
      <c r="AO761" s="27"/>
    </row>
    <row r="762" spans="1:41" ht="18.600000000000001" customHeight="1" x14ac:dyDescent="0.25">
      <c r="A762" s="24"/>
      <c r="B762" s="24"/>
      <c r="C762" s="24"/>
      <c r="D762" s="25"/>
      <c r="E762" s="24"/>
      <c r="F762" s="24"/>
      <c r="G762" s="29" t="str">
        <f t="shared" si="39"/>
        <v/>
      </c>
      <c r="H762" s="29" t="str">
        <f t="shared" si="40"/>
        <v/>
      </c>
      <c r="I762" s="28" t="str">
        <f t="array" ref="I762">IF(SUM($L762:$AO762)=0,"",INDEX($L$2:$AO$2,MATCH(FALSE,ISBLANK($L762:$AO762),0)))</f>
        <v/>
      </c>
      <c r="J762" s="28" t="str">
        <f t="shared" si="38"/>
        <v/>
      </c>
      <c r="K762" s="29" t="str">
        <f t="shared" si="41"/>
        <v/>
      </c>
      <c r="L762" s="26"/>
      <c r="M762" s="27"/>
      <c r="N762" s="27"/>
      <c r="O762" s="27"/>
      <c r="P762" s="27"/>
      <c r="Q762" s="27"/>
      <c r="R762" s="26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6"/>
      <c r="AE762" s="27"/>
      <c r="AF762" s="27"/>
      <c r="AG762" s="27"/>
      <c r="AH762" s="27"/>
      <c r="AI762" s="27"/>
      <c r="AJ762" s="27"/>
      <c r="AK762" s="27"/>
      <c r="AL762" s="27"/>
      <c r="AM762" s="27"/>
      <c r="AN762" s="27"/>
      <c r="AO762" s="27"/>
    </row>
    <row r="763" spans="1:41" ht="18.600000000000001" customHeight="1" x14ac:dyDescent="0.25">
      <c r="A763" s="24"/>
      <c r="B763" s="24"/>
      <c r="C763" s="24"/>
      <c r="D763" s="25"/>
      <c r="E763" s="24"/>
      <c r="F763" s="24"/>
      <c r="G763" s="29" t="str">
        <f t="shared" si="39"/>
        <v/>
      </c>
      <c r="H763" s="29" t="str">
        <f t="shared" si="40"/>
        <v/>
      </c>
      <c r="I763" s="28" t="str">
        <f t="array" ref="I763">IF(SUM($L763:$AO763)=0,"",INDEX($L$2:$AO$2,MATCH(FALSE,ISBLANK($L763:$AO763),0)))</f>
        <v/>
      </c>
      <c r="J763" s="28" t="str">
        <f t="shared" si="38"/>
        <v/>
      </c>
      <c r="K763" s="29" t="str">
        <f t="shared" si="41"/>
        <v/>
      </c>
      <c r="L763" s="26"/>
      <c r="M763" s="27"/>
      <c r="N763" s="27"/>
      <c r="O763" s="27"/>
      <c r="P763" s="27"/>
      <c r="Q763" s="27"/>
      <c r="R763" s="26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6"/>
      <c r="AE763" s="27"/>
      <c r="AF763" s="27"/>
      <c r="AG763" s="27"/>
      <c r="AH763" s="27"/>
      <c r="AI763" s="27"/>
      <c r="AJ763" s="27"/>
      <c r="AK763" s="27"/>
      <c r="AL763" s="27"/>
      <c r="AM763" s="27"/>
      <c r="AN763" s="27"/>
      <c r="AO763" s="27"/>
    </row>
    <row r="764" spans="1:41" ht="18.600000000000001" customHeight="1" x14ac:dyDescent="0.25">
      <c r="A764" s="24"/>
      <c r="B764" s="24"/>
      <c r="C764" s="24"/>
      <c r="D764" s="25"/>
      <c r="E764" s="24"/>
      <c r="F764" s="24"/>
      <c r="G764" s="29" t="str">
        <f t="shared" si="39"/>
        <v/>
      </c>
      <c r="H764" s="29" t="str">
        <f t="shared" si="40"/>
        <v/>
      </c>
      <c r="I764" s="28" t="str">
        <f t="array" ref="I764">IF(SUM($L764:$AO764)=0,"",INDEX($L$2:$AO$2,MATCH(FALSE,ISBLANK($L764:$AO764),0)))</f>
        <v/>
      </c>
      <c r="J764" s="28" t="str">
        <f t="shared" si="38"/>
        <v/>
      </c>
      <c r="K764" s="29" t="str">
        <f t="shared" si="41"/>
        <v/>
      </c>
      <c r="L764" s="26"/>
      <c r="M764" s="27"/>
      <c r="N764" s="27"/>
      <c r="O764" s="27"/>
      <c r="P764" s="27"/>
      <c r="Q764" s="27"/>
      <c r="R764" s="26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6"/>
      <c r="AE764" s="27"/>
      <c r="AF764" s="27"/>
      <c r="AG764" s="27"/>
      <c r="AH764" s="27"/>
      <c r="AI764" s="27"/>
      <c r="AJ764" s="27"/>
      <c r="AK764" s="27"/>
      <c r="AL764" s="27"/>
      <c r="AM764" s="27"/>
      <c r="AN764" s="27"/>
      <c r="AO764" s="27"/>
    </row>
    <row r="765" spans="1:41" ht="18.600000000000001" customHeight="1" x14ac:dyDescent="0.25">
      <c r="A765" s="24"/>
      <c r="B765" s="24"/>
      <c r="C765" s="24"/>
      <c r="D765" s="25"/>
      <c r="E765" s="24"/>
      <c r="F765" s="24"/>
      <c r="G765" s="29" t="str">
        <f t="shared" si="39"/>
        <v/>
      </c>
      <c r="H765" s="29" t="str">
        <f t="shared" si="40"/>
        <v/>
      </c>
      <c r="I765" s="28" t="str">
        <f t="array" ref="I765">IF(SUM($L765:$AO765)=0,"",INDEX($L$2:$AO$2,MATCH(FALSE,ISBLANK($L765:$AO765),0)))</f>
        <v/>
      </c>
      <c r="J765" s="28" t="str">
        <f t="shared" si="38"/>
        <v/>
      </c>
      <c r="K765" s="29" t="str">
        <f t="shared" si="41"/>
        <v/>
      </c>
      <c r="L765" s="26"/>
      <c r="M765" s="27"/>
      <c r="N765" s="27"/>
      <c r="O765" s="27"/>
      <c r="P765" s="27"/>
      <c r="Q765" s="27"/>
      <c r="R765" s="26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6"/>
      <c r="AE765" s="27"/>
      <c r="AF765" s="27"/>
      <c r="AG765" s="27"/>
      <c r="AH765" s="27"/>
      <c r="AI765" s="27"/>
      <c r="AJ765" s="27"/>
      <c r="AK765" s="27"/>
      <c r="AL765" s="27"/>
      <c r="AM765" s="27"/>
      <c r="AN765" s="27"/>
      <c r="AO765" s="27"/>
    </row>
    <row r="766" spans="1:41" ht="18.600000000000001" customHeight="1" x14ac:dyDescent="0.25">
      <c r="A766" s="24"/>
      <c r="B766" s="24"/>
      <c r="C766" s="24"/>
      <c r="D766" s="25"/>
      <c r="E766" s="24"/>
      <c r="F766" s="24"/>
      <c r="G766" s="29" t="str">
        <f t="shared" si="39"/>
        <v/>
      </c>
      <c r="H766" s="29" t="str">
        <f t="shared" si="40"/>
        <v/>
      </c>
      <c r="I766" s="28" t="str">
        <f t="array" ref="I766">IF(SUM($L766:$AO766)=0,"",INDEX($L$2:$AO$2,MATCH(FALSE,ISBLANK($L766:$AO766),0)))</f>
        <v/>
      </c>
      <c r="J766" s="28" t="str">
        <f t="shared" si="38"/>
        <v/>
      </c>
      <c r="K766" s="29" t="str">
        <f t="shared" si="41"/>
        <v/>
      </c>
      <c r="L766" s="26"/>
      <c r="M766" s="27"/>
      <c r="N766" s="27"/>
      <c r="O766" s="27"/>
      <c r="P766" s="27"/>
      <c r="Q766" s="27"/>
      <c r="R766" s="26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6"/>
      <c r="AE766" s="27"/>
      <c r="AF766" s="27"/>
      <c r="AG766" s="27"/>
      <c r="AH766" s="27"/>
      <c r="AI766" s="27"/>
      <c r="AJ766" s="27"/>
      <c r="AK766" s="27"/>
      <c r="AL766" s="27"/>
      <c r="AM766" s="27"/>
      <c r="AN766" s="27"/>
      <c r="AO766" s="27"/>
    </row>
    <row r="767" spans="1:41" ht="18.600000000000001" customHeight="1" x14ac:dyDescent="0.25">
      <c r="A767" s="24"/>
      <c r="B767" s="24"/>
      <c r="C767" s="24"/>
      <c r="D767" s="25"/>
      <c r="E767" s="24"/>
      <c r="F767" s="24"/>
      <c r="G767" s="29" t="str">
        <f t="shared" si="39"/>
        <v/>
      </c>
      <c r="H767" s="29" t="str">
        <f t="shared" si="40"/>
        <v/>
      </c>
      <c r="I767" s="28" t="str">
        <f t="array" ref="I767">IF(SUM($L767:$AO767)=0,"",INDEX($L$2:$AO$2,MATCH(FALSE,ISBLANK($L767:$AO767),0)))</f>
        <v/>
      </c>
      <c r="J767" s="28" t="str">
        <f t="shared" si="38"/>
        <v/>
      </c>
      <c r="K767" s="29" t="str">
        <f t="shared" si="41"/>
        <v/>
      </c>
      <c r="L767" s="26"/>
      <c r="M767" s="27"/>
      <c r="N767" s="27"/>
      <c r="O767" s="27"/>
      <c r="P767" s="27"/>
      <c r="Q767" s="27"/>
      <c r="R767" s="26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6"/>
      <c r="AE767" s="27"/>
      <c r="AF767" s="27"/>
      <c r="AG767" s="27"/>
      <c r="AH767" s="27"/>
      <c r="AI767" s="27"/>
      <c r="AJ767" s="27"/>
      <c r="AK767" s="27"/>
      <c r="AL767" s="27"/>
      <c r="AM767" s="27"/>
      <c r="AN767" s="27"/>
      <c r="AO767" s="27"/>
    </row>
    <row r="768" spans="1:41" ht="18.600000000000001" customHeight="1" x14ac:dyDescent="0.25">
      <c r="A768" s="24"/>
      <c r="B768" s="24"/>
      <c r="C768" s="24"/>
      <c r="D768" s="25"/>
      <c r="E768" s="24"/>
      <c r="F768" s="24"/>
      <c r="G768" s="29" t="str">
        <f t="shared" si="39"/>
        <v/>
      </c>
      <c r="H768" s="29" t="str">
        <f t="shared" si="40"/>
        <v/>
      </c>
      <c r="I768" s="28" t="str">
        <f t="array" ref="I768">IF(SUM($L768:$AO768)=0,"",INDEX($L$2:$AO$2,MATCH(FALSE,ISBLANK($L768:$AO768),0)))</f>
        <v/>
      </c>
      <c r="J768" s="28" t="str">
        <f t="shared" ref="J768:J831" si="42">IF(SUM($L768:$AO768)=0,"",EOMONTH(LOOKUP(2,1/($L768:$AO768&lt;&gt;""),$L$2:$AO$2),0))</f>
        <v/>
      </c>
      <c r="K768" s="29" t="str">
        <f t="shared" si="41"/>
        <v/>
      </c>
      <c r="L768" s="26"/>
      <c r="M768" s="27"/>
      <c r="N768" s="27"/>
      <c r="O768" s="27"/>
      <c r="P768" s="27"/>
      <c r="Q768" s="27"/>
      <c r="R768" s="26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6"/>
      <c r="AE768" s="27"/>
      <c r="AF768" s="27"/>
      <c r="AG768" s="27"/>
      <c r="AH768" s="27"/>
      <c r="AI768" s="27"/>
      <c r="AJ768" s="27"/>
      <c r="AK768" s="27"/>
      <c r="AL768" s="27"/>
      <c r="AM768" s="27"/>
      <c r="AN768" s="27"/>
      <c r="AO768" s="27"/>
    </row>
    <row r="769" spans="1:41" ht="18.600000000000001" customHeight="1" x14ac:dyDescent="0.25">
      <c r="A769" s="24"/>
      <c r="B769" s="24"/>
      <c r="C769" s="24"/>
      <c r="D769" s="25"/>
      <c r="E769" s="24"/>
      <c r="F769" s="24"/>
      <c r="G769" s="29" t="str">
        <f t="shared" ref="G769:G832" si="43">IF(SUM($L769:$AO769)=0,"",AVERAGEIFS($L769:$AO769,$L769:$AO769,"&gt;0"))</f>
        <v/>
      </c>
      <c r="H769" s="29" t="str">
        <f t="shared" si="40"/>
        <v/>
      </c>
      <c r="I769" s="28" t="str">
        <f t="array" ref="I769">IF(SUM($L769:$AO769)=0,"",INDEX($L$2:$AO$2,MATCH(FALSE,ISBLANK($L769:$AO769),0)))</f>
        <v/>
      </c>
      <c r="J769" s="28" t="str">
        <f t="shared" si="42"/>
        <v/>
      </c>
      <c r="K769" s="29" t="str">
        <f t="shared" si="41"/>
        <v/>
      </c>
      <c r="L769" s="26"/>
      <c r="M769" s="27"/>
      <c r="N769" s="27"/>
      <c r="O769" s="27"/>
      <c r="P769" s="27"/>
      <c r="Q769" s="27"/>
      <c r="R769" s="26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6"/>
      <c r="AE769" s="27"/>
      <c r="AF769" s="27"/>
      <c r="AG769" s="27"/>
      <c r="AH769" s="27"/>
      <c r="AI769" s="27"/>
      <c r="AJ769" s="27"/>
      <c r="AK769" s="27"/>
      <c r="AL769" s="27"/>
      <c r="AM769" s="27"/>
      <c r="AN769" s="27"/>
      <c r="AO769" s="27"/>
    </row>
    <row r="770" spans="1:41" ht="18.600000000000001" customHeight="1" x14ac:dyDescent="0.25">
      <c r="A770" s="24"/>
      <c r="B770" s="24"/>
      <c r="C770" s="24"/>
      <c r="D770" s="25"/>
      <c r="E770" s="24"/>
      <c r="F770" s="24"/>
      <c r="G770" s="29" t="str">
        <f t="shared" si="43"/>
        <v/>
      </c>
      <c r="H770" s="29" t="str">
        <f t="shared" si="40"/>
        <v/>
      </c>
      <c r="I770" s="28" t="str">
        <f t="array" ref="I770">IF(SUM($L770:$AO770)=0,"",INDEX($L$2:$AO$2,MATCH(FALSE,ISBLANK($L770:$AO770),0)))</f>
        <v/>
      </c>
      <c r="J770" s="28" t="str">
        <f t="shared" si="42"/>
        <v/>
      </c>
      <c r="K770" s="29" t="str">
        <f t="shared" si="41"/>
        <v/>
      </c>
      <c r="L770" s="26"/>
      <c r="M770" s="27"/>
      <c r="N770" s="27"/>
      <c r="O770" s="27"/>
      <c r="P770" s="27"/>
      <c r="Q770" s="27"/>
      <c r="R770" s="26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6"/>
      <c r="AE770" s="27"/>
      <c r="AF770" s="27"/>
      <c r="AG770" s="27"/>
      <c r="AH770" s="27"/>
      <c r="AI770" s="27"/>
      <c r="AJ770" s="27"/>
      <c r="AK770" s="27"/>
      <c r="AL770" s="27"/>
      <c r="AM770" s="27"/>
      <c r="AN770" s="27"/>
      <c r="AO770" s="27"/>
    </row>
    <row r="771" spans="1:41" ht="18.600000000000001" customHeight="1" x14ac:dyDescent="0.25">
      <c r="A771" s="24"/>
      <c r="B771" s="24"/>
      <c r="C771" s="24"/>
      <c r="D771" s="25"/>
      <c r="E771" s="24"/>
      <c r="F771" s="24"/>
      <c r="G771" s="29" t="str">
        <f t="shared" si="43"/>
        <v/>
      </c>
      <c r="H771" s="29" t="str">
        <f t="shared" si="40"/>
        <v/>
      </c>
      <c r="I771" s="28" t="str">
        <f t="array" ref="I771">IF(SUM($L771:$AO771)=0,"",INDEX($L$2:$AO$2,MATCH(FALSE,ISBLANK($L771:$AO771),0)))</f>
        <v/>
      </c>
      <c r="J771" s="28" t="str">
        <f t="shared" si="42"/>
        <v/>
      </c>
      <c r="K771" s="29" t="str">
        <f t="shared" si="41"/>
        <v/>
      </c>
      <c r="L771" s="26"/>
      <c r="M771" s="27"/>
      <c r="N771" s="27"/>
      <c r="O771" s="27"/>
      <c r="P771" s="27"/>
      <c r="Q771" s="27"/>
      <c r="R771" s="26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6"/>
      <c r="AE771" s="27"/>
      <c r="AF771" s="27"/>
      <c r="AG771" s="27"/>
      <c r="AH771" s="27"/>
      <c r="AI771" s="27"/>
      <c r="AJ771" s="27"/>
      <c r="AK771" s="27"/>
      <c r="AL771" s="27"/>
      <c r="AM771" s="27"/>
      <c r="AN771" s="27"/>
      <c r="AO771" s="27"/>
    </row>
    <row r="772" spans="1:41" ht="18.600000000000001" customHeight="1" x14ac:dyDescent="0.25">
      <c r="A772" s="24"/>
      <c r="B772" s="24"/>
      <c r="C772" s="24"/>
      <c r="D772" s="25"/>
      <c r="E772" s="24"/>
      <c r="F772" s="24"/>
      <c r="G772" s="29" t="str">
        <f t="shared" si="43"/>
        <v/>
      </c>
      <c r="H772" s="29" t="str">
        <f t="shared" si="40"/>
        <v/>
      </c>
      <c r="I772" s="28" t="str">
        <f t="array" ref="I772">IF(SUM($L772:$AO772)=0,"",INDEX($L$2:$AO$2,MATCH(FALSE,ISBLANK($L772:$AO772),0)))</f>
        <v/>
      </c>
      <c r="J772" s="28" t="str">
        <f t="shared" si="42"/>
        <v/>
      </c>
      <c r="K772" s="29" t="str">
        <f t="shared" si="41"/>
        <v/>
      </c>
      <c r="L772" s="26"/>
      <c r="M772" s="27"/>
      <c r="N772" s="27"/>
      <c r="O772" s="27"/>
      <c r="P772" s="27"/>
      <c r="Q772" s="27"/>
      <c r="R772" s="26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6"/>
      <c r="AE772" s="27"/>
      <c r="AF772" s="27"/>
      <c r="AG772" s="27"/>
      <c r="AH772" s="27"/>
      <c r="AI772" s="27"/>
      <c r="AJ772" s="27"/>
      <c r="AK772" s="27"/>
      <c r="AL772" s="27"/>
      <c r="AM772" s="27"/>
      <c r="AN772" s="27"/>
      <c r="AO772" s="27"/>
    </row>
    <row r="773" spans="1:41" ht="18.600000000000001" customHeight="1" x14ac:dyDescent="0.25">
      <c r="A773" s="24"/>
      <c r="B773" s="24"/>
      <c r="C773" s="24"/>
      <c r="D773" s="25"/>
      <c r="E773" s="24"/>
      <c r="F773" s="24"/>
      <c r="G773" s="29" t="str">
        <f t="shared" si="43"/>
        <v/>
      </c>
      <c r="H773" s="29" t="str">
        <f t="shared" si="40"/>
        <v/>
      </c>
      <c r="I773" s="28" t="str">
        <f t="array" ref="I773">IF(SUM($L773:$AO773)=0,"",INDEX($L$2:$AO$2,MATCH(FALSE,ISBLANK($L773:$AO773),0)))</f>
        <v/>
      </c>
      <c r="J773" s="28" t="str">
        <f t="shared" si="42"/>
        <v/>
      </c>
      <c r="K773" s="29" t="str">
        <f t="shared" si="41"/>
        <v/>
      </c>
      <c r="L773" s="26"/>
      <c r="M773" s="27"/>
      <c r="N773" s="27"/>
      <c r="O773" s="27"/>
      <c r="P773" s="27"/>
      <c r="Q773" s="27"/>
      <c r="R773" s="26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6"/>
      <c r="AE773" s="27"/>
      <c r="AF773" s="27"/>
      <c r="AG773" s="27"/>
      <c r="AH773" s="27"/>
      <c r="AI773" s="27"/>
      <c r="AJ773" s="27"/>
      <c r="AK773" s="27"/>
      <c r="AL773" s="27"/>
      <c r="AM773" s="27"/>
      <c r="AN773" s="27"/>
      <c r="AO773" s="27"/>
    </row>
    <row r="774" spans="1:41" ht="18.600000000000001" customHeight="1" x14ac:dyDescent="0.25">
      <c r="A774" s="24"/>
      <c r="B774" s="24"/>
      <c r="C774" s="24"/>
      <c r="D774" s="25"/>
      <c r="E774" s="24"/>
      <c r="F774" s="24"/>
      <c r="G774" s="29" t="str">
        <f t="shared" si="43"/>
        <v/>
      </c>
      <c r="H774" s="29" t="str">
        <f t="shared" si="40"/>
        <v/>
      </c>
      <c r="I774" s="28" t="str">
        <f t="array" ref="I774">IF(SUM($L774:$AO774)=0,"",INDEX($L$2:$AO$2,MATCH(FALSE,ISBLANK($L774:$AO774),0)))</f>
        <v/>
      </c>
      <c r="J774" s="28" t="str">
        <f t="shared" si="42"/>
        <v/>
      </c>
      <c r="K774" s="29" t="str">
        <f t="shared" si="41"/>
        <v/>
      </c>
      <c r="L774" s="26"/>
      <c r="M774" s="27"/>
      <c r="N774" s="27"/>
      <c r="O774" s="27"/>
      <c r="P774" s="27"/>
      <c r="Q774" s="27"/>
      <c r="R774" s="26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6"/>
      <c r="AE774" s="27"/>
      <c r="AF774" s="27"/>
      <c r="AG774" s="27"/>
      <c r="AH774" s="27"/>
      <c r="AI774" s="27"/>
      <c r="AJ774" s="27"/>
      <c r="AK774" s="27"/>
      <c r="AL774" s="27"/>
      <c r="AM774" s="27"/>
      <c r="AN774" s="27"/>
      <c r="AO774" s="27"/>
    </row>
    <row r="775" spans="1:41" ht="18.600000000000001" customHeight="1" x14ac:dyDescent="0.25">
      <c r="A775" s="24"/>
      <c r="B775" s="24"/>
      <c r="C775" s="24"/>
      <c r="D775" s="25"/>
      <c r="E775" s="24"/>
      <c r="F775" s="24"/>
      <c r="G775" s="29" t="str">
        <f t="shared" si="43"/>
        <v/>
      </c>
      <c r="H775" s="29" t="str">
        <f t="shared" si="40"/>
        <v/>
      </c>
      <c r="I775" s="28" t="str">
        <f t="array" ref="I775">IF(SUM($L775:$AO775)=0,"",INDEX($L$2:$AO$2,MATCH(FALSE,ISBLANK($L775:$AO775),0)))</f>
        <v/>
      </c>
      <c r="J775" s="28" t="str">
        <f t="shared" si="42"/>
        <v/>
      </c>
      <c r="K775" s="29" t="str">
        <f t="shared" si="41"/>
        <v/>
      </c>
      <c r="L775" s="26"/>
      <c r="M775" s="27"/>
      <c r="N775" s="27"/>
      <c r="O775" s="27"/>
      <c r="P775" s="27"/>
      <c r="Q775" s="27"/>
      <c r="R775" s="26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6"/>
      <c r="AE775" s="27"/>
      <c r="AF775" s="27"/>
      <c r="AG775" s="27"/>
      <c r="AH775" s="27"/>
      <c r="AI775" s="27"/>
      <c r="AJ775" s="27"/>
      <c r="AK775" s="27"/>
      <c r="AL775" s="27"/>
      <c r="AM775" s="27"/>
      <c r="AN775" s="27"/>
      <c r="AO775" s="27"/>
    </row>
    <row r="776" spans="1:41" ht="18.600000000000001" customHeight="1" x14ac:dyDescent="0.25">
      <c r="A776" s="24"/>
      <c r="B776" s="24"/>
      <c r="C776" s="24"/>
      <c r="D776" s="25"/>
      <c r="E776" s="24"/>
      <c r="F776" s="24"/>
      <c r="G776" s="29" t="str">
        <f t="shared" si="43"/>
        <v/>
      </c>
      <c r="H776" s="29" t="str">
        <f t="shared" si="40"/>
        <v/>
      </c>
      <c r="I776" s="28" t="str">
        <f t="array" ref="I776">IF(SUM($L776:$AO776)=0,"",INDEX($L$2:$AO$2,MATCH(FALSE,ISBLANK($L776:$AO776),0)))</f>
        <v/>
      </c>
      <c r="J776" s="28" t="str">
        <f t="shared" si="42"/>
        <v/>
      </c>
      <c r="K776" s="29" t="str">
        <f t="shared" si="41"/>
        <v/>
      </c>
      <c r="L776" s="26"/>
      <c r="M776" s="27"/>
      <c r="N776" s="27"/>
      <c r="O776" s="27"/>
      <c r="P776" s="27"/>
      <c r="Q776" s="27"/>
      <c r="R776" s="26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6"/>
      <c r="AE776" s="27"/>
      <c r="AF776" s="27"/>
      <c r="AG776" s="27"/>
      <c r="AH776" s="27"/>
      <c r="AI776" s="27"/>
      <c r="AJ776" s="27"/>
      <c r="AK776" s="27"/>
      <c r="AL776" s="27"/>
      <c r="AM776" s="27"/>
      <c r="AN776" s="27"/>
      <c r="AO776" s="27"/>
    </row>
    <row r="777" spans="1:41" ht="18.600000000000001" customHeight="1" x14ac:dyDescent="0.25">
      <c r="A777" s="24"/>
      <c r="B777" s="24"/>
      <c r="C777" s="24"/>
      <c r="D777" s="25"/>
      <c r="E777" s="24"/>
      <c r="F777" s="24"/>
      <c r="G777" s="29" t="str">
        <f t="shared" si="43"/>
        <v/>
      </c>
      <c r="H777" s="29" t="str">
        <f t="shared" si="40"/>
        <v/>
      </c>
      <c r="I777" s="28" t="str">
        <f t="array" ref="I777">IF(SUM($L777:$AO777)=0,"",INDEX($L$2:$AO$2,MATCH(FALSE,ISBLANK($L777:$AO777),0)))</f>
        <v/>
      </c>
      <c r="J777" s="28" t="str">
        <f t="shared" si="42"/>
        <v/>
      </c>
      <c r="K777" s="29" t="str">
        <f t="shared" si="41"/>
        <v/>
      </c>
      <c r="L777" s="26"/>
      <c r="M777" s="27"/>
      <c r="N777" s="27"/>
      <c r="O777" s="27"/>
      <c r="P777" s="27"/>
      <c r="Q777" s="27"/>
      <c r="R777" s="26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6"/>
      <c r="AE777" s="27"/>
      <c r="AF777" s="27"/>
      <c r="AG777" s="27"/>
      <c r="AH777" s="27"/>
      <c r="AI777" s="27"/>
      <c r="AJ777" s="27"/>
      <c r="AK777" s="27"/>
      <c r="AL777" s="27"/>
      <c r="AM777" s="27"/>
      <c r="AN777" s="27"/>
      <c r="AO777" s="27"/>
    </row>
    <row r="778" spans="1:41" ht="18.600000000000001" customHeight="1" x14ac:dyDescent="0.25">
      <c r="A778" s="24"/>
      <c r="B778" s="24"/>
      <c r="C778" s="24"/>
      <c r="D778" s="25"/>
      <c r="E778" s="24"/>
      <c r="F778" s="24"/>
      <c r="G778" s="29" t="str">
        <f t="shared" si="43"/>
        <v/>
      </c>
      <c r="H778" s="29" t="str">
        <f t="shared" si="40"/>
        <v/>
      </c>
      <c r="I778" s="28" t="str">
        <f t="array" ref="I778">IF(SUM($L778:$AO778)=0,"",INDEX($L$2:$AO$2,MATCH(FALSE,ISBLANK($L778:$AO778),0)))</f>
        <v/>
      </c>
      <c r="J778" s="28" t="str">
        <f t="shared" si="42"/>
        <v/>
      </c>
      <c r="K778" s="29" t="str">
        <f t="shared" si="41"/>
        <v/>
      </c>
      <c r="L778" s="26"/>
      <c r="M778" s="27"/>
      <c r="N778" s="27"/>
      <c r="O778" s="27"/>
      <c r="P778" s="27"/>
      <c r="Q778" s="27"/>
      <c r="R778" s="26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6"/>
      <c r="AE778" s="27"/>
      <c r="AF778" s="27"/>
      <c r="AG778" s="27"/>
      <c r="AH778" s="27"/>
      <c r="AI778" s="27"/>
      <c r="AJ778" s="27"/>
      <c r="AK778" s="27"/>
      <c r="AL778" s="27"/>
      <c r="AM778" s="27"/>
      <c r="AN778" s="27"/>
      <c r="AO778" s="27"/>
    </row>
    <row r="779" spans="1:41" ht="18.600000000000001" customHeight="1" x14ac:dyDescent="0.25">
      <c r="A779" s="24"/>
      <c r="B779" s="24"/>
      <c r="C779" s="24"/>
      <c r="D779" s="25"/>
      <c r="E779" s="24"/>
      <c r="F779" s="24"/>
      <c r="G779" s="29" t="str">
        <f t="shared" si="43"/>
        <v/>
      </c>
      <c r="H779" s="29" t="str">
        <f t="shared" si="40"/>
        <v/>
      </c>
      <c r="I779" s="28" t="str">
        <f t="array" ref="I779">IF(SUM($L779:$AO779)=0,"",INDEX($L$2:$AO$2,MATCH(FALSE,ISBLANK($L779:$AO779),0)))</f>
        <v/>
      </c>
      <c r="J779" s="28" t="str">
        <f t="shared" si="42"/>
        <v/>
      </c>
      <c r="K779" s="29" t="str">
        <f t="shared" si="41"/>
        <v/>
      </c>
      <c r="L779" s="26"/>
      <c r="M779" s="27"/>
      <c r="N779" s="27"/>
      <c r="O779" s="27"/>
      <c r="P779" s="27"/>
      <c r="Q779" s="27"/>
      <c r="R779" s="26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6"/>
      <c r="AE779" s="27"/>
      <c r="AF779" s="27"/>
      <c r="AG779" s="27"/>
      <c r="AH779" s="27"/>
      <c r="AI779" s="27"/>
      <c r="AJ779" s="27"/>
      <c r="AK779" s="27"/>
      <c r="AL779" s="27"/>
      <c r="AM779" s="27"/>
      <c r="AN779" s="27"/>
      <c r="AO779" s="27"/>
    </row>
    <row r="780" spans="1:41" ht="18.600000000000001" customHeight="1" x14ac:dyDescent="0.25">
      <c r="A780" s="24"/>
      <c r="B780" s="24"/>
      <c r="C780" s="24"/>
      <c r="D780" s="25"/>
      <c r="E780" s="24"/>
      <c r="F780" s="24"/>
      <c r="G780" s="29" t="str">
        <f t="shared" si="43"/>
        <v/>
      </c>
      <c r="H780" s="29" t="str">
        <f t="shared" si="40"/>
        <v/>
      </c>
      <c r="I780" s="28" t="str">
        <f t="array" ref="I780">IF(SUM($L780:$AO780)=0,"",INDEX($L$2:$AO$2,MATCH(FALSE,ISBLANK($L780:$AO780),0)))</f>
        <v/>
      </c>
      <c r="J780" s="28" t="str">
        <f t="shared" si="42"/>
        <v/>
      </c>
      <c r="K780" s="29" t="str">
        <f t="shared" si="41"/>
        <v/>
      </c>
      <c r="L780" s="26"/>
      <c r="M780" s="27"/>
      <c r="N780" s="27"/>
      <c r="O780" s="27"/>
      <c r="P780" s="27"/>
      <c r="Q780" s="27"/>
      <c r="R780" s="26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6"/>
      <c r="AE780" s="27"/>
      <c r="AF780" s="27"/>
      <c r="AG780" s="27"/>
      <c r="AH780" s="27"/>
      <c r="AI780" s="27"/>
      <c r="AJ780" s="27"/>
      <c r="AK780" s="27"/>
      <c r="AL780" s="27"/>
      <c r="AM780" s="27"/>
      <c r="AN780" s="27"/>
      <c r="AO780" s="27"/>
    </row>
    <row r="781" spans="1:41" ht="18.600000000000001" customHeight="1" x14ac:dyDescent="0.25">
      <c r="A781" s="24"/>
      <c r="B781" s="24"/>
      <c r="C781" s="24"/>
      <c r="D781" s="25"/>
      <c r="E781" s="24"/>
      <c r="F781" s="24"/>
      <c r="G781" s="29" t="str">
        <f t="shared" si="43"/>
        <v/>
      </c>
      <c r="H781" s="29" t="str">
        <f t="shared" si="40"/>
        <v/>
      </c>
      <c r="I781" s="28" t="str">
        <f t="array" ref="I781">IF(SUM($L781:$AO781)=0,"",INDEX($L$2:$AO$2,MATCH(FALSE,ISBLANK($L781:$AO781),0)))</f>
        <v/>
      </c>
      <c r="J781" s="28" t="str">
        <f t="shared" si="42"/>
        <v/>
      </c>
      <c r="K781" s="29" t="str">
        <f t="shared" si="41"/>
        <v/>
      </c>
      <c r="L781" s="26"/>
      <c r="M781" s="27"/>
      <c r="N781" s="27"/>
      <c r="O781" s="27"/>
      <c r="P781" s="27"/>
      <c r="Q781" s="27"/>
      <c r="R781" s="26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6"/>
      <c r="AE781" s="27"/>
      <c r="AF781" s="27"/>
      <c r="AG781" s="27"/>
      <c r="AH781" s="27"/>
      <c r="AI781" s="27"/>
      <c r="AJ781" s="27"/>
      <c r="AK781" s="27"/>
      <c r="AL781" s="27"/>
      <c r="AM781" s="27"/>
      <c r="AN781" s="27"/>
      <c r="AO781" s="27"/>
    </row>
    <row r="782" spans="1:41" ht="18.600000000000001" customHeight="1" x14ac:dyDescent="0.25">
      <c r="A782" s="24"/>
      <c r="B782" s="24"/>
      <c r="C782" s="24"/>
      <c r="D782" s="25"/>
      <c r="E782" s="24"/>
      <c r="F782" s="24"/>
      <c r="G782" s="29" t="str">
        <f t="shared" si="43"/>
        <v/>
      </c>
      <c r="H782" s="29" t="str">
        <f t="shared" si="40"/>
        <v/>
      </c>
      <c r="I782" s="28" t="str">
        <f t="array" ref="I782">IF(SUM($L782:$AO782)=0,"",INDEX($L$2:$AO$2,MATCH(FALSE,ISBLANK($L782:$AO782),0)))</f>
        <v/>
      </c>
      <c r="J782" s="28" t="str">
        <f t="shared" si="42"/>
        <v/>
      </c>
      <c r="K782" s="29" t="str">
        <f t="shared" si="41"/>
        <v/>
      </c>
      <c r="L782" s="26"/>
      <c r="M782" s="27"/>
      <c r="N782" s="27"/>
      <c r="O782" s="27"/>
      <c r="P782" s="27"/>
      <c r="Q782" s="27"/>
      <c r="R782" s="26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6"/>
      <c r="AE782" s="27"/>
      <c r="AF782" s="27"/>
      <c r="AG782" s="27"/>
      <c r="AH782" s="27"/>
      <c r="AI782" s="27"/>
      <c r="AJ782" s="27"/>
      <c r="AK782" s="27"/>
      <c r="AL782" s="27"/>
      <c r="AM782" s="27"/>
      <c r="AN782" s="27"/>
      <c r="AO782" s="27"/>
    </row>
    <row r="783" spans="1:41" ht="18.600000000000001" customHeight="1" x14ac:dyDescent="0.25">
      <c r="A783" s="24"/>
      <c r="B783" s="24"/>
      <c r="C783" s="24"/>
      <c r="D783" s="25"/>
      <c r="E783" s="24"/>
      <c r="F783" s="24"/>
      <c r="G783" s="29" t="str">
        <f t="shared" si="43"/>
        <v/>
      </c>
      <c r="H783" s="29" t="str">
        <f t="shared" si="40"/>
        <v/>
      </c>
      <c r="I783" s="28" t="str">
        <f t="array" ref="I783">IF(SUM($L783:$AO783)=0,"",INDEX($L$2:$AO$2,MATCH(FALSE,ISBLANK($L783:$AO783),0)))</f>
        <v/>
      </c>
      <c r="J783" s="28" t="str">
        <f t="shared" si="42"/>
        <v/>
      </c>
      <c r="K783" s="29" t="str">
        <f t="shared" si="41"/>
        <v/>
      </c>
      <c r="L783" s="26"/>
      <c r="M783" s="27"/>
      <c r="N783" s="27"/>
      <c r="O783" s="27"/>
      <c r="P783" s="27"/>
      <c r="Q783" s="27"/>
      <c r="R783" s="26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6"/>
      <c r="AE783" s="27"/>
      <c r="AF783" s="27"/>
      <c r="AG783" s="27"/>
      <c r="AH783" s="27"/>
      <c r="AI783" s="27"/>
      <c r="AJ783" s="27"/>
      <c r="AK783" s="27"/>
      <c r="AL783" s="27"/>
      <c r="AM783" s="27"/>
      <c r="AN783" s="27"/>
      <c r="AO783" s="27"/>
    </row>
    <row r="784" spans="1:41" ht="18.600000000000001" customHeight="1" x14ac:dyDescent="0.25">
      <c r="A784" s="24"/>
      <c r="B784" s="24"/>
      <c r="C784" s="24"/>
      <c r="D784" s="25"/>
      <c r="E784" s="24"/>
      <c r="F784" s="24"/>
      <c r="G784" s="29" t="str">
        <f t="shared" si="43"/>
        <v/>
      </c>
      <c r="H784" s="29" t="str">
        <f t="shared" si="40"/>
        <v/>
      </c>
      <c r="I784" s="28" t="str">
        <f t="array" ref="I784">IF(SUM($L784:$AO784)=0,"",INDEX($L$2:$AO$2,MATCH(FALSE,ISBLANK($L784:$AO784),0)))</f>
        <v/>
      </c>
      <c r="J784" s="28" t="str">
        <f t="shared" si="42"/>
        <v/>
      </c>
      <c r="K784" s="29" t="str">
        <f t="shared" si="41"/>
        <v/>
      </c>
      <c r="L784" s="26"/>
      <c r="M784" s="27"/>
      <c r="N784" s="27"/>
      <c r="O784" s="27"/>
      <c r="P784" s="27"/>
      <c r="Q784" s="27"/>
      <c r="R784" s="26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6"/>
      <c r="AE784" s="27"/>
      <c r="AF784" s="27"/>
      <c r="AG784" s="27"/>
      <c r="AH784" s="27"/>
      <c r="AI784" s="27"/>
      <c r="AJ784" s="27"/>
      <c r="AK784" s="27"/>
      <c r="AL784" s="27"/>
      <c r="AM784" s="27"/>
      <c r="AN784" s="27"/>
      <c r="AO784" s="27"/>
    </row>
    <row r="785" spans="1:41" ht="18.600000000000001" customHeight="1" x14ac:dyDescent="0.25">
      <c r="A785" s="24"/>
      <c r="B785" s="24"/>
      <c r="C785" s="24"/>
      <c r="D785" s="25"/>
      <c r="E785" s="24"/>
      <c r="F785" s="24"/>
      <c r="G785" s="29" t="str">
        <f t="shared" si="43"/>
        <v/>
      </c>
      <c r="H785" s="29" t="str">
        <f t="shared" si="40"/>
        <v/>
      </c>
      <c r="I785" s="28" t="str">
        <f t="array" ref="I785">IF(SUM($L785:$AO785)=0,"",INDEX($L$2:$AO$2,MATCH(FALSE,ISBLANK($L785:$AO785),0)))</f>
        <v/>
      </c>
      <c r="J785" s="28" t="str">
        <f t="shared" si="42"/>
        <v/>
      </c>
      <c r="K785" s="29" t="str">
        <f t="shared" si="41"/>
        <v/>
      </c>
      <c r="L785" s="26"/>
      <c r="M785" s="27"/>
      <c r="N785" s="27"/>
      <c r="O785" s="27"/>
      <c r="P785" s="27"/>
      <c r="Q785" s="27"/>
      <c r="R785" s="26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6"/>
      <c r="AE785" s="27"/>
      <c r="AF785" s="27"/>
      <c r="AG785" s="27"/>
      <c r="AH785" s="27"/>
      <c r="AI785" s="27"/>
      <c r="AJ785" s="27"/>
      <c r="AK785" s="27"/>
      <c r="AL785" s="27"/>
      <c r="AM785" s="27"/>
      <c r="AN785" s="27"/>
      <c r="AO785" s="27"/>
    </row>
    <row r="786" spans="1:41" ht="18.600000000000001" customHeight="1" x14ac:dyDescent="0.25">
      <c r="A786" s="24"/>
      <c r="B786" s="24"/>
      <c r="C786" s="24"/>
      <c r="D786" s="25"/>
      <c r="E786" s="24"/>
      <c r="F786" s="24"/>
      <c r="G786" s="29" t="str">
        <f t="shared" si="43"/>
        <v/>
      </c>
      <c r="H786" s="29" t="str">
        <f t="shared" si="40"/>
        <v/>
      </c>
      <c r="I786" s="28" t="str">
        <f t="array" ref="I786">IF(SUM($L786:$AO786)=0,"",INDEX($L$2:$AO$2,MATCH(FALSE,ISBLANK($L786:$AO786),0)))</f>
        <v/>
      </c>
      <c r="J786" s="28" t="str">
        <f t="shared" si="42"/>
        <v/>
      </c>
      <c r="K786" s="29" t="str">
        <f t="shared" si="41"/>
        <v/>
      </c>
      <c r="L786" s="26"/>
      <c r="M786" s="27"/>
      <c r="N786" s="27"/>
      <c r="O786" s="27"/>
      <c r="P786" s="27"/>
      <c r="Q786" s="27"/>
      <c r="R786" s="26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6"/>
      <c r="AE786" s="27"/>
      <c r="AF786" s="27"/>
      <c r="AG786" s="27"/>
      <c r="AH786" s="27"/>
      <c r="AI786" s="27"/>
      <c r="AJ786" s="27"/>
      <c r="AK786" s="27"/>
      <c r="AL786" s="27"/>
      <c r="AM786" s="27"/>
      <c r="AN786" s="27"/>
      <c r="AO786" s="27"/>
    </row>
    <row r="787" spans="1:41" ht="18.600000000000001" customHeight="1" x14ac:dyDescent="0.25">
      <c r="A787" s="24"/>
      <c r="B787" s="24"/>
      <c r="C787" s="24"/>
      <c r="D787" s="25"/>
      <c r="E787" s="24"/>
      <c r="F787" s="24"/>
      <c r="G787" s="29" t="str">
        <f t="shared" si="43"/>
        <v/>
      </c>
      <c r="H787" s="29" t="str">
        <f t="shared" si="40"/>
        <v/>
      </c>
      <c r="I787" s="28" t="str">
        <f t="array" ref="I787">IF(SUM($L787:$AO787)=0,"",INDEX($L$2:$AO$2,MATCH(FALSE,ISBLANK($L787:$AO787),0)))</f>
        <v/>
      </c>
      <c r="J787" s="28" t="str">
        <f t="shared" si="42"/>
        <v/>
      </c>
      <c r="K787" s="29" t="str">
        <f t="shared" si="41"/>
        <v/>
      </c>
      <c r="L787" s="26"/>
      <c r="M787" s="27"/>
      <c r="N787" s="27"/>
      <c r="O787" s="27"/>
      <c r="P787" s="27"/>
      <c r="Q787" s="27"/>
      <c r="R787" s="26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6"/>
      <c r="AE787" s="27"/>
      <c r="AF787" s="27"/>
      <c r="AG787" s="27"/>
      <c r="AH787" s="27"/>
      <c r="AI787" s="27"/>
      <c r="AJ787" s="27"/>
      <c r="AK787" s="27"/>
      <c r="AL787" s="27"/>
      <c r="AM787" s="27"/>
      <c r="AN787" s="27"/>
      <c r="AO787" s="27"/>
    </row>
    <row r="788" spans="1:41" ht="18.600000000000001" customHeight="1" x14ac:dyDescent="0.25">
      <c r="A788" s="24"/>
      <c r="B788" s="24"/>
      <c r="C788" s="24"/>
      <c r="D788" s="25"/>
      <c r="E788" s="24"/>
      <c r="F788" s="24"/>
      <c r="G788" s="29" t="str">
        <f t="shared" si="43"/>
        <v/>
      </c>
      <c r="H788" s="29" t="str">
        <f t="shared" si="40"/>
        <v/>
      </c>
      <c r="I788" s="28" t="str">
        <f t="array" ref="I788">IF(SUM($L788:$AO788)=0,"",INDEX($L$2:$AO$2,MATCH(FALSE,ISBLANK($L788:$AO788),0)))</f>
        <v/>
      </c>
      <c r="J788" s="28" t="str">
        <f t="shared" si="42"/>
        <v/>
      </c>
      <c r="K788" s="29" t="str">
        <f t="shared" si="41"/>
        <v/>
      </c>
      <c r="L788" s="26"/>
      <c r="M788" s="27"/>
      <c r="N788" s="27"/>
      <c r="O788" s="27"/>
      <c r="P788" s="27"/>
      <c r="Q788" s="27"/>
      <c r="R788" s="26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6"/>
      <c r="AE788" s="27"/>
      <c r="AF788" s="27"/>
      <c r="AG788" s="27"/>
      <c r="AH788" s="27"/>
      <c r="AI788" s="27"/>
      <c r="AJ788" s="27"/>
      <c r="AK788" s="27"/>
      <c r="AL788" s="27"/>
      <c r="AM788" s="27"/>
      <c r="AN788" s="27"/>
      <c r="AO788" s="27"/>
    </row>
    <row r="789" spans="1:41" ht="18.600000000000001" customHeight="1" x14ac:dyDescent="0.25">
      <c r="A789" s="24"/>
      <c r="B789" s="24"/>
      <c r="C789" s="24"/>
      <c r="D789" s="25"/>
      <c r="E789" s="24"/>
      <c r="F789" s="24"/>
      <c r="G789" s="29" t="str">
        <f t="shared" si="43"/>
        <v/>
      </c>
      <c r="H789" s="29" t="str">
        <f t="shared" si="40"/>
        <v/>
      </c>
      <c r="I789" s="28" t="str">
        <f t="array" ref="I789">IF(SUM($L789:$AO789)=0,"",INDEX($L$2:$AO$2,MATCH(FALSE,ISBLANK($L789:$AO789),0)))</f>
        <v/>
      </c>
      <c r="J789" s="28" t="str">
        <f t="shared" si="42"/>
        <v/>
      </c>
      <c r="K789" s="29" t="str">
        <f t="shared" si="41"/>
        <v/>
      </c>
      <c r="L789" s="26"/>
      <c r="M789" s="27"/>
      <c r="N789" s="27"/>
      <c r="O789" s="27"/>
      <c r="P789" s="27"/>
      <c r="Q789" s="27"/>
      <c r="R789" s="26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6"/>
      <c r="AE789" s="27"/>
      <c r="AF789" s="27"/>
      <c r="AG789" s="27"/>
      <c r="AH789" s="27"/>
      <c r="AI789" s="27"/>
      <c r="AJ789" s="27"/>
      <c r="AK789" s="27"/>
      <c r="AL789" s="27"/>
      <c r="AM789" s="27"/>
      <c r="AN789" s="27"/>
      <c r="AO789" s="27"/>
    </row>
    <row r="790" spans="1:41" ht="18.600000000000001" customHeight="1" x14ac:dyDescent="0.25">
      <c r="A790" s="24"/>
      <c r="B790" s="24"/>
      <c r="C790" s="24"/>
      <c r="D790" s="25"/>
      <c r="E790" s="24"/>
      <c r="F790" s="24"/>
      <c r="G790" s="29" t="str">
        <f t="shared" si="43"/>
        <v/>
      </c>
      <c r="H790" s="29" t="str">
        <f t="shared" si="40"/>
        <v/>
      </c>
      <c r="I790" s="28" t="str">
        <f t="array" ref="I790">IF(SUM($L790:$AO790)=0,"",INDEX($L$2:$AO$2,MATCH(FALSE,ISBLANK($L790:$AO790),0)))</f>
        <v/>
      </c>
      <c r="J790" s="28" t="str">
        <f t="shared" si="42"/>
        <v/>
      </c>
      <c r="K790" s="29" t="str">
        <f t="shared" si="41"/>
        <v/>
      </c>
      <c r="L790" s="26"/>
      <c r="M790" s="27"/>
      <c r="N790" s="27"/>
      <c r="O790" s="27"/>
      <c r="P790" s="27"/>
      <c r="Q790" s="27"/>
      <c r="R790" s="26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6"/>
      <c r="AE790" s="27"/>
      <c r="AF790" s="27"/>
      <c r="AG790" s="27"/>
      <c r="AH790" s="27"/>
      <c r="AI790" s="27"/>
      <c r="AJ790" s="27"/>
      <c r="AK790" s="27"/>
      <c r="AL790" s="27"/>
      <c r="AM790" s="27"/>
      <c r="AN790" s="27"/>
      <c r="AO790" s="27"/>
    </row>
    <row r="791" spans="1:41" ht="18.600000000000001" customHeight="1" x14ac:dyDescent="0.25">
      <c r="A791" s="24"/>
      <c r="B791" s="24"/>
      <c r="C791" s="24"/>
      <c r="D791" s="25"/>
      <c r="E791" s="24"/>
      <c r="F791" s="24"/>
      <c r="G791" s="29" t="str">
        <f t="shared" si="43"/>
        <v/>
      </c>
      <c r="H791" s="29" t="str">
        <f t="shared" si="40"/>
        <v/>
      </c>
      <c r="I791" s="28" t="str">
        <f t="array" ref="I791">IF(SUM($L791:$AO791)=0,"",INDEX($L$2:$AO$2,MATCH(FALSE,ISBLANK($L791:$AO791),0)))</f>
        <v/>
      </c>
      <c r="J791" s="28" t="str">
        <f t="shared" si="42"/>
        <v/>
      </c>
      <c r="K791" s="29" t="str">
        <f t="shared" si="41"/>
        <v/>
      </c>
      <c r="L791" s="26"/>
      <c r="M791" s="27"/>
      <c r="N791" s="27"/>
      <c r="O791" s="27"/>
      <c r="P791" s="27"/>
      <c r="Q791" s="27"/>
      <c r="R791" s="26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6"/>
      <c r="AE791" s="27"/>
      <c r="AF791" s="27"/>
      <c r="AG791" s="27"/>
      <c r="AH791" s="27"/>
      <c r="AI791" s="27"/>
      <c r="AJ791" s="27"/>
      <c r="AK791" s="27"/>
      <c r="AL791" s="27"/>
      <c r="AM791" s="27"/>
      <c r="AN791" s="27"/>
      <c r="AO791" s="27"/>
    </row>
    <row r="792" spans="1:41" ht="18.600000000000001" customHeight="1" x14ac:dyDescent="0.25">
      <c r="A792" s="24"/>
      <c r="B792" s="24"/>
      <c r="C792" s="24"/>
      <c r="D792" s="25"/>
      <c r="E792" s="24"/>
      <c r="F792" s="24"/>
      <c r="G792" s="29" t="str">
        <f t="shared" si="43"/>
        <v/>
      </c>
      <c r="H792" s="29" t="str">
        <f t="shared" si="40"/>
        <v/>
      </c>
      <c r="I792" s="28" t="str">
        <f t="array" ref="I792">IF(SUM($L792:$AO792)=0,"",INDEX($L$2:$AO$2,MATCH(FALSE,ISBLANK($L792:$AO792),0)))</f>
        <v/>
      </c>
      <c r="J792" s="28" t="str">
        <f t="shared" si="42"/>
        <v/>
      </c>
      <c r="K792" s="29" t="str">
        <f t="shared" si="41"/>
        <v/>
      </c>
      <c r="L792" s="26"/>
      <c r="M792" s="27"/>
      <c r="N792" s="27"/>
      <c r="O792" s="27"/>
      <c r="P792" s="27"/>
      <c r="Q792" s="27"/>
      <c r="R792" s="26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6"/>
      <c r="AE792" s="27"/>
      <c r="AF792" s="27"/>
      <c r="AG792" s="27"/>
      <c r="AH792" s="27"/>
      <c r="AI792" s="27"/>
      <c r="AJ792" s="27"/>
      <c r="AK792" s="27"/>
      <c r="AL792" s="27"/>
      <c r="AM792" s="27"/>
      <c r="AN792" s="27"/>
      <c r="AO792" s="27"/>
    </row>
    <row r="793" spans="1:41" ht="18.600000000000001" customHeight="1" x14ac:dyDescent="0.25">
      <c r="A793" s="24"/>
      <c r="B793" s="24"/>
      <c r="C793" s="24"/>
      <c r="D793" s="25"/>
      <c r="E793" s="24"/>
      <c r="F793" s="24"/>
      <c r="G793" s="29" t="str">
        <f t="shared" si="43"/>
        <v/>
      </c>
      <c r="H793" s="29" t="str">
        <f t="shared" si="40"/>
        <v/>
      </c>
      <c r="I793" s="28" t="str">
        <f t="array" ref="I793">IF(SUM($L793:$AO793)=0,"",INDEX($L$2:$AO$2,MATCH(FALSE,ISBLANK($L793:$AO793),0)))</f>
        <v/>
      </c>
      <c r="J793" s="28" t="str">
        <f t="shared" si="42"/>
        <v/>
      </c>
      <c r="K793" s="29" t="str">
        <f t="shared" si="41"/>
        <v/>
      </c>
      <c r="L793" s="26"/>
      <c r="M793" s="27"/>
      <c r="N793" s="27"/>
      <c r="O793" s="27"/>
      <c r="P793" s="27"/>
      <c r="Q793" s="27"/>
      <c r="R793" s="26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6"/>
      <c r="AE793" s="27"/>
      <c r="AF793" s="27"/>
      <c r="AG793" s="27"/>
      <c r="AH793" s="27"/>
      <c r="AI793" s="27"/>
      <c r="AJ793" s="27"/>
      <c r="AK793" s="27"/>
      <c r="AL793" s="27"/>
      <c r="AM793" s="27"/>
      <c r="AN793" s="27"/>
      <c r="AO793" s="27"/>
    </row>
    <row r="794" spans="1:41" ht="18.600000000000001" customHeight="1" x14ac:dyDescent="0.25">
      <c r="A794" s="24"/>
      <c r="B794" s="24"/>
      <c r="C794" s="24"/>
      <c r="D794" s="25"/>
      <c r="E794" s="24"/>
      <c r="F794" s="24"/>
      <c r="G794" s="29" t="str">
        <f t="shared" si="43"/>
        <v/>
      </c>
      <c r="H794" s="29" t="str">
        <f t="shared" si="40"/>
        <v/>
      </c>
      <c r="I794" s="28" t="str">
        <f t="array" ref="I794">IF(SUM($L794:$AO794)=0,"",INDEX($L$2:$AO$2,MATCH(FALSE,ISBLANK($L794:$AO794),0)))</f>
        <v/>
      </c>
      <c r="J794" s="28" t="str">
        <f t="shared" si="42"/>
        <v/>
      </c>
      <c r="K794" s="29" t="str">
        <f t="shared" si="41"/>
        <v/>
      </c>
      <c r="L794" s="26"/>
      <c r="M794" s="27"/>
      <c r="N794" s="27"/>
      <c r="O794" s="27"/>
      <c r="P794" s="27"/>
      <c r="Q794" s="27"/>
      <c r="R794" s="26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6"/>
      <c r="AE794" s="27"/>
      <c r="AF794" s="27"/>
      <c r="AG794" s="27"/>
      <c r="AH794" s="27"/>
      <c r="AI794" s="27"/>
      <c r="AJ794" s="27"/>
      <c r="AK794" s="27"/>
      <c r="AL794" s="27"/>
      <c r="AM794" s="27"/>
      <c r="AN794" s="27"/>
      <c r="AO794" s="27"/>
    </row>
    <row r="795" spans="1:41" ht="18.600000000000001" customHeight="1" x14ac:dyDescent="0.25">
      <c r="A795" s="24"/>
      <c r="B795" s="24"/>
      <c r="C795" s="24"/>
      <c r="D795" s="25"/>
      <c r="E795" s="24"/>
      <c r="F795" s="24"/>
      <c r="G795" s="29" t="str">
        <f t="shared" si="43"/>
        <v/>
      </c>
      <c r="H795" s="29" t="str">
        <f t="shared" si="40"/>
        <v/>
      </c>
      <c r="I795" s="28" t="str">
        <f t="array" ref="I795">IF(SUM($L795:$AO795)=0,"",INDEX($L$2:$AO$2,MATCH(FALSE,ISBLANK($L795:$AO795),0)))</f>
        <v/>
      </c>
      <c r="J795" s="28" t="str">
        <f t="shared" si="42"/>
        <v/>
      </c>
      <c r="K795" s="29" t="str">
        <f t="shared" si="41"/>
        <v/>
      </c>
      <c r="L795" s="26"/>
      <c r="M795" s="27"/>
      <c r="N795" s="27"/>
      <c r="O795" s="27"/>
      <c r="P795" s="27"/>
      <c r="Q795" s="27"/>
      <c r="R795" s="26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6"/>
      <c r="AE795" s="27"/>
      <c r="AF795" s="27"/>
      <c r="AG795" s="27"/>
      <c r="AH795" s="27"/>
      <c r="AI795" s="27"/>
      <c r="AJ795" s="27"/>
      <c r="AK795" s="27"/>
      <c r="AL795" s="27"/>
      <c r="AM795" s="27"/>
      <c r="AN795" s="27"/>
      <c r="AO795" s="27"/>
    </row>
    <row r="796" spans="1:41" ht="18.600000000000001" customHeight="1" x14ac:dyDescent="0.25">
      <c r="A796" s="24"/>
      <c r="B796" s="24"/>
      <c r="C796" s="24"/>
      <c r="D796" s="25"/>
      <c r="E796" s="24"/>
      <c r="F796" s="24"/>
      <c r="G796" s="29" t="str">
        <f t="shared" si="43"/>
        <v/>
      </c>
      <c r="H796" s="29" t="str">
        <f t="shared" si="40"/>
        <v/>
      </c>
      <c r="I796" s="28" t="str">
        <f t="array" ref="I796">IF(SUM($L796:$AO796)=0,"",INDEX($L$2:$AO$2,MATCH(FALSE,ISBLANK($L796:$AO796),0)))</f>
        <v/>
      </c>
      <c r="J796" s="28" t="str">
        <f t="shared" si="42"/>
        <v/>
      </c>
      <c r="K796" s="29" t="str">
        <f t="shared" si="41"/>
        <v/>
      </c>
      <c r="L796" s="26"/>
      <c r="M796" s="27"/>
      <c r="N796" s="27"/>
      <c r="O796" s="27"/>
      <c r="P796" s="27"/>
      <c r="Q796" s="27"/>
      <c r="R796" s="26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6"/>
      <c r="AE796" s="27"/>
      <c r="AF796" s="27"/>
      <c r="AG796" s="27"/>
      <c r="AH796" s="27"/>
      <c r="AI796" s="27"/>
      <c r="AJ796" s="27"/>
      <c r="AK796" s="27"/>
      <c r="AL796" s="27"/>
      <c r="AM796" s="27"/>
      <c r="AN796" s="27"/>
      <c r="AO796" s="27"/>
    </row>
    <row r="797" spans="1:41" ht="18.600000000000001" customHeight="1" x14ac:dyDescent="0.25">
      <c r="A797" s="24"/>
      <c r="B797" s="24"/>
      <c r="C797" s="24"/>
      <c r="D797" s="25"/>
      <c r="E797" s="24"/>
      <c r="F797" s="24"/>
      <c r="G797" s="29" t="str">
        <f t="shared" si="43"/>
        <v/>
      </c>
      <c r="H797" s="29" t="str">
        <f t="shared" si="40"/>
        <v/>
      </c>
      <c r="I797" s="28" t="str">
        <f t="array" ref="I797">IF(SUM($L797:$AO797)=0,"",INDEX($L$2:$AO$2,MATCH(FALSE,ISBLANK($L797:$AO797),0)))</f>
        <v/>
      </c>
      <c r="J797" s="28" t="str">
        <f t="shared" si="42"/>
        <v/>
      </c>
      <c r="K797" s="29" t="str">
        <f t="shared" si="41"/>
        <v/>
      </c>
      <c r="L797" s="26"/>
      <c r="M797" s="27"/>
      <c r="N797" s="27"/>
      <c r="O797" s="27"/>
      <c r="P797" s="27"/>
      <c r="Q797" s="27"/>
      <c r="R797" s="26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6"/>
      <c r="AE797" s="27"/>
      <c r="AF797" s="27"/>
      <c r="AG797" s="27"/>
      <c r="AH797" s="27"/>
      <c r="AI797" s="27"/>
      <c r="AJ797" s="27"/>
      <c r="AK797" s="27"/>
      <c r="AL797" s="27"/>
      <c r="AM797" s="27"/>
      <c r="AN797" s="27"/>
      <c r="AO797" s="27"/>
    </row>
    <row r="798" spans="1:41" ht="18.600000000000001" customHeight="1" x14ac:dyDescent="0.25">
      <c r="A798" s="24"/>
      <c r="B798" s="24"/>
      <c r="C798" s="24"/>
      <c r="D798" s="25"/>
      <c r="E798" s="24"/>
      <c r="F798" s="24"/>
      <c r="G798" s="29" t="str">
        <f t="shared" si="43"/>
        <v/>
      </c>
      <c r="H798" s="29" t="str">
        <f t="shared" si="40"/>
        <v/>
      </c>
      <c r="I798" s="28" t="str">
        <f t="array" ref="I798">IF(SUM($L798:$AO798)=0,"",INDEX($L$2:$AO$2,MATCH(FALSE,ISBLANK($L798:$AO798),0)))</f>
        <v/>
      </c>
      <c r="J798" s="28" t="str">
        <f t="shared" si="42"/>
        <v/>
      </c>
      <c r="K798" s="29" t="str">
        <f t="shared" si="41"/>
        <v/>
      </c>
      <c r="L798" s="26"/>
      <c r="M798" s="27"/>
      <c r="N798" s="27"/>
      <c r="O798" s="27"/>
      <c r="P798" s="27"/>
      <c r="Q798" s="27"/>
      <c r="R798" s="26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6"/>
      <c r="AE798" s="27"/>
      <c r="AF798" s="27"/>
      <c r="AG798" s="27"/>
      <c r="AH798" s="27"/>
      <c r="AI798" s="27"/>
      <c r="AJ798" s="27"/>
      <c r="AK798" s="27"/>
      <c r="AL798" s="27"/>
      <c r="AM798" s="27"/>
      <c r="AN798" s="27"/>
      <c r="AO798" s="27"/>
    </row>
    <row r="799" spans="1:41" ht="18.600000000000001" customHeight="1" x14ac:dyDescent="0.25">
      <c r="A799" s="24"/>
      <c r="B799" s="24"/>
      <c r="C799" s="24"/>
      <c r="D799" s="25"/>
      <c r="E799" s="24"/>
      <c r="F799" s="24"/>
      <c r="G799" s="29" t="str">
        <f t="shared" si="43"/>
        <v/>
      </c>
      <c r="H799" s="29" t="str">
        <f t="shared" si="40"/>
        <v/>
      </c>
      <c r="I799" s="28" t="str">
        <f t="array" ref="I799">IF(SUM($L799:$AO799)=0,"",INDEX($L$2:$AO$2,MATCH(FALSE,ISBLANK($L799:$AO799),0)))</f>
        <v/>
      </c>
      <c r="J799" s="28" t="str">
        <f t="shared" si="42"/>
        <v/>
      </c>
      <c r="K799" s="29" t="str">
        <f t="shared" si="41"/>
        <v/>
      </c>
      <c r="L799" s="26"/>
      <c r="M799" s="27"/>
      <c r="N799" s="27"/>
      <c r="O799" s="27"/>
      <c r="P799" s="27"/>
      <c r="Q799" s="27"/>
      <c r="R799" s="26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6"/>
      <c r="AE799" s="27"/>
      <c r="AF799" s="27"/>
      <c r="AG799" s="27"/>
      <c r="AH799" s="27"/>
      <c r="AI799" s="27"/>
      <c r="AJ799" s="27"/>
      <c r="AK799" s="27"/>
      <c r="AL799" s="27"/>
      <c r="AM799" s="27"/>
      <c r="AN799" s="27"/>
      <c r="AO799" s="27"/>
    </row>
    <row r="800" spans="1:41" ht="18.600000000000001" customHeight="1" x14ac:dyDescent="0.25">
      <c r="A800" s="24"/>
      <c r="B800" s="24"/>
      <c r="C800" s="24"/>
      <c r="D800" s="25"/>
      <c r="E800" s="24"/>
      <c r="F800" s="24"/>
      <c r="G800" s="29" t="str">
        <f t="shared" si="43"/>
        <v/>
      </c>
      <c r="H800" s="29" t="str">
        <f t="shared" si="40"/>
        <v/>
      </c>
      <c r="I800" s="28" t="str">
        <f t="array" ref="I800">IF(SUM($L800:$AO800)=0,"",INDEX($L$2:$AO$2,MATCH(FALSE,ISBLANK($L800:$AO800),0)))</f>
        <v/>
      </c>
      <c r="J800" s="28" t="str">
        <f t="shared" si="42"/>
        <v/>
      </c>
      <c r="K800" s="29" t="str">
        <f t="shared" si="41"/>
        <v/>
      </c>
      <c r="L800" s="26"/>
      <c r="M800" s="27"/>
      <c r="N800" s="27"/>
      <c r="O800" s="27"/>
      <c r="P800" s="27"/>
      <c r="Q800" s="27"/>
      <c r="R800" s="26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6"/>
      <c r="AE800" s="27"/>
      <c r="AF800" s="27"/>
      <c r="AG800" s="27"/>
      <c r="AH800" s="27"/>
      <c r="AI800" s="27"/>
      <c r="AJ800" s="27"/>
      <c r="AK800" s="27"/>
      <c r="AL800" s="27"/>
      <c r="AM800" s="27"/>
      <c r="AN800" s="27"/>
      <c r="AO800" s="27"/>
    </row>
    <row r="801" spans="1:41" ht="18.600000000000001" customHeight="1" x14ac:dyDescent="0.25">
      <c r="A801" s="24"/>
      <c r="B801" s="24"/>
      <c r="C801" s="24"/>
      <c r="D801" s="25"/>
      <c r="E801" s="24"/>
      <c r="F801" s="24"/>
      <c r="G801" s="29" t="str">
        <f t="shared" si="43"/>
        <v/>
      </c>
      <c r="H801" s="29" t="str">
        <f t="shared" si="40"/>
        <v/>
      </c>
      <c r="I801" s="28" t="str">
        <f t="array" ref="I801">IF(SUM($L801:$AO801)=0,"",INDEX($L$2:$AO$2,MATCH(FALSE,ISBLANK($L801:$AO801),0)))</f>
        <v/>
      </c>
      <c r="J801" s="28" t="str">
        <f t="shared" si="42"/>
        <v/>
      </c>
      <c r="K801" s="29" t="str">
        <f t="shared" si="41"/>
        <v/>
      </c>
      <c r="L801" s="26"/>
      <c r="M801" s="27"/>
      <c r="N801" s="27"/>
      <c r="O801" s="27"/>
      <c r="P801" s="27"/>
      <c r="Q801" s="27"/>
      <c r="R801" s="26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6"/>
      <c r="AE801" s="27"/>
      <c r="AF801" s="27"/>
      <c r="AG801" s="27"/>
      <c r="AH801" s="27"/>
      <c r="AI801" s="27"/>
      <c r="AJ801" s="27"/>
      <c r="AK801" s="27"/>
      <c r="AL801" s="27"/>
      <c r="AM801" s="27"/>
      <c r="AN801" s="27"/>
      <c r="AO801" s="27"/>
    </row>
    <row r="802" spans="1:41" ht="18.600000000000001" customHeight="1" x14ac:dyDescent="0.25">
      <c r="A802" s="24"/>
      <c r="B802" s="24"/>
      <c r="C802" s="24"/>
      <c r="D802" s="25"/>
      <c r="E802" s="24"/>
      <c r="F802" s="24"/>
      <c r="G802" s="29" t="str">
        <f t="shared" si="43"/>
        <v/>
      </c>
      <c r="H802" s="29" t="str">
        <f t="shared" si="40"/>
        <v/>
      </c>
      <c r="I802" s="28" t="str">
        <f t="array" ref="I802">IF(SUM($L802:$AO802)=0,"",INDEX($L$2:$AO$2,MATCH(FALSE,ISBLANK($L802:$AO802),0)))</f>
        <v/>
      </c>
      <c r="J802" s="28" t="str">
        <f t="shared" si="42"/>
        <v/>
      </c>
      <c r="K802" s="29" t="str">
        <f t="shared" si="41"/>
        <v/>
      </c>
      <c r="L802" s="26"/>
      <c r="M802" s="27"/>
      <c r="N802" s="27"/>
      <c r="O802" s="27"/>
      <c r="P802" s="27"/>
      <c r="Q802" s="27"/>
      <c r="R802" s="26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6"/>
      <c r="AE802" s="27"/>
      <c r="AF802" s="27"/>
      <c r="AG802" s="27"/>
      <c r="AH802" s="27"/>
      <c r="AI802" s="27"/>
      <c r="AJ802" s="27"/>
      <c r="AK802" s="27"/>
      <c r="AL802" s="27"/>
      <c r="AM802" s="27"/>
      <c r="AN802" s="27"/>
      <c r="AO802" s="27"/>
    </row>
    <row r="803" spans="1:41" ht="18.600000000000001" customHeight="1" x14ac:dyDescent="0.25">
      <c r="A803" s="24"/>
      <c r="B803" s="24"/>
      <c r="C803" s="24"/>
      <c r="D803" s="25"/>
      <c r="E803" s="24"/>
      <c r="F803" s="24"/>
      <c r="G803" s="29" t="str">
        <f t="shared" si="43"/>
        <v/>
      </c>
      <c r="H803" s="29" t="str">
        <f t="shared" si="40"/>
        <v/>
      </c>
      <c r="I803" s="28" t="str">
        <f t="array" ref="I803">IF(SUM($L803:$AO803)=0,"",INDEX($L$2:$AO$2,MATCH(FALSE,ISBLANK($L803:$AO803),0)))</f>
        <v/>
      </c>
      <c r="J803" s="28" t="str">
        <f t="shared" si="42"/>
        <v/>
      </c>
      <c r="K803" s="29" t="str">
        <f t="shared" si="41"/>
        <v/>
      </c>
      <c r="L803" s="26"/>
      <c r="M803" s="27"/>
      <c r="N803" s="27"/>
      <c r="O803" s="27"/>
      <c r="P803" s="27"/>
      <c r="Q803" s="27"/>
      <c r="R803" s="26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6"/>
      <c r="AE803" s="27"/>
      <c r="AF803" s="27"/>
      <c r="AG803" s="27"/>
      <c r="AH803" s="27"/>
      <c r="AI803" s="27"/>
      <c r="AJ803" s="27"/>
      <c r="AK803" s="27"/>
      <c r="AL803" s="27"/>
      <c r="AM803" s="27"/>
      <c r="AN803" s="27"/>
      <c r="AO803" s="27"/>
    </row>
    <row r="804" spans="1:41" ht="18.600000000000001" customHeight="1" x14ac:dyDescent="0.25">
      <c r="A804" s="24"/>
      <c r="B804" s="24"/>
      <c r="C804" s="24"/>
      <c r="D804" s="25"/>
      <c r="E804" s="24"/>
      <c r="F804" s="24"/>
      <c r="G804" s="29" t="str">
        <f t="shared" si="43"/>
        <v/>
      </c>
      <c r="H804" s="29" t="str">
        <f t="shared" si="40"/>
        <v/>
      </c>
      <c r="I804" s="28" t="str">
        <f t="array" ref="I804">IF(SUM($L804:$AO804)=0,"",INDEX($L$2:$AO$2,MATCH(FALSE,ISBLANK($L804:$AO804),0)))</f>
        <v/>
      </c>
      <c r="J804" s="28" t="str">
        <f t="shared" si="42"/>
        <v/>
      </c>
      <c r="K804" s="29" t="str">
        <f t="shared" si="41"/>
        <v/>
      </c>
      <c r="L804" s="26"/>
      <c r="M804" s="27"/>
      <c r="N804" s="27"/>
      <c r="O804" s="27"/>
      <c r="P804" s="27"/>
      <c r="Q804" s="27"/>
      <c r="R804" s="26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6"/>
      <c r="AE804" s="27"/>
      <c r="AF804" s="27"/>
      <c r="AG804" s="27"/>
      <c r="AH804" s="27"/>
      <c r="AI804" s="27"/>
      <c r="AJ804" s="27"/>
      <c r="AK804" s="27"/>
      <c r="AL804" s="27"/>
      <c r="AM804" s="27"/>
      <c r="AN804" s="27"/>
      <c r="AO804" s="27"/>
    </row>
    <row r="805" spans="1:41" ht="18.600000000000001" customHeight="1" x14ac:dyDescent="0.25">
      <c r="A805" s="24"/>
      <c r="B805" s="24"/>
      <c r="C805" s="24"/>
      <c r="D805" s="25"/>
      <c r="E805" s="24"/>
      <c r="F805" s="24"/>
      <c r="G805" s="29" t="str">
        <f t="shared" si="43"/>
        <v/>
      </c>
      <c r="H805" s="29" t="str">
        <f t="shared" si="40"/>
        <v/>
      </c>
      <c r="I805" s="28" t="str">
        <f t="array" ref="I805">IF(SUM($L805:$AO805)=0,"",INDEX($L$2:$AO$2,MATCH(FALSE,ISBLANK($L805:$AO805),0)))</f>
        <v/>
      </c>
      <c r="J805" s="28" t="str">
        <f t="shared" si="42"/>
        <v/>
      </c>
      <c r="K805" s="29" t="str">
        <f t="shared" si="41"/>
        <v/>
      </c>
      <c r="L805" s="26"/>
      <c r="M805" s="27"/>
      <c r="N805" s="27"/>
      <c r="O805" s="27"/>
      <c r="P805" s="27"/>
      <c r="Q805" s="27"/>
      <c r="R805" s="26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6"/>
      <c r="AE805" s="27"/>
      <c r="AF805" s="27"/>
      <c r="AG805" s="27"/>
      <c r="AH805" s="27"/>
      <c r="AI805" s="27"/>
      <c r="AJ805" s="27"/>
      <c r="AK805" s="27"/>
      <c r="AL805" s="27"/>
      <c r="AM805" s="27"/>
      <c r="AN805" s="27"/>
      <c r="AO805" s="27"/>
    </row>
    <row r="806" spans="1:41" ht="18.600000000000001" customHeight="1" x14ac:dyDescent="0.25">
      <c r="A806" s="24"/>
      <c r="B806" s="24"/>
      <c r="C806" s="24"/>
      <c r="D806" s="25"/>
      <c r="E806" s="24"/>
      <c r="F806" s="24"/>
      <c r="G806" s="29" t="str">
        <f t="shared" si="43"/>
        <v/>
      </c>
      <c r="H806" s="29" t="str">
        <f t="shared" si="40"/>
        <v/>
      </c>
      <c r="I806" s="28" t="str">
        <f t="array" ref="I806">IF(SUM($L806:$AO806)=0,"",INDEX($L$2:$AO$2,MATCH(FALSE,ISBLANK($L806:$AO806),0)))</f>
        <v/>
      </c>
      <c r="J806" s="28" t="str">
        <f t="shared" si="42"/>
        <v/>
      </c>
      <c r="K806" s="29" t="str">
        <f t="shared" si="41"/>
        <v/>
      </c>
      <c r="L806" s="26"/>
      <c r="M806" s="27"/>
      <c r="N806" s="27"/>
      <c r="O806" s="27"/>
      <c r="P806" s="27"/>
      <c r="Q806" s="27"/>
      <c r="R806" s="26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6"/>
      <c r="AE806" s="27"/>
      <c r="AF806" s="27"/>
      <c r="AG806" s="27"/>
      <c r="AH806" s="27"/>
      <c r="AI806" s="27"/>
      <c r="AJ806" s="27"/>
      <c r="AK806" s="27"/>
      <c r="AL806" s="27"/>
      <c r="AM806" s="27"/>
      <c r="AN806" s="27"/>
      <c r="AO806" s="27"/>
    </row>
    <row r="807" spans="1:41" ht="18.600000000000001" customHeight="1" x14ac:dyDescent="0.25">
      <c r="A807" s="24"/>
      <c r="B807" s="24"/>
      <c r="C807" s="24"/>
      <c r="D807" s="25"/>
      <c r="E807" s="24"/>
      <c r="F807" s="24"/>
      <c r="G807" s="29" t="str">
        <f t="shared" si="43"/>
        <v/>
      </c>
      <c r="H807" s="29" t="str">
        <f t="shared" si="40"/>
        <v/>
      </c>
      <c r="I807" s="28" t="str">
        <f t="array" ref="I807">IF(SUM($L807:$AO807)=0,"",INDEX($L$2:$AO$2,MATCH(FALSE,ISBLANK($L807:$AO807),0)))</f>
        <v/>
      </c>
      <c r="J807" s="28" t="str">
        <f t="shared" si="42"/>
        <v/>
      </c>
      <c r="K807" s="29" t="str">
        <f t="shared" si="41"/>
        <v/>
      </c>
      <c r="L807" s="26"/>
      <c r="M807" s="27"/>
      <c r="N807" s="27"/>
      <c r="O807" s="27"/>
      <c r="P807" s="27"/>
      <c r="Q807" s="27"/>
      <c r="R807" s="26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6"/>
      <c r="AE807" s="27"/>
      <c r="AF807" s="27"/>
      <c r="AG807" s="27"/>
      <c r="AH807" s="27"/>
      <c r="AI807" s="27"/>
      <c r="AJ807" s="27"/>
      <c r="AK807" s="27"/>
      <c r="AL807" s="27"/>
      <c r="AM807" s="27"/>
      <c r="AN807" s="27"/>
      <c r="AO807" s="27"/>
    </row>
    <row r="808" spans="1:41" ht="18.600000000000001" customHeight="1" x14ac:dyDescent="0.25">
      <c r="A808" s="24"/>
      <c r="B808" s="24"/>
      <c r="C808" s="24"/>
      <c r="D808" s="25"/>
      <c r="E808" s="24"/>
      <c r="F808" s="24"/>
      <c r="G808" s="29" t="str">
        <f t="shared" si="43"/>
        <v/>
      </c>
      <c r="H808" s="29" t="str">
        <f t="shared" si="40"/>
        <v/>
      </c>
      <c r="I808" s="28" t="str">
        <f t="array" ref="I808">IF(SUM($L808:$AO808)=0,"",INDEX($L$2:$AO$2,MATCH(FALSE,ISBLANK($L808:$AO808),0)))</f>
        <v/>
      </c>
      <c r="J808" s="28" t="str">
        <f t="shared" si="42"/>
        <v/>
      </c>
      <c r="K808" s="29" t="str">
        <f t="shared" si="41"/>
        <v/>
      </c>
      <c r="L808" s="26"/>
      <c r="M808" s="27"/>
      <c r="N808" s="27"/>
      <c r="O808" s="27"/>
      <c r="P808" s="27"/>
      <c r="Q808" s="27"/>
      <c r="R808" s="26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6"/>
      <c r="AE808" s="27"/>
      <c r="AF808" s="27"/>
      <c r="AG808" s="27"/>
      <c r="AH808" s="27"/>
      <c r="AI808" s="27"/>
      <c r="AJ808" s="27"/>
      <c r="AK808" s="27"/>
      <c r="AL808" s="27"/>
      <c r="AM808" s="27"/>
      <c r="AN808" s="27"/>
      <c r="AO808" s="27"/>
    </row>
    <row r="809" spans="1:41" ht="18.600000000000001" customHeight="1" x14ac:dyDescent="0.25">
      <c r="A809" s="24"/>
      <c r="B809" s="24"/>
      <c r="C809" s="24"/>
      <c r="D809" s="25"/>
      <c r="E809" s="24"/>
      <c r="F809" s="24"/>
      <c r="G809" s="29" t="str">
        <f t="shared" si="43"/>
        <v/>
      </c>
      <c r="H809" s="29" t="str">
        <f t="shared" si="40"/>
        <v/>
      </c>
      <c r="I809" s="28" t="str">
        <f t="array" ref="I809">IF(SUM($L809:$AO809)=0,"",INDEX($L$2:$AO$2,MATCH(FALSE,ISBLANK($L809:$AO809),0)))</f>
        <v/>
      </c>
      <c r="J809" s="28" t="str">
        <f t="shared" si="42"/>
        <v/>
      </c>
      <c r="K809" s="29" t="str">
        <f t="shared" si="41"/>
        <v/>
      </c>
      <c r="L809" s="26"/>
      <c r="M809" s="27"/>
      <c r="N809" s="27"/>
      <c r="O809" s="27"/>
      <c r="P809" s="27"/>
      <c r="Q809" s="27"/>
      <c r="R809" s="26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6"/>
      <c r="AE809" s="27"/>
      <c r="AF809" s="27"/>
      <c r="AG809" s="27"/>
      <c r="AH809" s="27"/>
      <c r="AI809" s="27"/>
      <c r="AJ809" s="27"/>
      <c r="AK809" s="27"/>
      <c r="AL809" s="27"/>
      <c r="AM809" s="27"/>
      <c r="AN809" s="27"/>
      <c r="AO809" s="27"/>
    </row>
    <row r="810" spans="1:41" ht="18.600000000000001" customHeight="1" x14ac:dyDescent="0.25">
      <c r="A810" s="24"/>
      <c r="B810" s="24"/>
      <c r="C810" s="24"/>
      <c r="D810" s="25"/>
      <c r="E810" s="24"/>
      <c r="F810" s="24"/>
      <c r="G810" s="29" t="str">
        <f t="shared" si="43"/>
        <v/>
      </c>
      <c r="H810" s="29" t="str">
        <f t="shared" si="40"/>
        <v/>
      </c>
      <c r="I810" s="28" t="str">
        <f t="array" ref="I810">IF(SUM($L810:$AO810)=0,"",INDEX($L$2:$AO$2,MATCH(FALSE,ISBLANK($L810:$AO810),0)))</f>
        <v/>
      </c>
      <c r="J810" s="28" t="str">
        <f t="shared" si="42"/>
        <v/>
      </c>
      <c r="K810" s="29" t="str">
        <f t="shared" si="41"/>
        <v/>
      </c>
      <c r="L810" s="26"/>
      <c r="M810" s="27"/>
      <c r="N810" s="27"/>
      <c r="O810" s="27"/>
      <c r="P810" s="27"/>
      <c r="Q810" s="27"/>
      <c r="R810" s="26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6"/>
      <c r="AE810" s="27"/>
      <c r="AF810" s="27"/>
      <c r="AG810" s="27"/>
      <c r="AH810" s="27"/>
      <c r="AI810" s="27"/>
      <c r="AJ810" s="27"/>
      <c r="AK810" s="27"/>
      <c r="AL810" s="27"/>
      <c r="AM810" s="27"/>
      <c r="AN810" s="27"/>
      <c r="AO810" s="27"/>
    </row>
    <row r="811" spans="1:41" ht="18.600000000000001" customHeight="1" x14ac:dyDescent="0.25">
      <c r="A811" s="24"/>
      <c r="B811" s="24"/>
      <c r="C811" s="24"/>
      <c r="D811" s="25"/>
      <c r="E811" s="24"/>
      <c r="F811" s="24"/>
      <c r="G811" s="29" t="str">
        <f t="shared" si="43"/>
        <v/>
      </c>
      <c r="H811" s="29" t="str">
        <f t="shared" si="40"/>
        <v/>
      </c>
      <c r="I811" s="28" t="str">
        <f t="array" ref="I811">IF(SUM($L811:$AO811)=0,"",INDEX($L$2:$AO$2,MATCH(FALSE,ISBLANK($L811:$AO811),0)))</f>
        <v/>
      </c>
      <c r="J811" s="28" t="str">
        <f t="shared" si="42"/>
        <v/>
      </c>
      <c r="K811" s="29" t="str">
        <f t="shared" si="41"/>
        <v/>
      </c>
      <c r="L811" s="26"/>
      <c r="M811" s="27"/>
      <c r="N811" s="27"/>
      <c r="O811" s="27"/>
      <c r="P811" s="27"/>
      <c r="Q811" s="27"/>
      <c r="R811" s="26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6"/>
      <c r="AE811" s="27"/>
      <c r="AF811" s="27"/>
      <c r="AG811" s="27"/>
      <c r="AH811" s="27"/>
      <c r="AI811" s="27"/>
      <c r="AJ811" s="27"/>
      <c r="AK811" s="27"/>
      <c r="AL811" s="27"/>
      <c r="AM811" s="27"/>
      <c r="AN811" s="27"/>
      <c r="AO811" s="27"/>
    </row>
    <row r="812" spans="1:41" ht="18.600000000000001" customHeight="1" x14ac:dyDescent="0.25">
      <c r="A812" s="24"/>
      <c r="B812" s="24"/>
      <c r="C812" s="24"/>
      <c r="D812" s="25"/>
      <c r="E812" s="24"/>
      <c r="F812" s="24"/>
      <c r="G812" s="29" t="str">
        <f t="shared" si="43"/>
        <v/>
      </c>
      <c r="H812" s="29" t="str">
        <f t="shared" si="40"/>
        <v/>
      </c>
      <c r="I812" s="28" t="str">
        <f t="array" ref="I812">IF(SUM($L812:$AO812)=0,"",INDEX($L$2:$AO$2,MATCH(FALSE,ISBLANK($L812:$AO812),0)))</f>
        <v/>
      </c>
      <c r="J812" s="28" t="str">
        <f t="shared" si="42"/>
        <v/>
      </c>
      <c r="K812" s="29" t="str">
        <f t="shared" si="41"/>
        <v/>
      </c>
      <c r="L812" s="26"/>
      <c r="M812" s="27"/>
      <c r="N812" s="27"/>
      <c r="O812" s="27"/>
      <c r="P812" s="27"/>
      <c r="Q812" s="27"/>
      <c r="R812" s="26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6"/>
      <c r="AE812" s="27"/>
      <c r="AF812" s="27"/>
      <c r="AG812" s="27"/>
      <c r="AH812" s="27"/>
      <c r="AI812" s="27"/>
      <c r="AJ812" s="27"/>
      <c r="AK812" s="27"/>
      <c r="AL812" s="27"/>
      <c r="AM812" s="27"/>
      <c r="AN812" s="27"/>
      <c r="AO812" s="27"/>
    </row>
    <row r="813" spans="1:41" ht="18.600000000000001" customHeight="1" x14ac:dyDescent="0.25">
      <c r="A813" s="24"/>
      <c r="B813" s="24"/>
      <c r="C813" s="24"/>
      <c r="D813" s="25"/>
      <c r="E813" s="24"/>
      <c r="F813" s="24"/>
      <c r="G813" s="29" t="str">
        <f t="shared" si="43"/>
        <v/>
      </c>
      <c r="H813" s="29" t="str">
        <f t="shared" si="40"/>
        <v/>
      </c>
      <c r="I813" s="28" t="str">
        <f t="array" ref="I813">IF(SUM($L813:$AO813)=0,"",INDEX($L$2:$AO$2,MATCH(FALSE,ISBLANK($L813:$AO813),0)))</f>
        <v/>
      </c>
      <c r="J813" s="28" t="str">
        <f t="shared" si="42"/>
        <v/>
      </c>
      <c r="K813" s="29" t="str">
        <f t="shared" si="41"/>
        <v/>
      </c>
      <c r="L813" s="26"/>
      <c r="M813" s="27"/>
      <c r="N813" s="27"/>
      <c r="O813" s="27"/>
      <c r="P813" s="27"/>
      <c r="Q813" s="27"/>
      <c r="R813" s="26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6"/>
      <c r="AE813" s="27"/>
      <c r="AF813" s="27"/>
      <c r="AG813" s="27"/>
      <c r="AH813" s="27"/>
      <c r="AI813" s="27"/>
      <c r="AJ813" s="27"/>
      <c r="AK813" s="27"/>
      <c r="AL813" s="27"/>
      <c r="AM813" s="27"/>
      <c r="AN813" s="27"/>
      <c r="AO813" s="27"/>
    </row>
    <row r="814" spans="1:41" ht="18.600000000000001" customHeight="1" x14ac:dyDescent="0.25">
      <c r="A814" s="24"/>
      <c r="B814" s="24"/>
      <c r="C814" s="24"/>
      <c r="D814" s="25"/>
      <c r="E814" s="24"/>
      <c r="F814" s="24"/>
      <c r="G814" s="29" t="str">
        <f t="shared" si="43"/>
        <v/>
      </c>
      <c r="H814" s="29" t="str">
        <f t="shared" si="40"/>
        <v/>
      </c>
      <c r="I814" s="28" t="str">
        <f t="array" ref="I814">IF(SUM($L814:$AO814)=0,"",INDEX($L$2:$AO$2,MATCH(FALSE,ISBLANK($L814:$AO814),0)))</f>
        <v/>
      </c>
      <c r="J814" s="28" t="str">
        <f t="shared" si="42"/>
        <v/>
      </c>
      <c r="K814" s="29" t="str">
        <f t="shared" si="41"/>
        <v/>
      </c>
      <c r="L814" s="26"/>
      <c r="M814" s="27"/>
      <c r="N814" s="27"/>
      <c r="O814" s="27"/>
      <c r="P814" s="27"/>
      <c r="Q814" s="27"/>
      <c r="R814" s="26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6"/>
      <c r="AE814" s="27"/>
      <c r="AF814" s="27"/>
      <c r="AG814" s="27"/>
      <c r="AH814" s="27"/>
      <c r="AI814" s="27"/>
      <c r="AJ814" s="27"/>
      <c r="AK814" s="27"/>
      <c r="AL814" s="27"/>
      <c r="AM814" s="27"/>
      <c r="AN814" s="27"/>
      <c r="AO814" s="27"/>
    </row>
    <row r="815" spans="1:41" ht="18.600000000000001" customHeight="1" x14ac:dyDescent="0.25">
      <c r="A815" s="24"/>
      <c r="B815" s="24"/>
      <c r="C815" s="24"/>
      <c r="D815" s="25"/>
      <c r="E815" s="24"/>
      <c r="F815" s="24"/>
      <c r="G815" s="29" t="str">
        <f t="shared" si="43"/>
        <v/>
      </c>
      <c r="H815" s="29" t="str">
        <f t="shared" si="40"/>
        <v/>
      </c>
      <c r="I815" s="28" t="str">
        <f t="array" ref="I815">IF(SUM($L815:$AO815)=0,"",INDEX($L$2:$AO$2,MATCH(FALSE,ISBLANK($L815:$AO815),0)))</f>
        <v/>
      </c>
      <c r="J815" s="28" t="str">
        <f t="shared" si="42"/>
        <v/>
      </c>
      <c r="K815" s="29" t="str">
        <f t="shared" si="41"/>
        <v/>
      </c>
      <c r="L815" s="26"/>
      <c r="M815" s="27"/>
      <c r="N815" s="27"/>
      <c r="O815" s="27"/>
      <c r="P815" s="27"/>
      <c r="Q815" s="27"/>
      <c r="R815" s="26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6"/>
      <c r="AE815" s="27"/>
      <c r="AF815" s="27"/>
      <c r="AG815" s="27"/>
      <c r="AH815" s="27"/>
      <c r="AI815" s="27"/>
      <c r="AJ815" s="27"/>
      <c r="AK815" s="27"/>
      <c r="AL815" s="27"/>
      <c r="AM815" s="27"/>
      <c r="AN815" s="27"/>
      <c r="AO815" s="27"/>
    </row>
    <row r="816" spans="1:41" ht="18.600000000000001" customHeight="1" x14ac:dyDescent="0.25">
      <c r="A816" s="24"/>
      <c r="B816" s="24"/>
      <c r="C816" s="24"/>
      <c r="D816" s="25"/>
      <c r="E816" s="24"/>
      <c r="F816" s="24"/>
      <c r="G816" s="29" t="str">
        <f t="shared" si="43"/>
        <v/>
      </c>
      <c r="H816" s="29" t="str">
        <f t="shared" si="40"/>
        <v/>
      </c>
      <c r="I816" s="28" t="str">
        <f t="array" ref="I816">IF(SUM($L816:$AO816)=0,"",INDEX($L$2:$AO$2,MATCH(FALSE,ISBLANK($L816:$AO816),0)))</f>
        <v/>
      </c>
      <c r="J816" s="28" t="str">
        <f t="shared" si="42"/>
        <v/>
      </c>
      <c r="K816" s="29" t="str">
        <f t="shared" si="41"/>
        <v/>
      </c>
      <c r="L816" s="26"/>
      <c r="M816" s="27"/>
      <c r="N816" s="27"/>
      <c r="O816" s="27"/>
      <c r="P816" s="27"/>
      <c r="Q816" s="27"/>
      <c r="R816" s="26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6"/>
      <c r="AE816" s="27"/>
      <c r="AF816" s="27"/>
      <c r="AG816" s="27"/>
      <c r="AH816" s="27"/>
      <c r="AI816" s="27"/>
      <c r="AJ816" s="27"/>
      <c r="AK816" s="27"/>
      <c r="AL816" s="27"/>
      <c r="AM816" s="27"/>
      <c r="AN816" s="27"/>
      <c r="AO816" s="27"/>
    </row>
    <row r="817" spans="1:41" ht="18.600000000000001" customHeight="1" x14ac:dyDescent="0.25">
      <c r="A817" s="24"/>
      <c r="B817" s="24"/>
      <c r="C817" s="24"/>
      <c r="D817" s="25"/>
      <c r="E817" s="24"/>
      <c r="F817" s="24"/>
      <c r="G817" s="29" t="str">
        <f t="shared" si="43"/>
        <v/>
      </c>
      <c r="H817" s="29" t="str">
        <f t="shared" si="40"/>
        <v/>
      </c>
      <c r="I817" s="28" t="str">
        <f t="array" ref="I817">IF(SUM($L817:$AO817)=0,"",INDEX($L$2:$AO$2,MATCH(FALSE,ISBLANK($L817:$AO817),0)))</f>
        <v/>
      </c>
      <c r="J817" s="28" t="str">
        <f t="shared" si="42"/>
        <v/>
      </c>
      <c r="K817" s="29" t="str">
        <f t="shared" si="41"/>
        <v/>
      </c>
      <c r="L817" s="26"/>
      <c r="M817" s="27"/>
      <c r="N817" s="27"/>
      <c r="O817" s="27"/>
      <c r="P817" s="27"/>
      <c r="Q817" s="27"/>
      <c r="R817" s="26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6"/>
      <c r="AE817" s="27"/>
      <c r="AF817" s="27"/>
      <c r="AG817" s="27"/>
      <c r="AH817" s="27"/>
      <c r="AI817" s="27"/>
      <c r="AJ817" s="27"/>
      <c r="AK817" s="27"/>
      <c r="AL817" s="27"/>
      <c r="AM817" s="27"/>
      <c r="AN817" s="27"/>
      <c r="AO817" s="27"/>
    </row>
    <row r="818" spans="1:41" ht="18.600000000000001" customHeight="1" x14ac:dyDescent="0.25">
      <c r="A818" s="24"/>
      <c r="B818" s="24"/>
      <c r="C818" s="24"/>
      <c r="D818" s="25"/>
      <c r="E818" s="24"/>
      <c r="F818" s="24"/>
      <c r="G818" s="29" t="str">
        <f t="shared" si="43"/>
        <v/>
      </c>
      <c r="H818" s="29" t="str">
        <f t="shared" si="40"/>
        <v/>
      </c>
      <c r="I818" s="28" t="str">
        <f t="array" ref="I818">IF(SUM($L818:$AO818)=0,"",INDEX($L$2:$AO$2,MATCH(FALSE,ISBLANK($L818:$AO818),0)))</f>
        <v/>
      </c>
      <c r="J818" s="28" t="str">
        <f t="shared" si="42"/>
        <v/>
      </c>
      <c r="K818" s="29" t="str">
        <f t="shared" si="41"/>
        <v/>
      </c>
      <c r="L818" s="26"/>
      <c r="M818" s="27"/>
      <c r="N818" s="27"/>
      <c r="O818" s="27"/>
      <c r="P818" s="27"/>
      <c r="Q818" s="27"/>
      <c r="R818" s="26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6"/>
      <c r="AE818" s="27"/>
      <c r="AF818" s="27"/>
      <c r="AG818" s="27"/>
      <c r="AH818" s="27"/>
      <c r="AI818" s="27"/>
      <c r="AJ818" s="27"/>
      <c r="AK818" s="27"/>
      <c r="AL818" s="27"/>
      <c r="AM818" s="27"/>
      <c r="AN818" s="27"/>
      <c r="AO818" s="27"/>
    </row>
    <row r="819" spans="1:41" ht="18.600000000000001" customHeight="1" x14ac:dyDescent="0.25">
      <c r="A819" s="24"/>
      <c r="B819" s="24"/>
      <c r="C819" s="24"/>
      <c r="D819" s="25"/>
      <c r="E819" s="24"/>
      <c r="F819" s="24"/>
      <c r="G819" s="29" t="str">
        <f t="shared" si="43"/>
        <v/>
      </c>
      <c r="H819" s="29" t="str">
        <f t="shared" si="40"/>
        <v/>
      </c>
      <c r="I819" s="28" t="str">
        <f t="array" ref="I819">IF(SUM($L819:$AO819)=0,"",INDEX($L$2:$AO$2,MATCH(FALSE,ISBLANK($L819:$AO819),0)))</f>
        <v/>
      </c>
      <c r="J819" s="28" t="str">
        <f t="shared" si="42"/>
        <v/>
      </c>
      <c r="K819" s="29" t="str">
        <f t="shared" si="41"/>
        <v/>
      </c>
      <c r="L819" s="26"/>
      <c r="M819" s="27"/>
      <c r="N819" s="27"/>
      <c r="O819" s="27"/>
      <c r="P819" s="27"/>
      <c r="Q819" s="27"/>
      <c r="R819" s="26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6"/>
      <c r="AE819" s="27"/>
      <c r="AF819" s="27"/>
      <c r="AG819" s="27"/>
      <c r="AH819" s="27"/>
      <c r="AI819" s="27"/>
      <c r="AJ819" s="27"/>
      <c r="AK819" s="27"/>
      <c r="AL819" s="27"/>
      <c r="AM819" s="27"/>
      <c r="AN819" s="27"/>
      <c r="AO819" s="27"/>
    </row>
    <row r="820" spans="1:41" ht="18.600000000000001" customHeight="1" x14ac:dyDescent="0.25">
      <c r="A820" s="24"/>
      <c r="B820" s="24"/>
      <c r="C820" s="24"/>
      <c r="D820" s="25"/>
      <c r="E820" s="24"/>
      <c r="F820" s="24"/>
      <c r="G820" s="29" t="str">
        <f t="shared" si="43"/>
        <v/>
      </c>
      <c r="H820" s="29" t="str">
        <f t="shared" si="40"/>
        <v/>
      </c>
      <c r="I820" s="28" t="str">
        <f t="array" ref="I820">IF(SUM($L820:$AO820)=0,"",INDEX($L$2:$AO$2,MATCH(FALSE,ISBLANK($L820:$AO820),0)))</f>
        <v/>
      </c>
      <c r="J820" s="28" t="str">
        <f t="shared" si="42"/>
        <v/>
      </c>
      <c r="K820" s="29" t="str">
        <f t="shared" si="41"/>
        <v/>
      </c>
      <c r="L820" s="26"/>
      <c r="M820" s="27"/>
      <c r="N820" s="27"/>
      <c r="O820" s="27"/>
      <c r="P820" s="27"/>
      <c r="Q820" s="27"/>
      <c r="R820" s="26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6"/>
      <c r="AE820" s="27"/>
      <c r="AF820" s="27"/>
      <c r="AG820" s="27"/>
      <c r="AH820" s="27"/>
      <c r="AI820" s="27"/>
      <c r="AJ820" s="27"/>
      <c r="AK820" s="27"/>
      <c r="AL820" s="27"/>
      <c r="AM820" s="27"/>
      <c r="AN820" s="27"/>
      <c r="AO820" s="27"/>
    </row>
    <row r="821" spans="1:41" ht="18.600000000000001" customHeight="1" x14ac:dyDescent="0.25">
      <c r="A821" s="24"/>
      <c r="B821" s="24"/>
      <c r="C821" s="24"/>
      <c r="D821" s="25"/>
      <c r="E821" s="24"/>
      <c r="F821" s="24"/>
      <c r="G821" s="29" t="str">
        <f t="shared" si="43"/>
        <v/>
      </c>
      <c r="H821" s="29" t="str">
        <f t="shared" ref="H821:H884" si="44">IF(SUM($L821:$AO821)=0,"",G821*K821)</f>
        <v/>
      </c>
      <c r="I821" s="28" t="str">
        <f t="array" ref="I821">IF(SUM($L821:$AO821)=0,"",INDEX($L$2:$AO$2,MATCH(FALSE,ISBLANK($L821:$AO821),0)))</f>
        <v/>
      </c>
      <c r="J821" s="28" t="str">
        <f t="shared" si="42"/>
        <v/>
      </c>
      <c r="K821" s="29" t="str">
        <f t="shared" ref="K821:K884" si="45">IF(SUM($L821:$AO821)=0,"",(J821-I821)/365)</f>
        <v/>
      </c>
      <c r="L821" s="26"/>
      <c r="M821" s="27"/>
      <c r="N821" s="27"/>
      <c r="O821" s="27"/>
      <c r="P821" s="27"/>
      <c r="Q821" s="27"/>
      <c r="R821" s="26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6"/>
      <c r="AE821" s="27"/>
      <c r="AF821" s="27"/>
      <c r="AG821" s="27"/>
      <c r="AH821" s="27"/>
      <c r="AI821" s="27"/>
      <c r="AJ821" s="27"/>
      <c r="AK821" s="27"/>
      <c r="AL821" s="27"/>
      <c r="AM821" s="27"/>
      <c r="AN821" s="27"/>
      <c r="AO821" s="27"/>
    </row>
    <row r="822" spans="1:41" ht="18.600000000000001" customHeight="1" x14ac:dyDescent="0.25">
      <c r="A822" s="24"/>
      <c r="B822" s="24"/>
      <c r="C822" s="24"/>
      <c r="D822" s="25"/>
      <c r="E822" s="24"/>
      <c r="F822" s="24"/>
      <c r="G822" s="29" t="str">
        <f t="shared" si="43"/>
        <v/>
      </c>
      <c r="H822" s="29" t="str">
        <f t="shared" si="44"/>
        <v/>
      </c>
      <c r="I822" s="28" t="str">
        <f t="array" ref="I822">IF(SUM($L822:$AO822)=0,"",INDEX($L$2:$AO$2,MATCH(FALSE,ISBLANK($L822:$AO822),0)))</f>
        <v/>
      </c>
      <c r="J822" s="28" t="str">
        <f t="shared" si="42"/>
        <v/>
      </c>
      <c r="K822" s="29" t="str">
        <f t="shared" si="45"/>
        <v/>
      </c>
      <c r="L822" s="26"/>
      <c r="M822" s="27"/>
      <c r="N822" s="27"/>
      <c r="O822" s="27"/>
      <c r="P822" s="27"/>
      <c r="Q822" s="27"/>
      <c r="R822" s="26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6"/>
      <c r="AE822" s="27"/>
      <c r="AF822" s="27"/>
      <c r="AG822" s="27"/>
      <c r="AH822" s="27"/>
      <c r="AI822" s="27"/>
      <c r="AJ822" s="27"/>
      <c r="AK822" s="27"/>
      <c r="AL822" s="27"/>
      <c r="AM822" s="27"/>
      <c r="AN822" s="27"/>
      <c r="AO822" s="27"/>
    </row>
    <row r="823" spans="1:41" ht="18.600000000000001" customHeight="1" x14ac:dyDescent="0.25">
      <c r="A823" s="24"/>
      <c r="B823" s="24"/>
      <c r="C823" s="24"/>
      <c r="D823" s="25"/>
      <c r="E823" s="24"/>
      <c r="F823" s="24"/>
      <c r="G823" s="29" t="str">
        <f t="shared" si="43"/>
        <v/>
      </c>
      <c r="H823" s="29" t="str">
        <f t="shared" si="44"/>
        <v/>
      </c>
      <c r="I823" s="28" t="str">
        <f t="array" ref="I823">IF(SUM($L823:$AO823)=0,"",INDEX($L$2:$AO$2,MATCH(FALSE,ISBLANK($L823:$AO823),0)))</f>
        <v/>
      </c>
      <c r="J823" s="28" t="str">
        <f t="shared" si="42"/>
        <v/>
      </c>
      <c r="K823" s="29" t="str">
        <f t="shared" si="45"/>
        <v/>
      </c>
      <c r="L823" s="26"/>
      <c r="M823" s="27"/>
      <c r="N823" s="27"/>
      <c r="O823" s="27"/>
      <c r="P823" s="27"/>
      <c r="Q823" s="27"/>
      <c r="R823" s="26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6"/>
      <c r="AE823" s="27"/>
      <c r="AF823" s="27"/>
      <c r="AG823" s="27"/>
      <c r="AH823" s="27"/>
      <c r="AI823" s="27"/>
      <c r="AJ823" s="27"/>
      <c r="AK823" s="27"/>
      <c r="AL823" s="27"/>
      <c r="AM823" s="27"/>
      <c r="AN823" s="27"/>
      <c r="AO823" s="27"/>
    </row>
    <row r="824" spans="1:41" ht="18.600000000000001" customHeight="1" x14ac:dyDescent="0.25">
      <c r="A824" s="24"/>
      <c r="B824" s="24"/>
      <c r="C824" s="24"/>
      <c r="D824" s="25"/>
      <c r="E824" s="24"/>
      <c r="F824" s="24"/>
      <c r="G824" s="29" t="str">
        <f t="shared" si="43"/>
        <v/>
      </c>
      <c r="H824" s="29" t="str">
        <f t="shared" si="44"/>
        <v/>
      </c>
      <c r="I824" s="28" t="str">
        <f t="array" ref="I824">IF(SUM($L824:$AO824)=0,"",INDEX($L$2:$AO$2,MATCH(FALSE,ISBLANK($L824:$AO824),0)))</f>
        <v/>
      </c>
      <c r="J824" s="28" t="str">
        <f t="shared" si="42"/>
        <v/>
      </c>
      <c r="K824" s="29" t="str">
        <f t="shared" si="45"/>
        <v/>
      </c>
      <c r="L824" s="26"/>
      <c r="M824" s="27"/>
      <c r="N824" s="27"/>
      <c r="O824" s="27"/>
      <c r="P824" s="27"/>
      <c r="Q824" s="27"/>
      <c r="R824" s="26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6"/>
      <c r="AE824" s="27"/>
      <c r="AF824" s="27"/>
      <c r="AG824" s="27"/>
      <c r="AH824" s="27"/>
      <c r="AI824" s="27"/>
      <c r="AJ824" s="27"/>
      <c r="AK824" s="27"/>
      <c r="AL824" s="27"/>
      <c r="AM824" s="27"/>
      <c r="AN824" s="27"/>
      <c r="AO824" s="27"/>
    </row>
    <row r="825" spans="1:41" ht="18.600000000000001" customHeight="1" x14ac:dyDescent="0.25">
      <c r="A825" s="24"/>
      <c r="B825" s="24"/>
      <c r="C825" s="24"/>
      <c r="D825" s="25"/>
      <c r="E825" s="24"/>
      <c r="F825" s="24"/>
      <c r="G825" s="29" t="str">
        <f t="shared" si="43"/>
        <v/>
      </c>
      <c r="H825" s="29" t="str">
        <f t="shared" si="44"/>
        <v/>
      </c>
      <c r="I825" s="28" t="str">
        <f t="array" ref="I825">IF(SUM($L825:$AO825)=0,"",INDEX($L$2:$AO$2,MATCH(FALSE,ISBLANK($L825:$AO825),0)))</f>
        <v/>
      </c>
      <c r="J825" s="28" t="str">
        <f t="shared" si="42"/>
        <v/>
      </c>
      <c r="K825" s="29" t="str">
        <f t="shared" si="45"/>
        <v/>
      </c>
      <c r="L825" s="26"/>
      <c r="M825" s="27"/>
      <c r="N825" s="27"/>
      <c r="O825" s="27"/>
      <c r="P825" s="27"/>
      <c r="Q825" s="27"/>
      <c r="R825" s="26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6"/>
      <c r="AE825" s="27"/>
      <c r="AF825" s="27"/>
      <c r="AG825" s="27"/>
      <c r="AH825" s="27"/>
      <c r="AI825" s="27"/>
      <c r="AJ825" s="27"/>
      <c r="AK825" s="27"/>
      <c r="AL825" s="27"/>
      <c r="AM825" s="27"/>
      <c r="AN825" s="27"/>
      <c r="AO825" s="27"/>
    </row>
    <row r="826" spans="1:41" ht="18.600000000000001" customHeight="1" x14ac:dyDescent="0.25">
      <c r="A826" s="24"/>
      <c r="B826" s="24"/>
      <c r="C826" s="24"/>
      <c r="D826" s="25"/>
      <c r="E826" s="24"/>
      <c r="F826" s="24"/>
      <c r="G826" s="29" t="str">
        <f t="shared" si="43"/>
        <v/>
      </c>
      <c r="H826" s="29" t="str">
        <f t="shared" si="44"/>
        <v/>
      </c>
      <c r="I826" s="28" t="str">
        <f t="array" ref="I826">IF(SUM($L826:$AO826)=0,"",INDEX($L$2:$AO$2,MATCH(FALSE,ISBLANK($L826:$AO826),0)))</f>
        <v/>
      </c>
      <c r="J826" s="28" t="str">
        <f t="shared" si="42"/>
        <v/>
      </c>
      <c r="K826" s="29" t="str">
        <f t="shared" si="45"/>
        <v/>
      </c>
      <c r="L826" s="26"/>
      <c r="M826" s="27"/>
      <c r="N826" s="27"/>
      <c r="O826" s="27"/>
      <c r="P826" s="27"/>
      <c r="Q826" s="27"/>
      <c r="R826" s="26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6"/>
      <c r="AE826" s="27"/>
      <c r="AF826" s="27"/>
      <c r="AG826" s="27"/>
      <c r="AH826" s="27"/>
      <c r="AI826" s="27"/>
      <c r="AJ826" s="27"/>
      <c r="AK826" s="27"/>
      <c r="AL826" s="27"/>
      <c r="AM826" s="27"/>
      <c r="AN826" s="27"/>
      <c r="AO826" s="27"/>
    </row>
    <row r="827" spans="1:41" ht="18.600000000000001" customHeight="1" x14ac:dyDescent="0.25">
      <c r="A827" s="24"/>
      <c r="B827" s="24"/>
      <c r="C827" s="24"/>
      <c r="D827" s="25"/>
      <c r="E827" s="24"/>
      <c r="F827" s="24"/>
      <c r="G827" s="29" t="str">
        <f t="shared" si="43"/>
        <v/>
      </c>
      <c r="H827" s="29" t="str">
        <f t="shared" si="44"/>
        <v/>
      </c>
      <c r="I827" s="28" t="str">
        <f t="array" ref="I827">IF(SUM($L827:$AO827)=0,"",INDEX($L$2:$AO$2,MATCH(FALSE,ISBLANK($L827:$AO827),0)))</f>
        <v/>
      </c>
      <c r="J827" s="28" t="str">
        <f t="shared" si="42"/>
        <v/>
      </c>
      <c r="K827" s="29" t="str">
        <f t="shared" si="45"/>
        <v/>
      </c>
      <c r="L827" s="26"/>
      <c r="M827" s="27"/>
      <c r="N827" s="27"/>
      <c r="O827" s="27"/>
      <c r="P827" s="27"/>
      <c r="Q827" s="27"/>
      <c r="R827" s="26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6"/>
      <c r="AE827" s="27"/>
      <c r="AF827" s="27"/>
      <c r="AG827" s="27"/>
      <c r="AH827" s="27"/>
      <c r="AI827" s="27"/>
      <c r="AJ827" s="27"/>
      <c r="AK827" s="27"/>
      <c r="AL827" s="27"/>
      <c r="AM827" s="27"/>
      <c r="AN827" s="27"/>
      <c r="AO827" s="27"/>
    </row>
    <row r="828" spans="1:41" ht="18.600000000000001" customHeight="1" x14ac:dyDescent="0.25">
      <c r="A828" s="24"/>
      <c r="B828" s="24"/>
      <c r="C828" s="24"/>
      <c r="D828" s="25"/>
      <c r="E828" s="24"/>
      <c r="F828" s="24"/>
      <c r="G828" s="29" t="str">
        <f t="shared" si="43"/>
        <v/>
      </c>
      <c r="H828" s="29" t="str">
        <f t="shared" si="44"/>
        <v/>
      </c>
      <c r="I828" s="28" t="str">
        <f t="array" ref="I828">IF(SUM($L828:$AO828)=0,"",INDEX($L$2:$AO$2,MATCH(FALSE,ISBLANK($L828:$AO828),0)))</f>
        <v/>
      </c>
      <c r="J828" s="28" t="str">
        <f t="shared" si="42"/>
        <v/>
      </c>
      <c r="K828" s="29" t="str">
        <f t="shared" si="45"/>
        <v/>
      </c>
      <c r="L828" s="26"/>
      <c r="M828" s="27"/>
      <c r="N828" s="27"/>
      <c r="O828" s="27"/>
      <c r="P828" s="27"/>
      <c r="Q828" s="27"/>
      <c r="R828" s="26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6"/>
      <c r="AE828" s="27"/>
      <c r="AF828" s="27"/>
      <c r="AG828" s="27"/>
      <c r="AH828" s="27"/>
      <c r="AI828" s="27"/>
      <c r="AJ828" s="27"/>
      <c r="AK828" s="27"/>
      <c r="AL828" s="27"/>
      <c r="AM828" s="27"/>
      <c r="AN828" s="27"/>
      <c r="AO828" s="27"/>
    </row>
    <row r="829" spans="1:41" ht="18.600000000000001" customHeight="1" x14ac:dyDescent="0.25">
      <c r="A829" s="24"/>
      <c r="B829" s="24"/>
      <c r="C829" s="24"/>
      <c r="D829" s="25"/>
      <c r="E829" s="24"/>
      <c r="F829" s="24"/>
      <c r="G829" s="29" t="str">
        <f t="shared" si="43"/>
        <v/>
      </c>
      <c r="H829" s="29" t="str">
        <f t="shared" si="44"/>
        <v/>
      </c>
      <c r="I829" s="28" t="str">
        <f t="array" ref="I829">IF(SUM($L829:$AO829)=0,"",INDEX($L$2:$AO$2,MATCH(FALSE,ISBLANK($L829:$AO829),0)))</f>
        <v/>
      </c>
      <c r="J829" s="28" t="str">
        <f t="shared" si="42"/>
        <v/>
      </c>
      <c r="K829" s="29" t="str">
        <f t="shared" si="45"/>
        <v/>
      </c>
      <c r="L829" s="26"/>
      <c r="M829" s="27"/>
      <c r="N829" s="27"/>
      <c r="O829" s="27"/>
      <c r="P829" s="27"/>
      <c r="Q829" s="27"/>
      <c r="R829" s="26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6"/>
      <c r="AE829" s="27"/>
      <c r="AF829" s="27"/>
      <c r="AG829" s="27"/>
      <c r="AH829" s="27"/>
      <c r="AI829" s="27"/>
      <c r="AJ829" s="27"/>
      <c r="AK829" s="27"/>
      <c r="AL829" s="27"/>
      <c r="AM829" s="27"/>
      <c r="AN829" s="27"/>
      <c r="AO829" s="27"/>
    </row>
    <row r="830" spans="1:41" ht="18.600000000000001" customHeight="1" x14ac:dyDescent="0.25">
      <c r="A830" s="24"/>
      <c r="B830" s="24"/>
      <c r="C830" s="24"/>
      <c r="D830" s="25"/>
      <c r="E830" s="24"/>
      <c r="F830" s="24"/>
      <c r="G830" s="29" t="str">
        <f t="shared" si="43"/>
        <v/>
      </c>
      <c r="H830" s="29" t="str">
        <f t="shared" si="44"/>
        <v/>
      </c>
      <c r="I830" s="28" t="str">
        <f t="array" ref="I830">IF(SUM($L830:$AO830)=0,"",INDEX($L$2:$AO$2,MATCH(FALSE,ISBLANK($L830:$AO830),0)))</f>
        <v/>
      </c>
      <c r="J830" s="28" t="str">
        <f t="shared" si="42"/>
        <v/>
      </c>
      <c r="K830" s="29" t="str">
        <f t="shared" si="45"/>
        <v/>
      </c>
      <c r="L830" s="26"/>
      <c r="M830" s="27"/>
      <c r="N830" s="27"/>
      <c r="O830" s="27"/>
      <c r="P830" s="27"/>
      <c r="Q830" s="27"/>
      <c r="R830" s="26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6"/>
      <c r="AE830" s="27"/>
      <c r="AF830" s="27"/>
      <c r="AG830" s="27"/>
      <c r="AH830" s="27"/>
      <c r="AI830" s="27"/>
      <c r="AJ830" s="27"/>
      <c r="AK830" s="27"/>
      <c r="AL830" s="27"/>
      <c r="AM830" s="27"/>
      <c r="AN830" s="27"/>
      <c r="AO830" s="27"/>
    </row>
    <row r="831" spans="1:41" ht="18.600000000000001" customHeight="1" x14ac:dyDescent="0.25">
      <c r="A831" s="24"/>
      <c r="B831" s="24"/>
      <c r="C831" s="24"/>
      <c r="D831" s="25"/>
      <c r="E831" s="24"/>
      <c r="F831" s="24"/>
      <c r="G831" s="29" t="str">
        <f t="shared" si="43"/>
        <v/>
      </c>
      <c r="H831" s="29" t="str">
        <f t="shared" si="44"/>
        <v/>
      </c>
      <c r="I831" s="28" t="str">
        <f t="array" ref="I831">IF(SUM($L831:$AO831)=0,"",INDEX($L$2:$AO$2,MATCH(FALSE,ISBLANK($L831:$AO831),0)))</f>
        <v/>
      </c>
      <c r="J831" s="28" t="str">
        <f t="shared" si="42"/>
        <v/>
      </c>
      <c r="K831" s="29" t="str">
        <f t="shared" si="45"/>
        <v/>
      </c>
      <c r="L831" s="26"/>
      <c r="M831" s="27"/>
      <c r="N831" s="27"/>
      <c r="O831" s="27"/>
      <c r="P831" s="27"/>
      <c r="Q831" s="27"/>
      <c r="R831" s="26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6"/>
      <c r="AE831" s="27"/>
      <c r="AF831" s="27"/>
      <c r="AG831" s="27"/>
      <c r="AH831" s="27"/>
      <c r="AI831" s="27"/>
      <c r="AJ831" s="27"/>
      <c r="AK831" s="27"/>
      <c r="AL831" s="27"/>
      <c r="AM831" s="27"/>
      <c r="AN831" s="27"/>
      <c r="AO831" s="27"/>
    </row>
    <row r="832" spans="1:41" ht="18.600000000000001" customHeight="1" x14ac:dyDescent="0.25">
      <c r="A832" s="24"/>
      <c r="B832" s="24"/>
      <c r="C832" s="24"/>
      <c r="D832" s="25"/>
      <c r="E832" s="24"/>
      <c r="F832" s="24"/>
      <c r="G832" s="29" t="str">
        <f t="shared" si="43"/>
        <v/>
      </c>
      <c r="H832" s="29" t="str">
        <f t="shared" si="44"/>
        <v/>
      </c>
      <c r="I832" s="28" t="str">
        <f t="array" ref="I832">IF(SUM($L832:$AO832)=0,"",INDEX($L$2:$AO$2,MATCH(FALSE,ISBLANK($L832:$AO832),0)))</f>
        <v/>
      </c>
      <c r="J832" s="28" t="str">
        <f t="shared" ref="J832:J895" si="46">IF(SUM($L832:$AO832)=0,"",EOMONTH(LOOKUP(2,1/($L832:$AO832&lt;&gt;""),$L$2:$AO$2),0))</f>
        <v/>
      </c>
      <c r="K832" s="29" t="str">
        <f t="shared" si="45"/>
        <v/>
      </c>
      <c r="L832" s="26"/>
      <c r="M832" s="27"/>
      <c r="N832" s="27"/>
      <c r="O832" s="27"/>
      <c r="P832" s="27"/>
      <c r="Q832" s="27"/>
      <c r="R832" s="26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6"/>
      <c r="AE832" s="27"/>
      <c r="AF832" s="27"/>
      <c r="AG832" s="27"/>
      <c r="AH832" s="27"/>
      <c r="AI832" s="27"/>
      <c r="AJ832" s="27"/>
      <c r="AK832" s="27"/>
      <c r="AL832" s="27"/>
      <c r="AM832" s="27"/>
      <c r="AN832" s="27"/>
      <c r="AO832" s="27"/>
    </row>
    <row r="833" spans="1:41" ht="18.600000000000001" customHeight="1" x14ac:dyDescent="0.25">
      <c r="A833" s="24"/>
      <c r="B833" s="24"/>
      <c r="C833" s="24"/>
      <c r="D833" s="25"/>
      <c r="E833" s="24"/>
      <c r="F833" s="24"/>
      <c r="G833" s="29" t="str">
        <f t="shared" ref="G833:G896" si="47">IF(SUM($L833:$AO833)=0,"",AVERAGEIFS($L833:$AO833,$L833:$AO833,"&gt;0"))</f>
        <v/>
      </c>
      <c r="H833" s="29" t="str">
        <f t="shared" si="44"/>
        <v/>
      </c>
      <c r="I833" s="28" t="str">
        <f t="array" ref="I833">IF(SUM($L833:$AO833)=0,"",INDEX($L$2:$AO$2,MATCH(FALSE,ISBLANK($L833:$AO833),0)))</f>
        <v/>
      </c>
      <c r="J833" s="28" t="str">
        <f t="shared" si="46"/>
        <v/>
      </c>
      <c r="K833" s="29" t="str">
        <f t="shared" si="45"/>
        <v/>
      </c>
      <c r="L833" s="26"/>
      <c r="M833" s="27"/>
      <c r="N833" s="27"/>
      <c r="O833" s="27"/>
      <c r="P833" s="27"/>
      <c r="Q833" s="27"/>
      <c r="R833" s="26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6"/>
      <c r="AE833" s="27"/>
      <c r="AF833" s="27"/>
      <c r="AG833" s="27"/>
      <c r="AH833" s="27"/>
      <c r="AI833" s="27"/>
      <c r="AJ833" s="27"/>
      <c r="AK833" s="27"/>
      <c r="AL833" s="27"/>
      <c r="AM833" s="27"/>
      <c r="AN833" s="27"/>
      <c r="AO833" s="27"/>
    </row>
    <row r="834" spans="1:41" ht="18.600000000000001" customHeight="1" x14ac:dyDescent="0.25">
      <c r="A834" s="24"/>
      <c r="B834" s="24"/>
      <c r="C834" s="24"/>
      <c r="D834" s="25"/>
      <c r="E834" s="24"/>
      <c r="F834" s="24"/>
      <c r="G834" s="29" t="str">
        <f t="shared" si="47"/>
        <v/>
      </c>
      <c r="H834" s="29" t="str">
        <f t="shared" si="44"/>
        <v/>
      </c>
      <c r="I834" s="28" t="str">
        <f t="array" ref="I834">IF(SUM($L834:$AO834)=0,"",INDEX($L$2:$AO$2,MATCH(FALSE,ISBLANK($L834:$AO834),0)))</f>
        <v/>
      </c>
      <c r="J834" s="28" t="str">
        <f t="shared" si="46"/>
        <v/>
      </c>
      <c r="K834" s="29" t="str">
        <f t="shared" si="45"/>
        <v/>
      </c>
      <c r="L834" s="26"/>
      <c r="M834" s="27"/>
      <c r="N834" s="27"/>
      <c r="O834" s="27"/>
      <c r="P834" s="27"/>
      <c r="Q834" s="27"/>
      <c r="R834" s="26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6"/>
      <c r="AE834" s="27"/>
      <c r="AF834" s="27"/>
      <c r="AG834" s="27"/>
      <c r="AH834" s="27"/>
      <c r="AI834" s="27"/>
      <c r="AJ834" s="27"/>
      <c r="AK834" s="27"/>
      <c r="AL834" s="27"/>
      <c r="AM834" s="27"/>
      <c r="AN834" s="27"/>
      <c r="AO834" s="27"/>
    </row>
    <row r="835" spans="1:41" ht="18.600000000000001" customHeight="1" x14ac:dyDescent="0.25">
      <c r="A835" s="24"/>
      <c r="B835" s="24"/>
      <c r="C835" s="24"/>
      <c r="D835" s="25"/>
      <c r="E835" s="24"/>
      <c r="F835" s="24"/>
      <c r="G835" s="29" t="str">
        <f t="shared" si="47"/>
        <v/>
      </c>
      <c r="H835" s="29" t="str">
        <f t="shared" si="44"/>
        <v/>
      </c>
      <c r="I835" s="28" t="str">
        <f t="array" ref="I835">IF(SUM($L835:$AO835)=0,"",INDEX($L$2:$AO$2,MATCH(FALSE,ISBLANK($L835:$AO835),0)))</f>
        <v/>
      </c>
      <c r="J835" s="28" t="str">
        <f t="shared" si="46"/>
        <v/>
      </c>
      <c r="K835" s="29" t="str">
        <f t="shared" si="45"/>
        <v/>
      </c>
      <c r="L835" s="26"/>
      <c r="M835" s="27"/>
      <c r="N835" s="27"/>
      <c r="O835" s="27"/>
      <c r="P835" s="27"/>
      <c r="Q835" s="27"/>
      <c r="R835" s="26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6"/>
      <c r="AE835" s="27"/>
      <c r="AF835" s="27"/>
      <c r="AG835" s="27"/>
      <c r="AH835" s="27"/>
      <c r="AI835" s="27"/>
      <c r="AJ835" s="27"/>
      <c r="AK835" s="27"/>
      <c r="AL835" s="27"/>
      <c r="AM835" s="27"/>
      <c r="AN835" s="27"/>
      <c r="AO835" s="27"/>
    </row>
    <row r="836" spans="1:41" ht="18.600000000000001" customHeight="1" x14ac:dyDescent="0.25">
      <c r="A836" s="24"/>
      <c r="B836" s="24"/>
      <c r="C836" s="24"/>
      <c r="D836" s="25"/>
      <c r="E836" s="24"/>
      <c r="F836" s="24"/>
      <c r="G836" s="29" t="str">
        <f t="shared" si="47"/>
        <v/>
      </c>
      <c r="H836" s="29" t="str">
        <f t="shared" si="44"/>
        <v/>
      </c>
      <c r="I836" s="28" t="str">
        <f t="array" ref="I836">IF(SUM($L836:$AO836)=0,"",INDEX($L$2:$AO$2,MATCH(FALSE,ISBLANK($L836:$AO836),0)))</f>
        <v/>
      </c>
      <c r="J836" s="28" t="str">
        <f t="shared" si="46"/>
        <v/>
      </c>
      <c r="K836" s="29" t="str">
        <f t="shared" si="45"/>
        <v/>
      </c>
      <c r="L836" s="26"/>
      <c r="M836" s="27"/>
      <c r="N836" s="27"/>
      <c r="O836" s="27"/>
      <c r="P836" s="27"/>
      <c r="Q836" s="27"/>
      <c r="R836" s="26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6"/>
      <c r="AE836" s="27"/>
      <c r="AF836" s="27"/>
      <c r="AG836" s="27"/>
      <c r="AH836" s="27"/>
      <c r="AI836" s="27"/>
      <c r="AJ836" s="27"/>
      <c r="AK836" s="27"/>
      <c r="AL836" s="27"/>
      <c r="AM836" s="27"/>
      <c r="AN836" s="27"/>
      <c r="AO836" s="27"/>
    </row>
    <row r="837" spans="1:41" ht="18.600000000000001" customHeight="1" x14ac:dyDescent="0.25">
      <c r="A837" s="24"/>
      <c r="B837" s="24"/>
      <c r="C837" s="24"/>
      <c r="D837" s="25"/>
      <c r="E837" s="24"/>
      <c r="F837" s="24"/>
      <c r="G837" s="29" t="str">
        <f t="shared" si="47"/>
        <v/>
      </c>
      <c r="H837" s="29" t="str">
        <f t="shared" si="44"/>
        <v/>
      </c>
      <c r="I837" s="28" t="str">
        <f t="array" ref="I837">IF(SUM($L837:$AO837)=0,"",INDEX($L$2:$AO$2,MATCH(FALSE,ISBLANK($L837:$AO837),0)))</f>
        <v/>
      </c>
      <c r="J837" s="28" t="str">
        <f t="shared" si="46"/>
        <v/>
      </c>
      <c r="K837" s="29" t="str">
        <f t="shared" si="45"/>
        <v/>
      </c>
      <c r="L837" s="26"/>
      <c r="M837" s="27"/>
      <c r="N837" s="27"/>
      <c r="O837" s="27"/>
      <c r="P837" s="27"/>
      <c r="Q837" s="27"/>
      <c r="R837" s="26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6"/>
      <c r="AE837" s="27"/>
      <c r="AF837" s="27"/>
      <c r="AG837" s="27"/>
      <c r="AH837" s="27"/>
      <c r="AI837" s="27"/>
      <c r="AJ837" s="27"/>
      <c r="AK837" s="27"/>
      <c r="AL837" s="27"/>
      <c r="AM837" s="27"/>
      <c r="AN837" s="27"/>
      <c r="AO837" s="27"/>
    </row>
    <row r="838" spans="1:41" ht="18.600000000000001" customHeight="1" x14ac:dyDescent="0.25">
      <c r="A838" s="24"/>
      <c r="B838" s="24"/>
      <c r="C838" s="24"/>
      <c r="D838" s="25"/>
      <c r="E838" s="24"/>
      <c r="F838" s="24"/>
      <c r="G838" s="29" t="str">
        <f t="shared" si="47"/>
        <v/>
      </c>
      <c r="H838" s="29" t="str">
        <f t="shared" si="44"/>
        <v/>
      </c>
      <c r="I838" s="28" t="str">
        <f t="array" ref="I838">IF(SUM($L838:$AO838)=0,"",INDEX($L$2:$AO$2,MATCH(FALSE,ISBLANK($L838:$AO838),0)))</f>
        <v/>
      </c>
      <c r="J838" s="28" t="str">
        <f t="shared" si="46"/>
        <v/>
      </c>
      <c r="K838" s="29" t="str">
        <f t="shared" si="45"/>
        <v/>
      </c>
      <c r="L838" s="26"/>
      <c r="M838" s="27"/>
      <c r="N838" s="27"/>
      <c r="O838" s="27"/>
      <c r="P838" s="27"/>
      <c r="Q838" s="27"/>
      <c r="R838" s="26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6"/>
      <c r="AE838" s="27"/>
      <c r="AF838" s="27"/>
      <c r="AG838" s="27"/>
      <c r="AH838" s="27"/>
      <c r="AI838" s="27"/>
      <c r="AJ838" s="27"/>
      <c r="AK838" s="27"/>
      <c r="AL838" s="27"/>
      <c r="AM838" s="27"/>
      <c r="AN838" s="27"/>
      <c r="AO838" s="27"/>
    </row>
    <row r="839" spans="1:41" ht="18.600000000000001" customHeight="1" x14ac:dyDescent="0.25">
      <c r="A839" s="24"/>
      <c r="B839" s="24"/>
      <c r="C839" s="24"/>
      <c r="D839" s="25"/>
      <c r="E839" s="24"/>
      <c r="F839" s="24"/>
      <c r="G839" s="29" t="str">
        <f t="shared" si="47"/>
        <v/>
      </c>
      <c r="H839" s="29" t="str">
        <f t="shared" si="44"/>
        <v/>
      </c>
      <c r="I839" s="28" t="str">
        <f t="array" ref="I839">IF(SUM($L839:$AO839)=0,"",INDEX($L$2:$AO$2,MATCH(FALSE,ISBLANK($L839:$AO839),0)))</f>
        <v/>
      </c>
      <c r="J839" s="28" t="str">
        <f t="shared" si="46"/>
        <v/>
      </c>
      <c r="K839" s="29" t="str">
        <f t="shared" si="45"/>
        <v/>
      </c>
      <c r="L839" s="26"/>
      <c r="M839" s="27"/>
      <c r="N839" s="27"/>
      <c r="O839" s="27"/>
      <c r="P839" s="27"/>
      <c r="Q839" s="27"/>
      <c r="R839" s="26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6"/>
      <c r="AE839" s="27"/>
      <c r="AF839" s="27"/>
      <c r="AG839" s="27"/>
      <c r="AH839" s="27"/>
      <c r="AI839" s="27"/>
      <c r="AJ839" s="27"/>
      <c r="AK839" s="27"/>
      <c r="AL839" s="27"/>
      <c r="AM839" s="27"/>
      <c r="AN839" s="27"/>
      <c r="AO839" s="27"/>
    </row>
    <row r="840" spans="1:41" ht="18.600000000000001" customHeight="1" x14ac:dyDescent="0.25">
      <c r="A840" s="24"/>
      <c r="B840" s="24"/>
      <c r="C840" s="24"/>
      <c r="D840" s="25"/>
      <c r="E840" s="24"/>
      <c r="F840" s="24"/>
      <c r="G840" s="29" t="str">
        <f t="shared" si="47"/>
        <v/>
      </c>
      <c r="H840" s="29" t="str">
        <f t="shared" si="44"/>
        <v/>
      </c>
      <c r="I840" s="28" t="str">
        <f t="array" ref="I840">IF(SUM($L840:$AO840)=0,"",INDEX($L$2:$AO$2,MATCH(FALSE,ISBLANK($L840:$AO840),0)))</f>
        <v/>
      </c>
      <c r="J840" s="28" t="str">
        <f t="shared" si="46"/>
        <v/>
      </c>
      <c r="K840" s="29" t="str">
        <f t="shared" si="45"/>
        <v/>
      </c>
      <c r="L840" s="26"/>
      <c r="M840" s="27"/>
      <c r="N840" s="27"/>
      <c r="O840" s="27"/>
      <c r="P840" s="27"/>
      <c r="Q840" s="27"/>
      <c r="R840" s="26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6"/>
      <c r="AE840" s="27"/>
      <c r="AF840" s="27"/>
      <c r="AG840" s="27"/>
      <c r="AH840" s="27"/>
      <c r="AI840" s="27"/>
      <c r="AJ840" s="27"/>
      <c r="AK840" s="27"/>
      <c r="AL840" s="27"/>
      <c r="AM840" s="27"/>
      <c r="AN840" s="27"/>
      <c r="AO840" s="27"/>
    </row>
    <row r="841" spans="1:41" ht="18.600000000000001" customHeight="1" x14ac:dyDescent="0.25">
      <c r="A841" s="24"/>
      <c r="B841" s="24"/>
      <c r="C841" s="24"/>
      <c r="D841" s="25"/>
      <c r="E841" s="24"/>
      <c r="F841" s="24"/>
      <c r="G841" s="29" t="str">
        <f t="shared" si="47"/>
        <v/>
      </c>
      <c r="H841" s="29" t="str">
        <f t="shared" si="44"/>
        <v/>
      </c>
      <c r="I841" s="28" t="str">
        <f t="array" ref="I841">IF(SUM($L841:$AO841)=0,"",INDEX($L$2:$AO$2,MATCH(FALSE,ISBLANK($L841:$AO841),0)))</f>
        <v/>
      </c>
      <c r="J841" s="28" t="str">
        <f t="shared" si="46"/>
        <v/>
      </c>
      <c r="K841" s="29" t="str">
        <f t="shared" si="45"/>
        <v/>
      </c>
      <c r="L841" s="26"/>
      <c r="M841" s="27"/>
      <c r="N841" s="27"/>
      <c r="O841" s="27"/>
      <c r="P841" s="27"/>
      <c r="Q841" s="27"/>
      <c r="R841" s="26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6"/>
      <c r="AE841" s="27"/>
      <c r="AF841" s="27"/>
      <c r="AG841" s="27"/>
      <c r="AH841" s="27"/>
      <c r="AI841" s="27"/>
      <c r="AJ841" s="27"/>
      <c r="AK841" s="27"/>
      <c r="AL841" s="27"/>
      <c r="AM841" s="27"/>
      <c r="AN841" s="27"/>
      <c r="AO841" s="27"/>
    </row>
    <row r="842" spans="1:41" ht="18.600000000000001" customHeight="1" x14ac:dyDescent="0.25">
      <c r="A842" s="24"/>
      <c r="B842" s="24"/>
      <c r="C842" s="24"/>
      <c r="D842" s="25"/>
      <c r="E842" s="24"/>
      <c r="F842" s="24"/>
      <c r="G842" s="29" t="str">
        <f t="shared" si="47"/>
        <v/>
      </c>
      <c r="H842" s="29" t="str">
        <f t="shared" si="44"/>
        <v/>
      </c>
      <c r="I842" s="28" t="str">
        <f t="array" ref="I842">IF(SUM($L842:$AO842)=0,"",INDEX($L$2:$AO$2,MATCH(FALSE,ISBLANK($L842:$AO842),0)))</f>
        <v/>
      </c>
      <c r="J842" s="28" t="str">
        <f t="shared" si="46"/>
        <v/>
      </c>
      <c r="K842" s="29" t="str">
        <f t="shared" si="45"/>
        <v/>
      </c>
      <c r="L842" s="26"/>
      <c r="M842" s="27"/>
      <c r="N842" s="27"/>
      <c r="O842" s="27"/>
      <c r="P842" s="27"/>
      <c r="Q842" s="27"/>
      <c r="R842" s="26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6"/>
      <c r="AE842" s="27"/>
      <c r="AF842" s="27"/>
      <c r="AG842" s="27"/>
      <c r="AH842" s="27"/>
      <c r="AI842" s="27"/>
      <c r="AJ842" s="27"/>
      <c r="AK842" s="27"/>
      <c r="AL842" s="27"/>
      <c r="AM842" s="27"/>
      <c r="AN842" s="27"/>
      <c r="AO842" s="27"/>
    </row>
    <row r="843" spans="1:41" ht="18.600000000000001" customHeight="1" x14ac:dyDescent="0.25">
      <c r="A843" s="24"/>
      <c r="B843" s="24"/>
      <c r="C843" s="24"/>
      <c r="D843" s="25"/>
      <c r="E843" s="24"/>
      <c r="F843" s="24"/>
      <c r="G843" s="29" t="str">
        <f t="shared" si="47"/>
        <v/>
      </c>
      <c r="H843" s="29" t="str">
        <f t="shared" si="44"/>
        <v/>
      </c>
      <c r="I843" s="28" t="str">
        <f t="array" ref="I843">IF(SUM($L843:$AO843)=0,"",INDEX($L$2:$AO$2,MATCH(FALSE,ISBLANK($L843:$AO843),0)))</f>
        <v/>
      </c>
      <c r="J843" s="28" t="str">
        <f t="shared" si="46"/>
        <v/>
      </c>
      <c r="K843" s="29" t="str">
        <f t="shared" si="45"/>
        <v/>
      </c>
      <c r="L843" s="26"/>
      <c r="M843" s="27"/>
      <c r="N843" s="27"/>
      <c r="O843" s="27"/>
      <c r="P843" s="27"/>
      <c r="Q843" s="27"/>
      <c r="R843" s="26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6"/>
      <c r="AE843" s="27"/>
      <c r="AF843" s="27"/>
      <c r="AG843" s="27"/>
      <c r="AH843" s="27"/>
      <c r="AI843" s="27"/>
      <c r="AJ843" s="27"/>
      <c r="AK843" s="27"/>
      <c r="AL843" s="27"/>
      <c r="AM843" s="27"/>
      <c r="AN843" s="27"/>
      <c r="AO843" s="27"/>
    </row>
    <row r="844" spans="1:41" ht="18.600000000000001" customHeight="1" x14ac:dyDescent="0.25">
      <c r="A844" s="24"/>
      <c r="B844" s="24"/>
      <c r="C844" s="24"/>
      <c r="D844" s="25"/>
      <c r="E844" s="24"/>
      <c r="F844" s="24"/>
      <c r="G844" s="29" t="str">
        <f t="shared" si="47"/>
        <v/>
      </c>
      <c r="H844" s="29" t="str">
        <f t="shared" si="44"/>
        <v/>
      </c>
      <c r="I844" s="28" t="str">
        <f t="array" ref="I844">IF(SUM($L844:$AO844)=0,"",INDEX($L$2:$AO$2,MATCH(FALSE,ISBLANK($L844:$AO844),0)))</f>
        <v/>
      </c>
      <c r="J844" s="28" t="str">
        <f t="shared" si="46"/>
        <v/>
      </c>
      <c r="K844" s="29" t="str">
        <f t="shared" si="45"/>
        <v/>
      </c>
      <c r="L844" s="26"/>
      <c r="M844" s="27"/>
      <c r="N844" s="27"/>
      <c r="O844" s="27"/>
      <c r="P844" s="27"/>
      <c r="Q844" s="27"/>
      <c r="R844" s="26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6"/>
      <c r="AE844" s="27"/>
      <c r="AF844" s="27"/>
      <c r="AG844" s="27"/>
      <c r="AH844" s="27"/>
      <c r="AI844" s="27"/>
      <c r="AJ844" s="27"/>
      <c r="AK844" s="27"/>
      <c r="AL844" s="27"/>
      <c r="AM844" s="27"/>
      <c r="AN844" s="27"/>
      <c r="AO844" s="27"/>
    </row>
    <row r="845" spans="1:41" ht="18.600000000000001" customHeight="1" x14ac:dyDescent="0.25">
      <c r="A845" s="24"/>
      <c r="B845" s="24"/>
      <c r="C845" s="24"/>
      <c r="D845" s="25"/>
      <c r="E845" s="24"/>
      <c r="F845" s="24"/>
      <c r="G845" s="29" t="str">
        <f t="shared" si="47"/>
        <v/>
      </c>
      <c r="H845" s="29" t="str">
        <f t="shared" si="44"/>
        <v/>
      </c>
      <c r="I845" s="28" t="str">
        <f t="array" ref="I845">IF(SUM($L845:$AO845)=0,"",INDEX($L$2:$AO$2,MATCH(FALSE,ISBLANK($L845:$AO845),0)))</f>
        <v/>
      </c>
      <c r="J845" s="28" t="str">
        <f t="shared" si="46"/>
        <v/>
      </c>
      <c r="K845" s="29" t="str">
        <f t="shared" si="45"/>
        <v/>
      </c>
      <c r="L845" s="26"/>
      <c r="M845" s="27"/>
      <c r="N845" s="27"/>
      <c r="O845" s="27"/>
      <c r="P845" s="27"/>
      <c r="Q845" s="27"/>
      <c r="R845" s="26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6"/>
      <c r="AE845" s="27"/>
      <c r="AF845" s="27"/>
      <c r="AG845" s="27"/>
      <c r="AH845" s="27"/>
      <c r="AI845" s="27"/>
      <c r="AJ845" s="27"/>
      <c r="AK845" s="27"/>
      <c r="AL845" s="27"/>
      <c r="AM845" s="27"/>
      <c r="AN845" s="27"/>
      <c r="AO845" s="27"/>
    </row>
    <row r="846" spans="1:41" ht="18.600000000000001" customHeight="1" x14ac:dyDescent="0.25">
      <c r="A846" s="24"/>
      <c r="B846" s="24"/>
      <c r="C846" s="24"/>
      <c r="D846" s="25"/>
      <c r="E846" s="24"/>
      <c r="F846" s="24"/>
      <c r="G846" s="29" t="str">
        <f t="shared" si="47"/>
        <v/>
      </c>
      <c r="H846" s="29" t="str">
        <f t="shared" si="44"/>
        <v/>
      </c>
      <c r="I846" s="28" t="str">
        <f t="array" ref="I846">IF(SUM($L846:$AO846)=0,"",INDEX($L$2:$AO$2,MATCH(FALSE,ISBLANK($L846:$AO846),0)))</f>
        <v/>
      </c>
      <c r="J846" s="28" t="str">
        <f t="shared" si="46"/>
        <v/>
      </c>
      <c r="K846" s="29" t="str">
        <f t="shared" si="45"/>
        <v/>
      </c>
      <c r="L846" s="26"/>
      <c r="M846" s="27"/>
      <c r="N846" s="27"/>
      <c r="O846" s="27"/>
      <c r="P846" s="27"/>
      <c r="Q846" s="27"/>
      <c r="R846" s="26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6"/>
      <c r="AE846" s="27"/>
      <c r="AF846" s="27"/>
      <c r="AG846" s="27"/>
      <c r="AH846" s="27"/>
      <c r="AI846" s="27"/>
      <c r="AJ846" s="27"/>
      <c r="AK846" s="27"/>
      <c r="AL846" s="27"/>
      <c r="AM846" s="27"/>
      <c r="AN846" s="27"/>
      <c r="AO846" s="27"/>
    </row>
    <row r="847" spans="1:41" ht="18.600000000000001" customHeight="1" x14ac:dyDescent="0.25">
      <c r="A847" s="24"/>
      <c r="B847" s="24"/>
      <c r="C847" s="24"/>
      <c r="D847" s="25"/>
      <c r="E847" s="24"/>
      <c r="F847" s="24"/>
      <c r="G847" s="29" t="str">
        <f t="shared" si="47"/>
        <v/>
      </c>
      <c r="H847" s="29" t="str">
        <f t="shared" si="44"/>
        <v/>
      </c>
      <c r="I847" s="28" t="str">
        <f t="array" ref="I847">IF(SUM($L847:$AO847)=0,"",INDEX($L$2:$AO$2,MATCH(FALSE,ISBLANK($L847:$AO847),0)))</f>
        <v/>
      </c>
      <c r="J847" s="28" t="str">
        <f t="shared" si="46"/>
        <v/>
      </c>
      <c r="K847" s="29" t="str">
        <f t="shared" si="45"/>
        <v/>
      </c>
      <c r="L847" s="26"/>
      <c r="M847" s="27"/>
      <c r="N847" s="27"/>
      <c r="O847" s="27"/>
      <c r="P847" s="27"/>
      <c r="Q847" s="27"/>
      <c r="R847" s="26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6"/>
      <c r="AE847" s="27"/>
      <c r="AF847" s="27"/>
      <c r="AG847" s="27"/>
      <c r="AH847" s="27"/>
      <c r="AI847" s="27"/>
      <c r="AJ847" s="27"/>
      <c r="AK847" s="27"/>
      <c r="AL847" s="27"/>
      <c r="AM847" s="27"/>
      <c r="AN847" s="27"/>
      <c r="AO847" s="27"/>
    </row>
    <row r="848" spans="1:41" ht="18.600000000000001" customHeight="1" x14ac:dyDescent="0.25">
      <c r="A848" s="24"/>
      <c r="B848" s="24"/>
      <c r="C848" s="24"/>
      <c r="D848" s="25"/>
      <c r="E848" s="24"/>
      <c r="F848" s="24"/>
      <c r="G848" s="29" t="str">
        <f t="shared" si="47"/>
        <v/>
      </c>
      <c r="H848" s="29" t="str">
        <f t="shared" si="44"/>
        <v/>
      </c>
      <c r="I848" s="28" t="str">
        <f t="array" ref="I848">IF(SUM($L848:$AO848)=0,"",INDEX($L$2:$AO$2,MATCH(FALSE,ISBLANK($L848:$AO848),0)))</f>
        <v/>
      </c>
      <c r="J848" s="28" t="str">
        <f t="shared" si="46"/>
        <v/>
      </c>
      <c r="K848" s="29" t="str">
        <f t="shared" si="45"/>
        <v/>
      </c>
      <c r="L848" s="26"/>
      <c r="M848" s="27"/>
      <c r="N848" s="27"/>
      <c r="O848" s="27"/>
      <c r="P848" s="27"/>
      <c r="Q848" s="27"/>
      <c r="R848" s="26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6"/>
      <c r="AE848" s="27"/>
      <c r="AF848" s="27"/>
      <c r="AG848" s="27"/>
      <c r="AH848" s="27"/>
      <c r="AI848" s="27"/>
      <c r="AJ848" s="27"/>
      <c r="AK848" s="27"/>
      <c r="AL848" s="27"/>
      <c r="AM848" s="27"/>
      <c r="AN848" s="27"/>
      <c r="AO848" s="27"/>
    </row>
    <row r="849" spans="1:41" ht="18.600000000000001" customHeight="1" x14ac:dyDescent="0.25">
      <c r="A849" s="24"/>
      <c r="B849" s="24"/>
      <c r="C849" s="24"/>
      <c r="D849" s="25"/>
      <c r="E849" s="24"/>
      <c r="F849" s="24"/>
      <c r="G849" s="29" t="str">
        <f t="shared" si="47"/>
        <v/>
      </c>
      <c r="H849" s="29" t="str">
        <f t="shared" si="44"/>
        <v/>
      </c>
      <c r="I849" s="28" t="str">
        <f t="array" ref="I849">IF(SUM($L849:$AO849)=0,"",INDEX($L$2:$AO$2,MATCH(FALSE,ISBLANK($L849:$AO849),0)))</f>
        <v/>
      </c>
      <c r="J849" s="28" t="str">
        <f t="shared" si="46"/>
        <v/>
      </c>
      <c r="K849" s="29" t="str">
        <f t="shared" si="45"/>
        <v/>
      </c>
      <c r="L849" s="26"/>
      <c r="M849" s="27"/>
      <c r="N849" s="27"/>
      <c r="O849" s="27"/>
      <c r="P849" s="27"/>
      <c r="Q849" s="27"/>
      <c r="R849" s="26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6"/>
      <c r="AE849" s="27"/>
      <c r="AF849" s="27"/>
      <c r="AG849" s="27"/>
      <c r="AH849" s="27"/>
      <c r="AI849" s="27"/>
      <c r="AJ849" s="27"/>
      <c r="AK849" s="27"/>
      <c r="AL849" s="27"/>
      <c r="AM849" s="27"/>
      <c r="AN849" s="27"/>
      <c r="AO849" s="27"/>
    </row>
    <row r="850" spans="1:41" ht="18.600000000000001" customHeight="1" x14ac:dyDescent="0.25">
      <c r="A850" s="24"/>
      <c r="B850" s="24"/>
      <c r="C850" s="24"/>
      <c r="D850" s="25"/>
      <c r="E850" s="24"/>
      <c r="F850" s="24"/>
      <c r="G850" s="29" t="str">
        <f t="shared" si="47"/>
        <v/>
      </c>
      <c r="H850" s="29" t="str">
        <f t="shared" si="44"/>
        <v/>
      </c>
      <c r="I850" s="28" t="str">
        <f t="array" ref="I850">IF(SUM($L850:$AO850)=0,"",INDEX($L$2:$AO$2,MATCH(FALSE,ISBLANK($L850:$AO850),0)))</f>
        <v/>
      </c>
      <c r="J850" s="28" t="str">
        <f t="shared" si="46"/>
        <v/>
      </c>
      <c r="K850" s="29" t="str">
        <f t="shared" si="45"/>
        <v/>
      </c>
      <c r="L850" s="26"/>
      <c r="M850" s="27"/>
      <c r="N850" s="27"/>
      <c r="O850" s="27"/>
      <c r="P850" s="27"/>
      <c r="Q850" s="27"/>
      <c r="R850" s="26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6"/>
      <c r="AE850" s="27"/>
      <c r="AF850" s="27"/>
      <c r="AG850" s="27"/>
      <c r="AH850" s="27"/>
      <c r="AI850" s="27"/>
      <c r="AJ850" s="27"/>
      <c r="AK850" s="27"/>
      <c r="AL850" s="27"/>
      <c r="AM850" s="27"/>
      <c r="AN850" s="27"/>
      <c r="AO850" s="27"/>
    </row>
    <row r="851" spans="1:41" ht="18.600000000000001" customHeight="1" x14ac:dyDescent="0.25">
      <c r="A851" s="24"/>
      <c r="B851" s="24"/>
      <c r="C851" s="24"/>
      <c r="D851" s="25"/>
      <c r="E851" s="24"/>
      <c r="F851" s="24"/>
      <c r="G851" s="29" t="str">
        <f t="shared" si="47"/>
        <v/>
      </c>
      <c r="H851" s="29" t="str">
        <f t="shared" si="44"/>
        <v/>
      </c>
      <c r="I851" s="28" t="str">
        <f t="array" ref="I851">IF(SUM($L851:$AO851)=0,"",INDEX($L$2:$AO$2,MATCH(FALSE,ISBLANK($L851:$AO851),0)))</f>
        <v/>
      </c>
      <c r="J851" s="28" t="str">
        <f t="shared" si="46"/>
        <v/>
      </c>
      <c r="K851" s="29" t="str">
        <f t="shared" si="45"/>
        <v/>
      </c>
      <c r="L851" s="26"/>
      <c r="M851" s="27"/>
      <c r="N851" s="27"/>
      <c r="O851" s="27"/>
      <c r="P851" s="27"/>
      <c r="Q851" s="27"/>
      <c r="R851" s="26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6"/>
      <c r="AE851" s="27"/>
      <c r="AF851" s="27"/>
      <c r="AG851" s="27"/>
      <c r="AH851" s="27"/>
      <c r="AI851" s="27"/>
      <c r="AJ851" s="27"/>
      <c r="AK851" s="27"/>
      <c r="AL851" s="27"/>
      <c r="AM851" s="27"/>
      <c r="AN851" s="27"/>
      <c r="AO851" s="27"/>
    </row>
    <row r="852" spans="1:41" ht="18.600000000000001" customHeight="1" x14ac:dyDescent="0.25">
      <c r="A852" s="24"/>
      <c r="B852" s="24"/>
      <c r="C852" s="24"/>
      <c r="D852" s="25"/>
      <c r="E852" s="24"/>
      <c r="F852" s="24"/>
      <c r="G852" s="29" t="str">
        <f t="shared" si="47"/>
        <v/>
      </c>
      <c r="H852" s="29" t="str">
        <f t="shared" si="44"/>
        <v/>
      </c>
      <c r="I852" s="28" t="str">
        <f t="array" ref="I852">IF(SUM($L852:$AO852)=0,"",INDEX($L$2:$AO$2,MATCH(FALSE,ISBLANK($L852:$AO852),0)))</f>
        <v/>
      </c>
      <c r="J852" s="28" t="str">
        <f t="shared" si="46"/>
        <v/>
      </c>
      <c r="K852" s="29" t="str">
        <f t="shared" si="45"/>
        <v/>
      </c>
      <c r="L852" s="26"/>
      <c r="M852" s="27"/>
      <c r="N852" s="27"/>
      <c r="O852" s="27"/>
      <c r="P852" s="27"/>
      <c r="Q852" s="27"/>
      <c r="R852" s="26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6"/>
      <c r="AE852" s="27"/>
      <c r="AF852" s="27"/>
      <c r="AG852" s="27"/>
      <c r="AH852" s="27"/>
      <c r="AI852" s="27"/>
      <c r="AJ852" s="27"/>
      <c r="AK852" s="27"/>
      <c r="AL852" s="27"/>
      <c r="AM852" s="27"/>
      <c r="AN852" s="27"/>
      <c r="AO852" s="27"/>
    </row>
    <row r="853" spans="1:41" ht="18.600000000000001" customHeight="1" x14ac:dyDescent="0.25">
      <c r="A853" s="24"/>
      <c r="B853" s="24"/>
      <c r="C853" s="24"/>
      <c r="D853" s="25"/>
      <c r="E853" s="24"/>
      <c r="F853" s="24"/>
      <c r="G853" s="29" t="str">
        <f t="shared" si="47"/>
        <v/>
      </c>
      <c r="H853" s="29" t="str">
        <f t="shared" si="44"/>
        <v/>
      </c>
      <c r="I853" s="28" t="str">
        <f t="array" ref="I853">IF(SUM($L853:$AO853)=0,"",INDEX($L$2:$AO$2,MATCH(FALSE,ISBLANK($L853:$AO853),0)))</f>
        <v/>
      </c>
      <c r="J853" s="28" t="str">
        <f t="shared" si="46"/>
        <v/>
      </c>
      <c r="K853" s="29" t="str">
        <f t="shared" si="45"/>
        <v/>
      </c>
      <c r="L853" s="26"/>
      <c r="M853" s="27"/>
      <c r="N853" s="27"/>
      <c r="O853" s="27"/>
      <c r="P853" s="27"/>
      <c r="Q853" s="27"/>
      <c r="R853" s="26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6"/>
      <c r="AE853" s="27"/>
      <c r="AF853" s="27"/>
      <c r="AG853" s="27"/>
      <c r="AH853" s="27"/>
      <c r="AI853" s="27"/>
      <c r="AJ853" s="27"/>
      <c r="AK853" s="27"/>
      <c r="AL853" s="27"/>
      <c r="AM853" s="27"/>
      <c r="AN853" s="27"/>
      <c r="AO853" s="27"/>
    </row>
    <row r="854" spans="1:41" ht="18.600000000000001" customHeight="1" x14ac:dyDescent="0.25">
      <c r="A854" s="24"/>
      <c r="B854" s="24"/>
      <c r="C854" s="24"/>
      <c r="D854" s="25"/>
      <c r="E854" s="24"/>
      <c r="F854" s="24"/>
      <c r="G854" s="29" t="str">
        <f t="shared" si="47"/>
        <v/>
      </c>
      <c r="H854" s="29" t="str">
        <f t="shared" si="44"/>
        <v/>
      </c>
      <c r="I854" s="28" t="str">
        <f t="array" ref="I854">IF(SUM($L854:$AO854)=0,"",INDEX($L$2:$AO$2,MATCH(FALSE,ISBLANK($L854:$AO854),0)))</f>
        <v/>
      </c>
      <c r="J854" s="28" t="str">
        <f t="shared" si="46"/>
        <v/>
      </c>
      <c r="K854" s="29" t="str">
        <f t="shared" si="45"/>
        <v/>
      </c>
      <c r="L854" s="26"/>
      <c r="M854" s="27"/>
      <c r="N854" s="27"/>
      <c r="O854" s="27"/>
      <c r="P854" s="27"/>
      <c r="Q854" s="27"/>
      <c r="R854" s="26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6"/>
      <c r="AE854" s="27"/>
      <c r="AF854" s="27"/>
      <c r="AG854" s="27"/>
      <c r="AH854" s="27"/>
      <c r="AI854" s="27"/>
      <c r="AJ854" s="27"/>
      <c r="AK854" s="27"/>
      <c r="AL854" s="27"/>
      <c r="AM854" s="27"/>
      <c r="AN854" s="27"/>
      <c r="AO854" s="27"/>
    </row>
    <row r="855" spans="1:41" ht="18.600000000000001" customHeight="1" x14ac:dyDescent="0.25">
      <c r="A855" s="24"/>
      <c r="B855" s="24"/>
      <c r="C855" s="24"/>
      <c r="D855" s="25"/>
      <c r="E855" s="24"/>
      <c r="F855" s="24"/>
      <c r="G855" s="29" t="str">
        <f t="shared" si="47"/>
        <v/>
      </c>
      <c r="H855" s="29" t="str">
        <f t="shared" si="44"/>
        <v/>
      </c>
      <c r="I855" s="28" t="str">
        <f t="array" ref="I855">IF(SUM($L855:$AO855)=0,"",INDEX($L$2:$AO$2,MATCH(FALSE,ISBLANK($L855:$AO855),0)))</f>
        <v/>
      </c>
      <c r="J855" s="28" t="str">
        <f t="shared" si="46"/>
        <v/>
      </c>
      <c r="K855" s="29" t="str">
        <f t="shared" si="45"/>
        <v/>
      </c>
      <c r="L855" s="26"/>
      <c r="M855" s="27"/>
      <c r="N855" s="27"/>
      <c r="O855" s="27"/>
      <c r="P855" s="27"/>
      <c r="Q855" s="27"/>
      <c r="R855" s="26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6"/>
      <c r="AE855" s="27"/>
      <c r="AF855" s="27"/>
      <c r="AG855" s="27"/>
      <c r="AH855" s="27"/>
      <c r="AI855" s="27"/>
      <c r="AJ855" s="27"/>
      <c r="AK855" s="27"/>
      <c r="AL855" s="27"/>
      <c r="AM855" s="27"/>
      <c r="AN855" s="27"/>
      <c r="AO855" s="27"/>
    </row>
    <row r="856" spans="1:41" ht="18.600000000000001" customHeight="1" x14ac:dyDescent="0.25">
      <c r="A856" s="24"/>
      <c r="B856" s="24"/>
      <c r="C856" s="24"/>
      <c r="D856" s="25"/>
      <c r="E856" s="24"/>
      <c r="F856" s="24"/>
      <c r="G856" s="29" t="str">
        <f t="shared" si="47"/>
        <v/>
      </c>
      <c r="H856" s="29" t="str">
        <f t="shared" si="44"/>
        <v/>
      </c>
      <c r="I856" s="28" t="str">
        <f t="array" ref="I856">IF(SUM($L856:$AO856)=0,"",INDEX($L$2:$AO$2,MATCH(FALSE,ISBLANK($L856:$AO856),0)))</f>
        <v/>
      </c>
      <c r="J856" s="28" t="str">
        <f t="shared" si="46"/>
        <v/>
      </c>
      <c r="K856" s="29" t="str">
        <f t="shared" si="45"/>
        <v/>
      </c>
      <c r="L856" s="26"/>
      <c r="M856" s="27"/>
      <c r="N856" s="27"/>
      <c r="O856" s="27"/>
      <c r="P856" s="27"/>
      <c r="Q856" s="27"/>
      <c r="R856" s="26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6"/>
      <c r="AE856" s="27"/>
      <c r="AF856" s="27"/>
      <c r="AG856" s="27"/>
      <c r="AH856" s="27"/>
      <c r="AI856" s="27"/>
      <c r="AJ856" s="27"/>
      <c r="AK856" s="27"/>
      <c r="AL856" s="27"/>
      <c r="AM856" s="27"/>
      <c r="AN856" s="27"/>
      <c r="AO856" s="27"/>
    </row>
    <row r="857" spans="1:41" ht="18.600000000000001" customHeight="1" x14ac:dyDescent="0.25">
      <c r="A857" s="24"/>
      <c r="B857" s="24"/>
      <c r="C857" s="24"/>
      <c r="D857" s="25"/>
      <c r="E857" s="24"/>
      <c r="F857" s="24"/>
      <c r="G857" s="29" t="str">
        <f t="shared" si="47"/>
        <v/>
      </c>
      <c r="H857" s="29" t="str">
        <f t="shared" si="44"/>
        <v/>
      </c>
      <c r="I857" s="28" t="str">
        <f t="array" ref="I857">IF(SUM($L857:$AO857)=0,"",INDEX($L$2:$AO$2,MATCH(FALSE,ISBLANK($L857:$AO857),0)))</f>
        <v/>
      </c>
      <c r="J857" s="28" t="str">
        <f t="shared" si="46"/>
        <v/>
      </c>
      <c r="K857" s="29" t="str">
        <f t="shared" si="45"/>
        <v/>
      </c>
      <c r="L857" s="26"/>
      <c r="M857" s="27"/>
      <c r="N857" s="27"/>
      <c r="O857" s="27"/>
      <c r="P857" s="27"/>
      <c r="Q857" s="27"/>
      <c r="R857" s="26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6"/>
      <c r="AE857" s="27"/>
      <c r="AF857" s="27"/>
      <c r="AG857" s="27"/>
      <c r="AH857" s="27"/>
      <c r="AI857" s="27"/>
      <c r="AJ857" s="27"/>
      <c r="AK857" s="27"/>
      <c r="AL857" s="27"/>
      <c r="AM857" s="27"/>
      <c r="AN857" s="27"/>
      <c r="AO857" s="27"/>
    </row>
    <row r="858" spans="1:41" ht="18.600000000000001" customHeight="1" x14ac:dyDescent="0.25">
      <c r="A858" s="24"/>
      <c r="B858" s="24"/>
      <c r="C858" s="24"/>
      <c r="D858" s="25"/>
      <c r="E858" s="24"/>
      <c r="F858" s="24"/>
      <c r="G858" s="29" t="str">
        <f t="shared" si="47"/>
        <v/>
      </c>
      <c r="H858" s="29" t="str">
        <f t="shared" si="44"/>
        <v/>
      </c>
      <c r="I858" s="28" t="str">
        <f t="array" ref="I858">IF(SUM($L858:$AO858)=0,"",INDEX($L$2:$AO$2,MATCH(FALSE,ISBLANK($L858:$AO858),0)))</f>
        <v/>
      </c>
      <c r="J858" s="28" t="str">
        <f t="shared" si="46"/>
        <v/>
      </c>
      <c r="K858" s="29" t="str">
        <f t="shared" si="45"/>
        <v/>
      </c>
      <c r="L858" s="26"/>
      <c r="M858" s="27"/>
      <c r="N858" s="27"/>
      <c r="O858" s="27"/>
      <c r="P858" s="27"/>
      <c r="Q858" s="27"/>
      <c r="R858" s="26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6"/>
      <c r="AE858" s="27"/>
      <c r="AF858" s="27"/>
      <c r="AG858" s="27"/>
      <c r="AH858" s="27"/>
      <c r="AI858" s="27"/>
      <c r="AJ858" s="27"/>
      <c r="AK858" s="27"/>
      <c r="AL858" s="27"/>
      <c r="AM858" s="27"/>
      <c r="AN858" s="27"/>
      <c r="AO858" s="27"/>
    </row>
    <row r="859" spans="1:41" ht="18.600000000000001" customHeight="1" x14ac:dyDescent="0.25">
      <c r="A859" s="24"/>
      <c r="B859" s="24"/>
      <c r="C859" s="24"/>
      <c r="D859" s="25"/>
      <c r="E859" s="24"/>
      <c r="F859" s="24"/>
      <c r="G859" s="29" t="str">
        <f t="shared" si="47"/>
        <v/>
      </c>
      <c r="H859" s="29" t="str">
        <f t="shared" si="44"/>
        <v/>
      </c>
      <c r="I859" s="28" t="str">
        <f t="array" ref="I859">IF(SUM($L859:$AO859)=0,"",INDEX($L$2:$AO$2,MATCH(FALSE,ISBLANK($L859:$AO859),0)))</f>
        <v/>
      </c>
      <c r="J859" s="28" t="str">
        <f t="shared" si="46"/>
        <v/>
      </c>
      <c r="K859" s="29" t="str">
        <f t="shared" si="45"/>
        <v/>
      </c>
      <c r="L859" s="26"/>
      <c r="M859" s="27"/>
      <c r="N859" s="27"/>
      <c r="O859" s="27"/>
      <c r="P859" s="27"/>
      <c r="Q859" s="27"/>
      <c r="R859" s="26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6"/>
      <c r="AE859" s="27"/>
      <c r="AF859" s="27"/>
      <c r="AG859" s="27"/>
      <c r="AH859" s="27"/>
      <c r="AI859" s="27"/>
      <c r="AJ859" s="27"/>
      <c r="AK859" s="27"/>
      <c r="AL859" s="27"/>
      <c r="AM859" s="27"/>
      <c r="AN859" s="27"/>
      <c r="AO859" s="27"/>
    </row>
    <row r="860" spans="1:41" ht="18.600000000000001" customHeight="1" x14ac:dyDescent="0.25">
      <c r="A860" s="24"/>
      <c r="B860" s="24"/>
      <c r="C860" s="24"/>
      <c r="D860" s="25"/>
      <c r="E860" s="24"/>
      <c r="F860" s="24"/>
      <c r="G860" s="29" t="str">
        <f t="shared" si="47"/>
        <v/>
      </c>
      <c r="H860" s="29" t="str">
        <f t="shared" si="44"/>
        <v/>
      </c>
      <c r="I860" s="28" t="str">
        <f t="array" ref="I860">IF(SUM($L860:$AO860)=0,"",INDEX($L$2:$AO$2,MATCH(FALSE,ISBLANK($L860:$AO860),0)))</f>
        <v/>
      </c>
      <c r="J860" s="28" t="str">
        <f t="shared" si="46"/>
        <v/>
      </c>
      <c r="K860" s="29" t="str">
        <f t="shared" si="45"/>
        <v/>
      </c>
      <c r="L860" s="26"/>
      <c r="M860" s="27"/>
      <c r="N860" s="27"/>
      <c r="O860" s="27"/>
      <c r="P860" s="27"/>
      <c r="Q860" s="27"/>
      <c r="R860" s="26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6"/>
      <c r="AE860" s="27"/>
      <c r="AF860" s="27"/>
      <c r="AG860" s="27"/>
      <c r="AH860" s="27"/>
      <c r="AI860" s="27"/>
      <c r="AJ860" s="27"/>
      <c r="AK860" s="27"/>
      <c r="AL860" s="27"/>
      <c r="AM860" s="27"/>
      <c r="AN860" s="27"/>
      <c r="AO860" s="27"/>
    </row>
    <row r="861" spans="1:41" ht="18.600000000000001" customHeight="1" x14ac:dyDescent="0.25">
      <c r="A861" s="24"/>
      <c r="B861" s="24"/>
      <c r="C861" s="24"/>
      <c r="D861" s="25"/>
      <c r="E861" s="24"/>
      <c r="F861" s="24"/>
      <c r="G861" s="29" t="str">
        <f t="shared" si="47"/>
        <v/>
      </c>
      <c r="H861" s="29" t="str">
        <f t="shared" si="44"/>
        <v/>
      </c>
      <c r="I861" s="28" t="str">
        <f t="array" ref="I861">IF(SUM($L861:$AO861)=0,"",INDEX($L$2:$AO$2,MATCH(FALSE,ISBLANK($L861:$AO861),0)))</f>
        <v/>
      </c>
      <c r="J861" s="28" t="str">
        <f t="shared" si="46"/>
        <v/>
      </c>
      <c r="K861" s="29" t="str">
        <f t="shared" si="45"/>
        <v/>
      </c>
      <c r="L861" s="26"/>
      <c r="M861" s="27"/>
      <c r="N861" s="27"/>
      <c r="O861" s="27"/>
      <c r="P861" s="27"/>
      <c r="Q861" s="27"/>
      <c r="R861" s="26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6"/>
      <c r="AE861" s="27"/>
      <c r="AF861" s="27"/>
      <c r="AG861" s="27"/>
      <c r="AH861" s="27"/>
      <c r="AI861" s="27"/>
      <c r="AJ861" s="27"/>
      <c r="AK861" s="27"/>
      <c r="AL861" s="27"/>
      <c r="AM861" s="27"/>
      <c r="AN861" s="27"/>
      <c r="AO861" s="27"/>
    </row>
    <row r="862" spans="1:41" ht="18.600000000000001" customHeight="1" x14ac:dyDescent="0.25">
      <c r="A862" s="24"/>
      <c r="B862" s="24"/>
      <c r="C862" s="24"/>
      <c r="D862" s="25"/>
      <c r="E862" s="24"/>
      <c r="F862" s="24"/>
      <c r="G862" s="29" t="str">
        <f t="shared" si="47"/>
        <v/>
      </c>
      <c r="H862" s="29" t="str">
        <f t="shared" si="44"/>
        <v/>
      </c>
      <c r="I862" s="28" t="str">
        <f t="array" ref="I862">IF(SUM($L862:$AO862)=0,"",INDEX($L$2:$AO$2,MATCH(FALSE,ISBLANK($L862:$AO862),0)))</f>
        <v/>
      </c>
      <c r="J862" s="28" t="str">
        <f t="shared" si="46"/>
        <v/>
      </c>
      <c r="K862" s="29" t="str">
        <f t="shared" si="45"/>
        <v/>
      </c>
      <c r="L862" s="26"/>
      <c r="M862" s="27"/>
      <c r="N862" s="27"/>
      <c r="O862" s="27"/>
      <c r="P862" s="27"/>
      <c r="Q862" s="27"/>
      <c r="R862" s="26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6"/>
      <c r="AE862" s="27"/>
      <c r="AF862" s="27"/>
      <c r="AG862" s="27"/>
      <c r="AH862" s="27"/>
      <c r="AI862" s="27"/>
      <c r="AJ862" s="27"/>
      <c r="AK862" s="27"/>
      <c r="AL862" s="27"/>
      <c r="AM862" s="27"/>
      <c r="AN862" s="27"/>
      <c r="AO862" s="27"/>
    </row>
    <row r="863" spans="1:41" ht="18.600000000000001" customHeight="1" x14ac:dyDescent="0.25">
      <c r="A863" s="24"/>
      <c r="B863" s="24"/>
      <c r="C863" s="24"/>
      <c r="D863" s="25"/>
      <c r="E863" s="24"/>
      <c r="F863" s="24"/>
      <c r="G863" s="29" t="str">
        <f t="shared" si="47"/>
        <v/>
      </c>
      <c r="H863" s="29" t="str">
        <f t="shared" si="44"/>
        <v/>
      </c>
      <c r="I863" s="28" t="str">
        <f t="array" ref="I863">IF(SUM($L863:$AO863)=0,"",INDEX($L$2:$AO$2,MATCH(FALSE,ISBLANK($L863:$AO863),0)))</f>
        <v/>
      </c>
      <c r="J863" s="28" t="str">
        <f t="shared" si="46"/>
        <v/>
      </c>
      <c r="K863" s="29" t="str">
        <f t="shared" si="45"/>
        <v/>
      </c>
      <c r="L863" s="26"/>
      <c r="M863" s="27"/>
      <c r="N863" s="27"/>
      <c r="O863" s="27"/>
      <c r="P863" s="27"/>
      <c r="Q863" s="27"/>
      <c r="R863" s="26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6"/>
      <c r="AE863" s="27"/>
      <c r="AF863" s="27"/>
      <c r="AG863" s="27"/>
      <c r="AH863" s="27"/>
      <c r="AI863" s="27"/>
      <c r="AJ863" s="27"/>
      <c r="AK863" s="27"/>
      <c r="AL863" s="27"/>
      <c r="AM863" s="27"/>
      <c r="AN863" s="27"/>
      <c r="AO863" s="27"/>
    </row>
    <row r="864" spans="1:41" ht="18.600000000000001" customHeight="1" x14ac:dyDescent="0.25">
      <c r="A864" s="24"/>
      <c r="B864" s="24"/>
      <c r="C864" s="24"/>
      <c r="D864" s="25"/>
      <c r="E864" s="24"/>
      <c r="F864" s="24"/>
      <c r="G864" s="29" t="str">
        <f t="shared" si="47"/>
        <v/>
      </c>
      <c r="H864" s="29" t="str">
        <f t="shared" si="44"/>
        <v/>
      </c>
      <c r="I864" s="28" t="str">
        <f t="array" ref="I864">IF(SUM($L864:$AO864)=0,"",INDEX($L$2:$AO$2,MATCH(FALSE,ISBLANK($L864:$AO864),0)))</f>
        <v/>
      </c>
      <c r="J864" s="28" t="str">
        <f t="shared" si="46"/>
        <v/>
      </c>
      <c r="K864" s="29" t="str">
        <f t="shared" si="45"/>
        <v/>
      </c>
      <c r="L864" s="26"/>
      <c r="M864" s="27"/>
      <c r="N864" s="27"/>
      <c r="O864" s="27"/>
      <c r="P864" s="27"/>
      <c r="Q864" s="27"/>
      <c r="R864" s="26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6"/>
      <c r="AE864" s="27"/>
      <c r="AF864" s="27"/>
      <c r="AG864" s="27"/>
      <c r="AH864" s="27"/>
      <c r="AI864" s="27"/>
      <c r="AJ864" s="27"/>
      <c r="AK864" s="27"/>
      <c r="AL864" s="27"/>
      <c r="AM864" s="27"/>
      <c r="AN864" s="27"/>
      <c r="AO864" s="27"/>
    </row>
    <row r="865" spans="1:41" ht="18.600000000000001" customHeight="1" x14ac:dyDescent="0.25">
      <c r="A865" s="24"/>
      <c r="B865" s="24"/>
      <c r="C865" s="24"/>
      <c r="D865" s="25"/>
      <c r="E865" s="24"/>
      <c r="F865" s="24"/>
      <c r="G865" s="29" t="str">
        <f t="shared" si="47"/>
        <v/>
      </c>
      <c r="H865" s="29" t="str">
        <f t="shared" si="44"/>
        <v/>
      </c>
      <c r="I865" s="28" t="str">
        <f t="array" ref="I865">IF(SUM($L865:$AO865)=0,"",INDEX($L$2:$AO$2,MATCH(FALSE,ISBLANK($L865:$AO865),0)))</f>
        <v/>
      </c>
      <c r="J865" s="28" t="str">
        <f t="shared" si="46"/>
        <v/>
      </c>
      <c r="K865" s="29" t="str">
        <f t="shared" si="45"/>
        <v/>
      </c>
      <c r="L865" s="26"/>
      <c r="M865" s="27"/>
      <c r="N865" s="27"/>
      <c r="O865" s="27"/>
      <c r="P865" s="27"/>
      <c r="Q865" s="27"/>
      <c r="R865" s="26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6"/>
      <c r="AE865" s="27"/>
      <c r="AF865" s="27"/>
      <c r="AG865" s="27"/>
      <c r="AH865" s="27"/>
      <c r="AI865" s="27"/>
      <c r="AJ865" s="27"/>
      <c r="AK865" s="27"/>
      <c r="AL865" s="27"/>
      <c r="AM865" s="27"/>
      <c r="AN865" s="27"/>
      <c r="AO865" s="27"/>
    </row>
    <row r="866" spans="1:41" ht="18.600000000000001" customHeight="1" x14ac:dyDescent="0.25">
      <c r="A866" s="24"/>
      <c r="B866" s="24"/>
      <c r="C866" s="24"/>
      <c r="D866" s="25"/>
      <c r="E866" s="24"/>
      <c r="F866" s="24"/>
      <c r="G866" s="29" t="str">
        <f t="shared" si="47"/>
        <v/>
      </c>
      <c r="H866" s="29" t="str">
        <f t="shared" si="44"/>
        <v/>
      </c>
      <c r="I866" s="28" t="str">
        <f t="array" ref="I866">IF(SUM($L866:$AO866)=0,"",INDEX($L$2:$AO$2,MATCH(FALSE,ISBLANK($L866:$AO866),0)))</f>
        <v/>
      </c>
      <c r="J866" s="28" t="str">
        <f t="shared" si="46"/>
        <v/>
      </c>
      <c r="K866" s="29" t="str">
        <f t="shared" si="45"/>
        <v/>
      </c>
      <c r="L866" s="26"/>
      <c r="M866" s="27"/>
      <c r="N866" s="27"/>
      <c r="O866" s="27"/>
      <c r="P866" s="27"/>
      <c r="Q866" s="27"/>
      <c r="R866" s="26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6"/>
      <c r="AE866" s="27"/>
      <c r="AF866" s="27"/>
      <c r="AG866" s="27"/>
      <c r="AH866" s="27"/>
      <c r="AI866" s="27"/>
      <c r="AJ866" s="27"/>
      <c r="AK866" s="27"/>
      <c r="AL866" s="27"/>
      <c r="AM866" s="27"/>
      <c r="AN866" s="27"/>
      <c r="AO866" s="27"/>
    </row>
    <row r="867" spans="1:41" ht="18.600000000000001" customHeight="1" x14ac:dyDescent="0.25">
      <c r="A867" s="24"/>
      <c r="B867" s="24"/>
      <c r="C867" s="24"/>
      <c r="D867" s="25"/>
      <c r="E867" s="24"/>
      <c r="F867" s="24"/>
      <c r="G867" s="29" t="str">
        <f t="shared" si="47"/>
        <v/>
      </c>
      <c r="H867" s="29" t="str">
        <f t="shared" si="44"/>
        <v/>
      </c>
      <c r="I867" s="28" t="str">
        <f t="array" ref="I867">IF(SUM($L867:$AO867)=0,"",INDEX($L$2:$AO$2,MATCH(FALSE,ISBLANK($L867:$AO867),0)))</f>
        <v/>
      </c>
      <c r="J867" s="28" t="str">
        <f t="shared" si="46"/>
        <v/>
      </c>
      <c r="K867" s="29" t="str">
        <f t="shared" si="45"/>
        <v/>
      </c>
      <c r="L867" s="26"/>
      <c r="M867" s="27"/>
      <c r="N867" s="27"/>
      <c r="O867" s="27"/>
      <c r="P867" s="27"/>
      <c r="Q867" s="27"/>
      <c r="R867" s="26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6"/>
      <c r="AE867" s="27"/>
      <c r="AF867" s="27"/>
      <c r="AG867" s="27"/>
      <c r="AH867" s="27"/>
      <c r="AI867" s="27"/>
      <c r="AJ867" s="27"/>
      <c r="AK867" s="27"/>
      <c r="AL867" s="27"/>
      <c r="AM867" s="27"/>
      <c r="AN867" s="27"/>
      <c r="AO867" s="27"/>
    </row>
    <row r="868" spans="1:41" ht="18.600000000000001" customHeight="1" x14ac:dyDescent="0.25">
      <c r="A868" s="24"/>
      <c r="B868" s="24"/>
      <c r="C868" s="24"/>
      <c r="D868" s="25"/>
      <c r="E868" s="24"/>
      <c r="F868" s="24"/>
      <c r="G868" s="29" t="str">
        <f t="shared" si="47"/>
        <v/>
      </c>
      <c r="H868" s="29" t="str">
        <f t="shared" si="44"/>
        <v/>
      </c>
      <c r="I868" s="28" t="str">
        <f t="array" ref="I868">IF(SUM($L868:$AO868)=0,"",INDEX($L$2:$AO$2,MATCH(FALSE,ISBLANK($L868:$AO868),0)))</f>
        <v/>
      </c>
      <c r="J868" s="28" t="str">
        <f t="shared" si="46"/>
        <v/>
      </c>
      <c r="K868" s="29" t="str">
        <f t="shared" si="45"/>
        <v/>
      </c>
      <c r="L868" s="26"/>
      <c r="M868" s="27"/>
      <c r="N868" s="27"/>
      <c r="O868" s="27"/>
      <c r="P868" s="27"/>
      <c r="Q868" s="27"/>
      <c r="R868" s="26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6"/>
      <c r="AE868" s="27"/>
      <c r="AF868" s="27"/>
      <c r="AG868" s="27"/>
      <c r="AH868" s="27"/>
      <c r="AI868" s="27"/>
      <c r="AJ868" s="27"/>
      <c r="AK868" s="27"/>
      <c r="AL868" s="27"/>
      <c r="AM868" s="27"/>
      <c r="AN868" s="27"/>
      <c r="AO868" s="27"/>
    </row>
    <row r="869" spans="1:41" ht="18.600000000000001" customHeight="1" x14ac:dyDescent="0.25">
      <c r="A869" s="24"/>
      <c r="B869" s="24"/>
      <c r="C869" s="24"/>
      <c r="D869" s="25"/>
      <c r="E869" s="24"/>
      <c r="F869" s="24"/>
      <c r="G869" s="29" t="str">
        <f t="shared" si="47"/>
        <v/>
      </c>
      <c r="H869" s="29" t="str">
        <f t="shared" si="44"/>
        <v/>
      </c>
      <c r="I869" s="28" t="str">
        <f t="array" ref="I869">IF(SUM($L869:$AO869)=0,"",INDEX($L$2:$AO$2,MATCH(FALSE,ISBLANK($L869:$AO869),0)))</f>
        <v/>
      </c>
      <c r="J869" s="28" t="str">
        <f t="shared" si="46"/>
        <v/>
      </c>
      <c r="K869" s="29" t="str">
        <f t="shared" si="45"/>
        <v/>
      </c>
      <c r="L869" s="26"/>
      <c r="M869" s="27"/>
      <c r="N869" s="27"/>
      <c r="O869" s="27"/>
      <c r="P869" s="27"/>
      <c r="Q869" s="27"/>
      <c r="R869" s="26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6"/>
      <c r="AE869" s="27"/>
      <c r="AF869" s="27"/>
      <c r="AG869" s="27"/>
      <c r="AH869" s="27"/>
      <c r="AI869" s="27"/>
      <c r="AJ869" s="27"/>
      <c r="AK869" s="27"/>
      <c r="AL869" s="27"/>
      <c r="AM869" s="27"/>
      <c r="AN869" s="27"/>
      <c r="AO869" s="27"/>
    </row>
    <row r="870" spans="1:41" ht="18.600000000000001" customHeight="1" x14ac:dyDescent="0.25">
      <c r="A870" s="24"/>
      <c r="B870" s="24"/>
      <c r="C870" s="24"/>
      <c r="D870" s="25"/>
      <c r="E870" s="24"/>
      <c r="F870" s="24"/>
      <c r="G870" s="29" t="str">
        <f t="shared" si="47"/>
        <v/>
      </c>
      <c r="H870" s="29" t="str">
        <f t="shared" si="44"/>
        <v/>
      </c>
      <c r="I870" s="28" t="str">
        <f t="array" ref="I870">IF(SUM($L870:$AO870)=0,"",INDEX($L$2:$AO$2,MATCH(FALSE,ISBLANK($L870:$AO870),0)))</f>
        <v/>
      </c>
      <c r="J870" s="28" t="str">
        <f t="shared" si="46"/>
        <v/>
      </c>
      <c r="K870" s="29" t="str">
        <f t="shared" si="45"/>
        <v/>
      </c>
      <c r="L870" s="26"/>
      <c r="M870" s="27"/>
      <c r="N870" s="27"/>
      <c r="O870" s="27"/>
      <c r="P870" s="27"/>
      <c r="Q870" s="27"/>
      <c r="R870" s="26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6"/>
      <c r="AE870" s="27"/>
      <c r="AF870" s="27"/>
      <c r="AG870" s="27"/>
      <c r="AH870" s="27"/>
      <c r="AI870" s="27"/>
      <c r="AJ870" s="27"/>
      <c r="AK870" s="27"/>
      <c r="AL870" s="27"/>
      <c r="AM870" s="27"/>
      <c r="AN870" s="27"/>
      <c r="AO870" s="27"/>
    </row>
    <row r="871" spans="1:41" ht="18.600000000000001" customHeight="1" x14ac:dyDescent="0.25">
      <c r="A871" s="24"/>
      <c r="B871" s="24"/>
      <c r="C871" s="24"/>
      <c r="D871" s="25"/>
      <c r="E871" s="24"/>
      <c r="F871" s="24"/>
      <c r="G871" s="29" t="str">
        <f t="shared" si="47"/>
        <v/>
      </c>
      <c r="H871" s="29" t="str">
        <f t="shared" si="44"/>
        <v/>
      </c>
      <c r="I871" s="28" t="str">
        <f t="array" ref="I871">IF(SUM($L871:$AO871)=0,"",INDEX($L$2:$AO$2,MATCH(FALSE,ISBLANK($L871:$AO871),0)))</f>
        <v/>
      </c>
      <c r="J871" s="28" t="str">
        <f t="shared" si="46"/>
        <v/>
      </c>
      <c r="K871" s="29" t="str">
        <f t="shared" si="45"/>
        <v/>
      </c>
      <c r="L871" s="26"/>
      <c r="M871" s="27"/>
      <c r="N871" s="27"/>
      <c r="O871" s="27"/>
      <c r="P871" s="27"/>
      <c r="Q871" s="27"/>
      <c r="R871" s="26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6"/>
      <c r="AE871" s="27"/>
      <c r="AF871" s="27"/>
      <c r="AG871" s="27"/>
      <c r="AH871" s="27"/>
      <c r="AI871" s="27"/>
      <c r="AJ871" s="27"/>
      <c r="AK871" s="27"/>
      <c r="AL871" s="27"/>
      <c r="AM871" s="27"/>
      <c r="AN871" s="27"/>
      <c r="AO871" s="27"/>
    </row>
    <row r="872" spans="1:41" ht="18.600000000000001" customHeight="1" x14ac:dyDescent="0.25">
      <c r="A872" s="24"/>
      <c r="B872" s="24"/>
      <c r="C872" s="24"/>
      <c r="D872" s="25"/>
      <c r="E872" s="24"/>
      <c r="F872" s="24"/>
      <c r="G872" s="29" t="str">
        <f t="shared" si="47"/>
        <v/>
      </c>
      <c r="H872" s="29" t="str">
        <f t="shared" si="44"/>
        <v/>
      </c>
      <c r="I872" s="28" t="str">
        <f t="array" ref="I872">IF(SUM($L872:$AO872)=0,"",INDEX($L$2:$AO$2,MATCH(FALSE,ISBLANK($L872:$AO872),0)))</f>
        <v/>
      </c>
      <c r="J872" s="28" t="str">
        <f t="shared" si="46"/>
        <v/>
      </c>
      <c r="K872" s="29" t="str">
        <f t="shared" si="45"/>
        <v/>
      </c>
      <c r="L872" s="26"/>
      <c r="M872" s="27"/>
      <c r="N872" s="27"/>
      <c r="O872" s="27"/>
      <c r="P872" s="27"/>
      <c r="Q872" s="27"/>
      <c r="R872" s="26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6"/>
      <c r="AE872" s="27"/>
      <c r="AF872" s="27"/>
      <c r="AG872" s="27"/>
      <c r="AH872" s="27"/>
      <c r="AI872" s="27"/>
      <c r="AJ872" s="27"/>
      <c r="AK872" s="27"/>
      <c r="AL872" s="27"/>
      <c r="AM872" s="27"/>
      <c r="AN872" s="27"/>
      <c r="AO872" s="27"/>
    </row>
    <row r="873" spans="1:41" ht="18.600000000000001" customHeight="1" x14ac:dyDescent="0.25">
      <c r="A873" s="24"/>
      <c r="B873" s="24"/>
      <c r="C873" s="24"/>
      <c r="D873" s="25"/>
      <c r="E873" s="24"/>
      <c r="F873" s="24"/>
      <c r="G873" s="29" t="str">
        <f t="shared" si="47"/>
        <v/>
      </c>
      <c r="H873" s="29" t="str">
        <f t="shared" si="44"/>
        <v/>
      </c>
      <c r="I873" s="28" t="str">
        <f t="array" ref="I873">IF(SUM($L873:$AO873)=0,"",INDEX($L$2:$AO$2,MATCH(FALSE,ISBLANK($L873:$AO873),0)))</f>
        <v/>
      </c>
      <c r="J873" s="28" t="str">
        <f t="shared" si="46"/>
        <v/>
      </c>
      <c r="K873" s="29" t="str">
        <f t="shared" si="45"/>
        <v/>
      </c>
      <c r="L873" s="26"/>
      <c r="M873" s="27"/>
      <c r="N873" s="27"/>
      <c r="O873" s="27"/>
      <c r="P873" s="27"/>
      <c r="Q873" s="27"/>
      <c r="R873" s="26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6"/>
      <c r="AE873" s="27"/>
      <c r="AF873" s="27"/>
      <c r="AG873" s="27"/>
      <c r="AH873" s="27"/>
      <c r="AI873" s="27"/>
      <c r="AJ873" s="27"/>
      <c r="AK873" s="27"/>
      <c r="AL873" s="27"/>
      <c r="AM873" s="27"/>
      <c r="AN873" s="27"/>
      <c r="AO873" s="27"/>
    </row>
    <row r="874" spans="1:41" ht="18.600000000000001" customHeight="1" x14ac:dyDescent="0.25">
      <c r="A874" s="24"/>
      <c r="B874" s="24"/>
      <c r="C874" s="24"/>
      <c r="D874" s="25"/>
      <c r="E874" s="24"/>
      <c r="F874" s="24"/>
      <c r="G874" s="29" t="str">
        <f t="shared" si="47"/>
        <v/>
      </c>
      <c r="H874" s="29" t="str">
        <f t="shared" si="44"/>
        <v/>
      </c>
      <c r="I874" s="28" t="str">
        <f t="array" ref="I874">IF(SUM($L874:$AO874)=0,"",INDEX($L$2:$AO$2,MATCH(FALSE,ISBLANK($L874:$AO874),0)))</f>
        <v/>
      </c>
      <c r="J874" s="28" t="str">
        <f t="shared" si="46"/>
        <v/>
      </c>
      <c r="K874" s="29" t="str">
        <f t="shared" si="45"/>
        <v/>
      </c>
      <c r="L874" s="26"/>
      <c r="M874" s="27"/>
      <c r="N874" s="27"/>
      <c r="O874" s="27"/>
      <c r="P874" s="27"/>
      <c r="Q874" s="27"/>
      <c r="R874" s="26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6"/>
      <c r="AE874" s="27"/>
      <c r="AF874" s="27"/>
      <c r="AG874" s="27"/>
      <c r="AH874" s="27"/>
      <c r="AI874" s="27"/>
      <c r="AJ874" s="27"/>
      <c r="AK874" s="27"/>
      <c r="AL874" s="27"/>
      <c r="AM874" s="27"/>
      <c r="AN874" s="27"/>
      <c r="AO874" s="27"/>
    </row>
    <row r="875" spans="1:41" ht="18.600000000000001" customHeight="1" x14ac:dyDescent="0.25">
      <c r="A875" s="24"/>
      <c r="B875" s="24"/>
      <c r="C875" s="24"/>
      <c r="D875" s="25"/>
      <c r="E875" s="24"/>
      <c r="F875" s="24"/>
      <c r="G875" s="29" t="str">
        <f t="shared" si="47"/>
        <v/>
      </c>
      <c r="H875" s="29" t="str">
        <f t="shared" si="44"/>
        <v/>
      </c>
      <c r="I875" s="28" t="str">
        <f t="array" ref="I875">IF(SUM($L875:$AO875)=0,"",INDEX($L$2:$AO$2,MATCH(FALSE,ISBLANK($L875:$AO875),0)))</f>
        <v/>
      </c>
      <c r="J875" s="28" t="str">
        <f t="shared" si="46"/>
        <v/>
      </c>
      <c r="K875" s="29" t="str">
        <f t="shared" si="45"/>
        <v/>
      </c>
      <c r="L875" s="26"/>
      <c r="M875" s="27"/>
      <c r="N875" s="27"/>
      <c r="O875" s="27"/>
      <c r="P875" s="27"/>
      <c r="Q875" s="27"/>
      <c r="R875" s="26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6"/>
      <c r="AE875" s="27"/>
      <c r="AF875" s="27"/>
      <c r="AG875" s="27"/>
      <c r="AH875" s="27"/>
      <c r="AI875" s="27"/>
      <c r="AJ875" s="27"/>
      <c r="AK875" s="27"/>
      <c r="AL875" s="27"/>
      <c r="AM875" s="27"/>
      <c r="AN875" s="27"/>
      <c r="AO875" s="27"/>
    </row>
    <row r="876" spans="1:41" ht="18.600000000000001" customHeight="1" x14ac:dyDescent="0.25">
      <c r="A876" s="24"/>
      <c r="B876" s="24"/>
      <c r="C876" s="24"/>
      <c r="D876" s="25"/>
      <c r="E876" s="24"/>
      <c r="F876" s="24"/>
      <c r="G876" s="29" t="str">
        <f t="shared" si="47"/>
        <v/>
      </c>
      <c r="H876" s="29" t="str">
        <f t="shared" si="44"/>
        <v/>
      </c>
      <c r="I876" s="28" t="str">
        <f t="array" ref="I876">IF(SUM($L876:$AO876)=0,"",INDEX($L$2:$AO$2,MATCH(FALSE,ISBLANK($L876:$AO876),0)))</f>
        <v/>
      </c>
      <c r="J876" s="28" t="str">
        <f t="shared" si="46"/>
        <v/>
      </c>
      <c r="K876" s="29" t="str">
        <f t="shared" si="45"/>
        <v/>
      </c>
      <c r="L876" s="26"/>
      <c r="M876" s="27"/>
      <c r="N876" s="27"/>
      <c r="O876" s="27"/>
      <c r="P876" s="27"/>
      <c r="Q876" s="27"/>
      <c r="R876" s="26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6"/>
      <c r="AE876" s="27"/>
      <c r="AF876" s="27"/>
      <c r="AG876" s="27"/>
      <c r="AH876" s="27"/>
      <c r="AI876" s="27"/>
      <c r="AJ876" s="27"/>
      <c r="AK876" s="27"/>
      <c r="AL876" s="27"/>
      <c r="AM876" s="27"/>
      <c r="AN876" s="27"/>
      <c r="AO876" s="27"/>
    </row>
    <row r="877" spans="1:41" ht="18.600000000000001" customHeight="1" x14ac:dyDescent="0.25">
      <c r="A877" s="24"/>
      <c r="B877" s="24"/>
      <c r="C877" s="24"/>
      <c r="D877" s="25"/>
      <c r="E877" s="24"/>
      <c r="F877" s="24"/>
      <c r="G877" s="29" t="str">
        <f t="shared" si="47"/>
        <v/>
      </c>
      <c r="H877" s="29" t="str">
        <f t="shared" si="44"/>
        <v/>
      </c>
      <c r="I877" s="28" t="str">
        <f t="array" ref="I877">IF(SUM($L877:$AO877)=0,"",INDEX($L$2:$AO$2,MATCH(FALSE,ISBLANK($L877:$AO877),0)))</f>
        <v/>
      </c>
      <c r="J877" s="28" t="str">
        <f t="shared" si="46"/>
        <v/>
      </c>
      <c r="K877" s="29" t="str">
        <f t="shared" si="45"/>
        <v/>
      </c>
      <c r="L877" s="26"/>
      <c r="M877" s="27"/>
      <c r="N877" s="27"/>
      <c r="O877" s="27"/>
      <c r="P877" s="27"/>
      <c r="Q877" s="27"/>
      <c r="R877" s="26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6"/>
      <c r="AE877" s="27"/>
      <c r="AF877" s="27"/>
      <c r="AG877" s="27"/>
      <c r="AH877" s="27"/>
      <c r="AI877" s="27"/>
      <c r="AJ877" s="27"/>
      <c r="AK877" s="27"/>
      <c r="AL877" s="27"/>
      <c r="AM877" s="27"/>
      <c r="AN877" s="27"/>
      <c r="AO877" s="27"/>
    </row>
    <row r="878" spans="1:41" ht="18.600000000000001" customHeight="1" x14ac:dyDescent="0.25">
      <c r="A878" s="24"/>
      <c r="B878" s="24"/>
      <c r="C878" s="24"/>
      <c r="D878" s="25"/>
      <c r="E878" s="24"/>
      <c r="F878" s="24"/>
      <c r="G878" s="29" t="str">
        <f t="shared" si="47"/>
        <v/>
      </c>
      <c r="H878" s="29" t="str">
        <f t="shared" si="44"/>
        <v/>
      </c>
      <c r="I878" s="28" t="str">
        <f t="array" ref="I878">IF(SUM($L878:$AO878)=0,"",INDEX($L$2:$AO$2,MATCH(FALSE,ISBLANK($L878:$AO878),0)))</f>
        <v/>
      </c>
      <c r="J878" s="28" t="str">
        <f t="shared" si="46"/>
        <v/>
      </c>
      <c r="K878" s="29" t="str">
        <f t="shared" si="45"/>
        <v/>
      </c>
      <c r="L878" s="26"/>
      <c r="M878" s="27"/>
      <c r="N878" s="27"/>
      <c r="O878" s="27"/>
      <c r="P878" s="27"/>
      <c r="Q878" s="27"/>
      <c r="R878" s="26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6"/>
      <c r="AE878" s="27"/>
      <c r="AF878" s="27"/>
      <c r="AG878" s="27"/>
      <c r="AH878" s="27"/>
      <c r="AI878" s="27"/>
      <c r="AJ878" s="27"/>
      <c r="AK878" s="27"/>
      <c r="AL878" s="27"/>
      <c r="AM878" s="27"/>
      <c r="AN878" s="27"/>
      <c r="AO878" s="27"/>
    </row>
    <row r="879" spans="1:41" ht="18.600000000000001" customHeight="1" x14ac:dyDescent="0.25">
      <c r="A879" s="24"/>
      <c r="B879" s="24"/>
      <c r="C879" s="24"/>
      <c r="D879" s="25"/>
      <c r="E879" s="24"/>
      <c r="F879" s="24"/>
      <c r="G879" s="29" t="str">
        <f t="shared" si="47"/>
        <v/>
      </c>
      <c r="H879" s="29" t="str">
        <f t="shared" si="44"/>
        <v/>
      </c>
      <c r="I879" s="28" t="str">
        <f t="array" ref="I879">IF(SUM($L879:$AO879)=0,"",INDEX($L$2:$AO$2,MATCH(FALSE,ISBLANK($L879:$AO879),0)))</f>
        <v/>
      </c>
      <c r="J879" s="28" t="str">
        <f t="shared" si="46"/>
        <v/>
      </c>
      <c r="K879" s="29" t="str">
        <f t="shared" si="45"/>
        <v/>
      </c>
      <c r="L879" s="26"/>
      <c r="M879" s="27"/>
      <c r="N879" s="27"/>
      <c r="O879" s="27"/>
      <c r="P879" s="27"/>
      <c r="Q879" s="27"/>
      <c r="R879" s="26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6"/>
      <c r="AE879" s="27"/>
      <c r="AF879" s="27"/>
      <c r="AG879" s="27"/>
      <c r="AH879" s="27"/>
      <c r="AI879" s="27"/>
      <c r="AJ879" s="27"/>
      <c r="AK879" s="27"/>
      <c r="AL879" s="27"/>
      <c r="AM879" s="27"/>
      <c r="AN879" s="27"/>
      <c r="AO879" s="27"/>
    </row>
    <row r="880" spans="1:41" ht="18.600000000000001" customHeight="1" x14ac:dyDescent="0.25">
      <c r="A880" s="24"/>
      <c r="B880" s="24"/>
      <c r="C880" s="24"/>
      <c r="D880" s="25"/>
      <c r="E880" s="24"/>
      <c r="F880" s="24"/>
      <c r="G880" s="29" t="str">
        <f t="shared" si="47"/>
        <v/>
      </c>
      <c r="H880" s="29" t="str">
        <f t="shared" si="44"/>
        <v/>
      </c>
      <c r="I880" s="28" t="str">
        <f t="array" ref="I880">IF(SUM($L880:$AO880)=0,"",INDEX($L$2:$AO$2,MATCH(FALSE,ISBLANK($L880:$AO880),0)))</f>
        <v/>
      </c>
      <c r="J880" s="28" t="str">
        <f t="shared" si="46"/>
        <v/>
      </c>
      <c r="K880" s="29" t="str">
        <f t="shared" si="45"/>
        <v/>
      </c>
      <c r="L880" s="26"/>
      <c r="M880" s="27"/>
      <c r="N880" s="27"/>
      <c r="O880" s="27"/>
      <c r="P880" s="27"/>
      <c r="Q880" s="27"/>
      <c r="R880" s="26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6"/>
      <c r="AE880" s="27"/>
      <c r="AF880" s="27"/>
      <c r="AG880" s="27"/>
      <c r="AH880" s="27"/>
      <c r="AI880" s="27"/>
      <c r="AJ880" s="27"/>
      <c r="AK880" s="27"/>
      <c r="AL880" s="27"/>
      <c r="AM880" s="27"/>
      <c r="AN880" s="27"/>
      <c r="AO880" s="27"/>
    </row>
    <row r="881" spans="1:41" ht="18.600000000000001" customHeight="1" x14ac:dyDescent="0.25">
      <c r="A881" s="24"/>
      <c r="B881" s="24"/>
      <c r="C881" s="24"/>
      <c r="D881" s="25"/>
      <c r="E881" s="24"/>
      <c r="F881" s="24"/>
      <c r="G881" s="29" t="str">
        <f t="shared" si="47"/>
        <v/>
      </c>
      <c r="H881" s="29" t="str">
        <f t="shared" si="44"/>
        <v/>
      </c>
      <c r="I881" s="28" t="str">
        <f t="array" ref="I881">IF(SUM($L881:$AO881)=0,"",INDEX($L$2:$AO$2,MATCH(FALSE,ISBLANK($L881:$AO881),0)))</f>
        <v/>
      </c>
      <c r="J881" s="28" t="str">
        <f t="shared" si="46"/>
        <v/>
      </c>
      <c r="K881" s="29" t="str">
        <f t="shared" si="45"/>
        <v/>
      </c>
      <c r="L881" s="26"/>
      <c r="M881" s="27"/>
      <c r="N881" s="27"/>
      <c r="O881" s="27"/>
      <c r="P881" s="27"/>
      <c r="Q881" s="27"/>
      <c r="R881" s="26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6"/>
      <c r="AE881" s="27"/>
      <c r="AF881" s="27"/>
      <c r="AG881" s="27"/>
      <c r="AH881" s="27"/>
      <c r="AI881" s="27"/>
      <c r="AJ881" s="27"/>
      <c r="AK881" s="27"/>
      <c r="AL881" s="27"/>
      <c r="AM881" s="27"/>
      <c r="AN881" s="27"/>
      <c r="AO881" s="27"/>
    </row>
    <row r="882" spans="1:41" ht="18.600000000000001" customHeight="1" x14ac:dyDescent="0.25">
      <c r="A882" s="24"/>
      <c r="B882" s="24"/>
      <c r="C882" s="24"/>
      <c r="D882" s="25"/>
      <c r="E882" s="24"/>
      <c r="F882" s="24"/>
      <c r="G882" s="29" t="str">
        <f t="shared" si="47"/>
        <v/>
      </c>
      <c r="H882" s="29" t="str">
        <f t="shared" si="44"/>
        <v/>
      </c>
      <c r="I882" s="28" t="str">
        <f t="array" ref="I882">IF(SUM($L882:$AO882)=0,"",INDEX($L$2:$AO$2,MATCH(FALSE,ISBLANK($L882:$AO882),0)))</f>
        <v/>
      </c>
      <c r="J882" s="28" t="str">
        <f t="shared" si="46"/>
        <v/>
      </c>
      <c r="K882" s="29" t="str">
        <f t="shared" si="45"/>
        <v/>
      </c>
      <c r="L882" s="26"/>
      <c r="M882" s="27"/>
      <c r="N882" s="27"/>
      <c r="O882" s="27"/>
      <c r="P882" s="27"/>
      <c r="Q882" s="27"/>
      <c r="R882" s="26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6"/>
      <c r="AE882" s="27"/>
      <c r="AF882" s="27"/>
      <c r="AG882" s="27"/>
      <c r="AH882" s="27"/>
      <c r="AI882" s="27"/>
      <c r="AJ882" s="27"/>
      <c r="AK882" s="27"/>
      <c r="AL882" s="27"/>
      <c r="AM882" s="27"/>
      <c r="AN882" s="27"/>
      <c r="AO882" s="27"/>
    </row>
    <row r="883" spans="1:41" ht="18.600000000000001" customHeight="1" x14ac:dyDescent="0.25">
      <c r="A883" s="24"/>
      <c r="B883" s="24"/>
      <c r="C883" s="24"/>
      <c r="D883" s="25"/>
      <c r="E883" s="24"/>
      <c r="F883" s="24"/>
      <c r="G883" s="29" t="str">
        <f t="shared" si="47"/>
        <v/>
      </c>
      <c r="H883" s="29" t="str">
        <f t="shared" si="44"/>
        <v/>
      </c>
      <c r="I883" s="28" t="str">
        <f t="array" ref="I883">IF(SUM($L883:$AO883)=0,"",INDEX($L$2:$AO$2,MATCH(FALSE,ISBLANK($L883:$AO883),0)))</f>
        <v/>
      </c>
      <c r="J883" s="28" t="str">
        <f t="shared" si="46"/>
        <v/>
      </c>
      <c r="K883" s="29" t="str">
        <f t="shared" si="45"/>
        <v/>
      </c>
      <c r="L883" s="26"/>
      <c r="M883" s="27"/>
      <c r="N883" s="27"/>
      <c r="O883" s="27"/>
      <c r="P883" s="27"/>
      <c r="Q883" s="27"/>
      <c r="R883" s="26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6"/>
      <c r="AE883" s="27"/>
      <c r="AF883" s="27"/>
      <c r="AG883" s="27"/>
      <c r="AH883" s="27"/>
      <c r="AI883" s="27"/>
      <c r="AJ883" s="27"/>
      <c r="AK883" s="27"/>
      <c r="AL883" s="27"/>
      <c r="AM883" s="27"/>
      <c r="AN883" s="27"/>
      <c r="AO883" s="27"/>
    </row>
    <row r="884" spans="1:41" ht="18.600000000000001" customHeight="1" x14ac:dyDescent="0.25">
      <c r="A884" s="24"/>
      <c r="B884" s="24"/>
      <c r="C884" s="24"/>
      <c r="D884" s="25"/>
      <c r="E884" s="24"/>
      <c r="F884" s="24"/>
      <c r="G884" s="29" t="str">
        <f t="shared" si="47"/>
        <v/>
      </c>
      <c r="H884" s="29" t="str">
        <f t="shared" si="44"/>
        <v/>
      </c>
      <c r="I884" s="28" t="str">
        <f t="array" ref="I884">IF(SUM($L884:$AO884)=0,"",INDEX($L$2:$AO$2,MATCH(FALSE,ISBLANK($L884:$AO884),0)))</f>
        <v/>
      </c>
      <c r="J884" s="28" t="str">
        <f t="shared" si="46"/>
        <v/>
      </c>
      <c r="K884" s="29" t="str">
        <f t="shared" si="45"/>
        <v/>
      </c>
      <c r="L884" s="26"/>
      <c r="M884" s="27"/>
      <c r="N884" s="27"/>
      <c r="O884" s="27"/>
      <c r="P884" s="27"/>
      <c r="Q884" s="27"/>
      <c r="R884" s="26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6"/>
      <c r="AE884" s="27"/>
      <c r="AF884" s="27"/>
      <c r="AG884" s="27"/>
      <c r="AH884" s="27"/>
      <c r="AI884" s="27"/>
      <c r="AJ884" s="27"/>
      <c r="AK884" s="27"/>
      <c r="AL884" s="27"/>
      <c r="AM884" s="27"/>
      <c r="AN884" s="27"/>
      <c r="AO884" s="27"/>
    </row>
    <row r="885" spans="1:41" ht="18.600000000000001" customHeight="1" x14ac:dyDescent="0.25">
      <c r="A885" s="24"/>
      <c r="B885" s="24"/>
      <c r="C885" s="24"/>
      <c r="D885" s="25"/>
      <c r="E885" s="24"/>
      <c r="F885" s="24"/>
      <c r="G885" s="29" t="str">
        <f t="shared" si="47"/>
        <v/>
      </c>
      <c r="H885" s="29" t="str">
        <f t="shared" ref="H885:H948" si="48">IF(SUM($L885:$AO885)=0,"",G885*K885)</f>
        <v/>
      </c>
      <c r="I885" s="28" t="str">
        <f t="array" ref="I885">IF(SUM($L885:$AO885)=0,"",INDEX($L$2:$AO$2,MATCH(FALSE,ISBLANK($L885:$AO885),0)))</f>
        <v/>
      </c>
      <c r="J885" s="28" t="str">
        <f t="shared" si="46"/>
        <v/>
      </c>
      <c r="K885" s="29" t="str">
        <f t="shared" ref="K885:K948" si="49">IF(SUM($L885:$AO885)=0,"",(J885-I885)/365)</f>
        <v/>
      </c>
      <c r="L885" s="26"/>
      <c r="M885" s="27"/>
      <c r="N885" s="27"/>
      <c r="O885" s="27"/>
      <c r="P885" s="27"/>
      <c r="Q885" s="27"/>
      <c r="R885" s="26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6"/>
      <c r="AE885" s="27"/>
      <c r="AF885" s="27"/>
      <c r="AG885" s="27"/>
      <c r="AH885" s="27"/>
      <c r="AI885" s="27"/>
      <c r="AJ885" s="27"/>
      <c r="AK885" s="27"/>
      <c r="AL885" s="27"/>
      <c r="AM885" s="27"/>
      <c r="AN885" s="27"/>
      <c r="AO885" s="27"/>
    </row>
    <row r="886" spans="1:41" ht="18.600000000000001" customHeight="1" x14ac:dyDescent="0.25">
      <c r="A886" s="24"/>
      <c r="B886" s="24"/>
      <c r="C886" s="24"/>
      <c r="D886" s="25"/>
      <c r="E886" s="24"/>
      <c r="F886" s="24"/>
      <c r="G886" s="29" t="str">
        <f t="shared" si="47"/>
        <v/>
      </c>
      <c r="H886" s="29" t="str">
        <f t="shared" si="48"/>
        <v/>
      </c>
      <c r="I886" s="28" t="str">
        <f t="array" ref="I886">IF(SUM($L886:$AO886)=0,"",INDEX($L$2:$AO$2,MATCH(FALSE,ISBLANK($L886:$AO886),0)))</f>
        <v/>
      </c>
      <c r="J886" s="28" t="str">
        <f t="shared" si="46"/>
        <v/>
      </c>
      <c r="K886" s="29" t="str">
        <f t="shared" si="49"/>
        <v/>
      </c>
      <c r="L886" s="26"/>
      <c r="M886" s="27"/>
      <c r="N886" s="27"/>
      <c r="O886" s="27"/>
      <c r="P886" s="27"/>
      <c r="Q886" s="27"/>
      <c r="R886" s="26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6"/>
      <c r="AE886" s="27"/>
      <c r="AF886" s="27"/>
      <c r="AG886" s="27"/>
      <c r="AH886" s="27"/>
      <c r="AI886" s="27"/>
      <c r="AJ886" s="27"/>
      <c r="AK886" s="27"/>
      <c r="AL886" s="27"/>
      <c r="AM886" s="27"/>
      <c r="AN886" s="27"/>
      <c r="AO886" s="27"/>
    </row>
    <row r="887" spans="1:41" ht="18.600000000000001" customHeight="1" x14ac:dyDescent="0.25">
      <c r="A887" s="24"/>
      <c r="B887" s="24"/>
      <c r="C887" s="24"/>
      <c r="D887" s="25"/>
      <c r="E887" s="24"/>
      <c r="F887" s="24"/>
      <c r="G887" s="29" t="str">
        <f t="shared" si="47"/>
        <v/>
      </c>
      <c r="H887" s="29" t="str">
        <f t="shared" si="48"/>
        <v/>
      </c>
      <c r="I887" s="28" t="str">
        <f t="array" ref="I887">IF(SUM($L887:$AO887)=0,"",INDEX($L$2:$AO$2,MATCH(FALSE,ISBLANK($L887:$AO887),0)))</f>
        <v/>
      </c>
      <c r="J887" s="28" t="str">
        <f t="shared" si="46"/>
        <v/>
      </c>
      <c r="K887" s="29" t="str">
        <f t="shared" si="49"/>
        <v/>
      </c>
      <c r="L887" s="26"/>
      <c r="M887" s="27"/>
      <c r="N887" s="27"/>
      <c r="O887" s="27"/>
      <c r="P887" s="27"/>
      <c r="Q887" s="27"/>
      <c r="R887" s="26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6"/>
      <c r="AE887" s="27"/>
      <c r="AF887" s="27"/>
      <c r="AG887" s="27"/>
      <c r="AH887" s="27"/>
      <c r="AI887" s="27"/>
      <c r="AJ887" s="27"/>
      <c r="AK887" s="27"/>
      <c r="AL887" s="27"/>
      <c r="AM887" s="27"/>
      <c r="AN887" s="27"/>
      <c r="AO887" s="27"/>
    </row>
    <row r="888" spans="1:41" ht="18.600000000000001" customHeight="1" x14ac:dyDescent="0.25">
      <c r="A888" s="24"/>
      <c r="B888" s="24"/>
      <c r="C888" s="24"/>
      <c r="D888" s="25"/>
      <c r="E888" s="24"/>
      <c r="F888" s="24"/>
      <c r="G888" s="29" t="str">
        <f t="shared" si="47"/>
        <v/>
      </c>
      <c r="H888" s="29" t="str">
        <f t="shared" si="48"/>
        <v/>
      </c>
      <c r="I888" s="28" t="str">
        <f t="array" ref="I888">IF(SUM($L888:$AO888)=0,"",INDEX($L$2:$AO$2,MATCH(FALSE,ISBLANK($L888:$AO888),0)))</f>
        <v/>
      </c>
      <c r="J888" s="28" t="str">
        <f t="shared" si="46"/>
        <v/>
      </c>
      <c r="K888" s="29" t="str">
        <f t="shared" si="49"/>
        <v/>
      </c>
      <c r="L888" s="26"/>
      <c r="M888" s="27"/>
      <c r="N888" s="27"/>
      <c r="O888" s="27"/>
      <c r="P888" s="27"/>
      <c r="Q888" s="27"/>
      <c r="R888" s="26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6"/>
      <c r="AE888" s="27"/>
      <c r="AF888" s="27"/>
      <c r="AG888" s="27"/>
      <c r="AH888" s="27"/>
      <c r="AI888" s="27"/>
      <c r="AJ888" s="27"/>
      <c r="AK888" s="27"/>
      <c r="AL888" s="27"/>
      <c r="AM888" s="27"/>
      <c r="AN888" s="27"/>
      <c r="AO888" s="27"/>
    </row>
    <row r="889" spans="1:41" ht="18.600000000000001" customHeight="1" x14ac:dyDescent="0.25">
      <c r="A889" s="24"/>
      <c r="B889" s="24"/>
      <c r="C889" s="24"/>
      <c r="D889" s="25"/>
      <c r="E889" s="24"/>
      <c r="F889" s="24"/>
      <c r="G889" s="29" t="str">
        <f t="shared" si="47"/>
        <v/>
      </c>
      <c r="H889" s="29" t="str">
        <f t="shared" si="48"/>
        <v/>
      </c>
      <c r="I889" s="28" t="str">
        <f t="array" ref="I889">IF(SUM($L889:$AO889)=0,"",INDEX($L$2:$AO$2,MATCH(FALSE,ISBLANK($L889:$AO889),0)))</f>
        <v/>
      </c>
      <c r="J889" s="28" t="str">
        <f t="shared" si="46"/>
        <v/>
      </c>
      <c r="K889" s="29" t="str">
        <f t="shared" si="49"/>
        <v/>
      </c>
      <c r="L889" s="26"/>
      <c r="M889" s="27"/>
      <c r="N889" s="27"/>
      <c r="O889" s="27"/>
      <c r="P889" s="27"/>
      <c r="Q889" s="27"/>
      <c r="R889" s="26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6"/>
      <c r="AE889" s="27"/>
      <c r="AF889" s="27"/>
      <c r="AG889" s="27"/>
      <c r="AH889" s="27"/>
      <c r="AI889" s="27"/>
      <c r="AJ889" s="27"/>
      <c r="AK889" s="27"/>
      <c r="AL889" s="27"/>
      <c r="AM889" s="27"/>
      <c r="AN889" s="27"/>
      <c r="AO889" s="27"/>
    </row>
    <row r="890" spans="1:41" ht="18.600000000000001" customHeight="1" x14ac:dyDescent="0.25">
      <c r="A890" s="24"/>
      <c r="B890" s="24"/>
      <c r="C890" s="24"/>
      <c r="D890" s="25"/>
      <c r="E890" s="24"/>
      <c r="F890" s="24"/>
      <c r="G890" s="29" t="str">
        <f t="shared" si="47"/>
        <v/>
      </c>
      <c r="H890" s="29" t="str">
        <f t="shared" si="48"/>
        <v/>
      </c>
      <c r="I890" s="28" t="str">
        <f t="array" ref="I890">IF(SUM($L890:$AO890)=0,"",INDEX($L$2:$AO$2,MATCH(FALSE,ISBLANK($L890:$AO890),0)))</f>
        <v/>
      </c>
      <c r="J890" s="28" t="str">
        <f t="shared" si="46"/>
        <v/>
      </c>
      <c r="K890" s="29" t="str">
        <f t="shared" si="49"/>
        <v/>
      </c>
      <c r="L890" s="26"/>
      <c r="M890" s="27"/>
      <c r="N890" s="27"/>
      <c r="O890" s="27"/>
      <c r="P890" s="27"/>
      <c r="Q890" s="27"/>
      <c r="R890" s="26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6"/>
      <c r="AE890" s="27"/>
      <c r="AF890" s="27"/>
      <c r="AG890" s="27"/>
      <c r="AH890" s="27"/>
      <c r="AI890" s="27"/>
      <c r="AJ890" s="27"/>
      <c r="AK890" s="27"/>
      <c r="AL890" s="27"/>
      <c r="AM890" s="27"/>
      <c r="AN890" s="27"/>
      <c r="AO890" s="27"/>
    </row>
    <row r="891" spans="1:41" ht="18.600000000000001" customHeight="1" x14ac:dyDescent="0.25">
      <c r="A891" s="24"/>
      <c r="B891" s="24"/>
      <c r="C891" s="24"/>
      <c r="D891" s="25"/>
      <c r="E891" s="24"/>
      <c r="F891" s="24"/>
      <c r="G891" s="29" t="str">
        <f t="shared" si="47"/>
        <v/>
      </c>
      <c r="H891" s="29" t="str">
        <f t="shared" si="48"/>
        <v/>
      </c>
      <c r="I891" s="28" t="str">
        <f t="array" ref="I891">IF(SUM($L891:$AO891)=0,"",INDEX($L$2:$AO$2,MATCH(FALSE,ISBLANK($L891:$AO891),0)))</f>
        <v/>
      </c>
      <c r="J891" s="28" t="str">
        <f t="shared" si="46"/>
        <v/>
      </c>
      <c r="K891" s="29" t="str">
        <f t="shared" si="49"/>
        <v/>
      </c>
      <c r="L891" s="26"/>
      <c r="M891" s="27"/>
      <c r="N891" s="27"/>
      <c r="O891" s="27"/>
      <c r="P891" s="27"/>
      <c r="Q891" s="27"/>
      <c r="R891" s="26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6"/>
      <c r="AE891" s="27"/>
      <c r="AF891" s="27"/>
      <c r="AG891" s="27"/>
      <c r="AH891" s="27"/>
      <c r="AI891" s="27"/>
      <c r="AJ891" s="27"/>
      <c r="AK891" s="27"/>
      <c r="AL891" s="27"/>
      <c r="AM891" s="27"/>
      <c r="AN891" s="27"/>
      <c r="AO891" s="27"/>
    </row>
    <row r="892" spans="1:41" ht="18.600000000000001" customHeight="1" x14ac:dyDescent="0.25">
      <c r="A892" s="24"/>
      <c r="B892" s="24"/>
      <c r="C892" s="24"/>
      <c r="D892" s="25"/>
      <c r="E892" s="24"/>
      <c r="F892" s="24"/>
      <c r="G892" s="29" t="str">
        <f t="shared" si="47"/>
        <v/>
      </c>
      <c r="H892" s="29" t="str">
        <f t="shared" si="48"/>
        <v/>
      </c>
      <c r="I892" s="28" t="str">
        <f t="array" ref="I892">IF(SUM($L892:$AO892)=0,"",INDEX($L$2:$AO$2,MATCH(FALSE,ISBLANK($L892:$AO892),0)))</f>
        <v/>
      </c>
      <c r="J892" s="28" t="str">
        <f t="shared" si="46"/>
        <v/>
      </c>
      <c r="K892" s="29" t="str">
        <f t="shared" si="49"/>
        <v/>
      </c>
      <c r="L892" s="26"/>
      <c r="M892" s="27"/>
      <c r="N892" s="27"/>
      <c r="O892" s="27"/>
      <c r="P892" s="27"/>
      <c r="Q892" s="27"/>
      <c r="R892" s="26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6"/>
      <c r="AE892" s="27"/>
      <c r="AF892" s="27"/>
      <c r="AG892" s="27"/>
      <c r="AH892" s="27"/>
      <c r="AI892" s="27"/>
      <c r="AJ892" s="27"/>
      <c r="AK892" s="27"/>
      <c r="AL892" s="27"/>
      <c r="AM892" s="27"/>
      <c r="AN892" s="27"/>
      <c r="AO892" s="27"/>
    </row>
    <row r="893" spans="1:41" ht="18.600000000000001" customHeight="1" x14ac:dyDescent="0.25">
      <c r="A893" s="24"/>
      <c r="B893" s="24"/>
      <c r="C893" s="24"/>
      <c r="D893" s="25"/>
      <c r="E893" s="24"/>
      <c r="F893" s="24"/>
      <c r="G893" s="29" t="str">
        <f t="shared" si="47"/>
        <v/>
      </c>
      <c r="H893" s="29" t="str">
        <f t="shared" si="48"/>
        <v/>
      </c>
      <c r="I893" s="28" t="str">
        <f t="array" ref="I893">IF(SUM($L893:$AO893)=0,"",INDEX($L$2:$AO$2,MATCH(FALSE,ISBLANK($L893:$AO893),0)))</f>
        <v/>
      </c>
      <c r="J893" s="28" t="str">
        <f t="shared" si="46"/>
        <v/>
      </c>
      <c r="K893" s="29" t="str">
        <f t="shared" si="49"/>
        <v/>
      </c>
      <c r="L893" s="26"/>
      <c r="M893" s="27"/>
      <c r="N893" s="27"/>
      <c r="O893" s="27"/>
      <c r="P893" s="27"/>
      <c r="Q893" s="27"/>
      <c r="R893" s="26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6"/>
      <c r="AE893" s="27"/>
      <c r="AF893" s="27"/>
      <c r="AG893" s="27"/>
      <c r="AH893" s="27"/>
      <c r="AI893" s="27"/>
      <c r="AJ893" s="27"/>
      <c r="AK893" s="27"/>
      <c r="AL893" s="27"/>
      <c r="AM893" s="27"/>
      <c r="AN893" s="27"/>
      <c r="AO893" s="27"/>
    </row>
    <row r="894" spans="1:41" ht="18.600000000000001" customHeight="1" x14ac:dyDescent="0.25">
      <c r="A894" s="24"/>
      <c r="B894" s="24"/>
      <c r="C894" s="24"/>
      <c r="D894" s="25"/>
      <c r="E894" s="24"/>
      <c r="F894" s="24"/>
      <c r="G894" s="29" t="str">
        <f t="shared" si="47"/>
        <v/>
      </c>
      <c r="H894" s="29" t="str">
        <f t="shared" si="48"/>
        <v/>
      </c>
      <c r="I894" s="28" t="str">
        <f t="array" ref="I894">IF(SUM($L894:$AO894)=0,"",INDEX($L$2:$AO$2,MATCH(FALSE,ISBLANK($L894:$AO894),0)))</f>
        <v/>
      </c>
      <c r="J894" s="28" t="str">
        <f t="shared" si="46"/>
        <v/>
      </c>
      <c r="K894" s="29" t="str">
        <f t="shared" si="49"/>
        <v/>
      </c>
      <c r="L894" s="26"/>
      <c r="M894" s="27"/>
      <c r="N894" s="27"/>
      <c r="O894" s="27"/>
      <c r="P894" s="27"/>
      <c r="Q894" s="27"/>
      <c r="R894" s="26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6"/>
      <c r="AE894" s="27"/>
      <c r="AF894" s="27"/>
      <c r="AG894" s="27"/>
      <c r="AH894" s="27"/>
      <c r="AI894" s="27"/>
      <c r="AJ894" s="27"/>
      <c r="AK894" s="27"/>
      <c r="AL894" s="27"/>
      <c r="AM894" s="27"/>
      <c r="AN894" s="27"/>
      <c r="AO894" s="27"/>
    </row>
    <row r="895" spans="1:41" ht="18.600000000000001" customHeight="1" x14ac:dyDescent="0.25">
      <c r="A895" s="24"/>
      <c r="B895" s="24"/>
      <c r="C895" s="24"/>
      <c r="D895" s="25"/>
      <c r="E895" s="24"/>
      <c r="F895" s="24"/>
      <c r="G895" s="29" t="str">
        <f t="shared" si="47"/>
        <v/>
      </c>
      <c r="H895" s="29" t="str">
        <f t="shared" si="48"/>
        <v/>
      </c>
      <c r="I895" s="28" t="str">
        <f t="array" ref="I895">IF(SUM($L895:$AO895)=0,"",INDEX($L$2:$AO$2,MATCH(FALSE,ISBLANK($L895:$AO895),0)))</f>
        <v/>
      </c>
      <c r="J895" s="28" t="str">
        <f t="shared" si="46"/>
        <v/>
      </c>
      <c r="K895" s="29" t="str">
        <f t="shared" si="49"/>
        <v/>
      </c>
      <c r="L895" s="26"/>
      <c r="M895" s="27"/>
      <c r="N895" s="27"/>
      <c r="O895" s="27"/>
      <c r="P895" s="27"/>
      <c r="Q895" s="27"/>
      <c r="R895" s="26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6"/>
      <c r="AE895" s="27"/>
      <c r="AF895" s="27"/>
      <c r="AG895" s="27"/>
      <c r="AH895" s="27"/>
      <c r="AI895" s="27"/>
      <c r="AJ895" s="27"/>
      <c r="AK895" s="27"/>
      <c r="AL895" s="27"/>
      <c r="AM895" s="27"/>
      <c r="AN895" s="27"/>
      <c r="AO895" s="27"/>
    </row>
    <row r="896" spans="1:41" ht="18.600000000000001" customHeight="1" x14ac:dyDescent="0.25">
      <c r="A896" s="24"/>
      <c r="B896" s="24"/>
      <c r="C896" s="24"/>
      <c r="D896" s="25"/>
      <c r="E896" s="24"/>
      <c r="F896" s="24"/>
      <c r="G896" s="29" t="str">
        <f t="shared" si="47"/>
        <v/>
      </c>
      <c r="H896" s="29" t="str">
        <f t="shared" si="48"/>
        <v/>
      </c>
      <c r="I896" s="28" t="str">
        <f t="array" ref="I896">IF(SUM($L896:$AO896)=0,"",INDEX($L$2:$AO$2,MATCH(FALSE,ISBLANK($L896:$AO896),0)))</f>
        <v/>
      </c>
      <c r="J896" s="28" t="str">
        <f t="shared" ref="J896:J959" si="50">IF(SUM($L896:$AO896)=0,"",EOMONTH(LOOKUP(2,1/($L896:$AO896&lt;&gt;""),$L$2:$AO$2),0))</f>
        <v/>
      </c>
      <c r="K896" s="29" t="str">
        <f t="shared" si="49"/>
        <v/>
      </c>
      <c r="L896" s="26"/>
      <c r="M896" s="27"/>
      <c r="N896" s="27"/>
      <c r="O896" s="27"/>
      <c r="P896" s="27"/>
      <c r="Q896" s="27"/>
      <c r="R896" s="26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6"/>
      <c r="AE896" s="27"/>
      <c r="AF896" s="27"/>
      <c r="AG896" s="27"/>
      <c r="AH896" s="27"/>
      <c r="AI896" s="27"/>
      <c r="AJ896" s="27"/>
      <c r="AK896" s="27"/>
      <c r="AL896" s="27"/>
      <c r="AM896" s="27"/>
      <c r="AN896" s="27"/>
      <c r="AO896" s="27"/>
    </row>
    <row r="897" spans="1:41" ht="18.600000000000001" customHeight="1" x14ac:dyDescent="0.25">
      <c r="A897" s="24"/>
      <c r="B897" s="24"/>
      <c r="C897" s="24"/>
      <c r="D897" s="25"/>
      <c r="E897" s="24"/>
      <c r="F897" s="24"/>
      <c r="G897" s="29" t="str">
        <f t="shared" ref="G897:G960" si="51">IF(SUM($L897:$AO897)=0,"",AVERAGEIFS($L897:$AO897,$L897:$AO897,"&gt;0"))</f>
        <v/>
      </c>
      <c r="H897" s="29" t="str">
        <f t="shared" si="48"/>
        <v/>
      </c>
      <c r="I897" s="28" t="str">
        <f t="array" ref="I897">IF(SUM($L897:$AO897)=0,"",INDEX($L$2:$AO$2,MATCH(FALSE,ISBLANK($L897:$AO897),0)))</f>
        <v/>
      </c>
      <c r="J897" s="28" t="str">
        <f t="shared" si="50"/>
        <v/>
      </c>
      <c r="K897" s="29" t="str">
        <f t="shared" si="49"/>
        <v/>
      </c>
      <c r="L897" s="26"/>
      <c r="M897" s="27"/>
      <c r="N897" s="27"/>
      <c r="O897" s="27"/>
      <c r="P897" s="27"/>
      <c r="Q897" s="27"/>
      <c r="R897" s="26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6"/>
      <c r="AE897" s="27"/>
      <c r="AF897" s="27"/>
      <c r="AG897" s="27"/>
      <c r="AH897" s="27"/>
      <c r="AI897" s="27"/>
      <c r="AJ897" s="27"/>
      <c r="AK897" s="27"/>
      <c r="AL897" s="27"/>
      <c r="AM897" s="27"/>
      <c r="AN897" s="27"/>
      <c r="AO897" s="27"/>
    </row>
    <row r="898" spans="1:41" ht="18.600000000000001" customHeight="1" x14ac:dyDescent="0.25">
      <c r="A898" s="24"/>
      <c r="B898" s="24"/>
      <c r="C898" s="24"/>
      <c r="D898" s="25"/>
      <c r="E898" s="24"/>
      <c r="F898" s="24"/>
      <c r="G898" s="29" t="str">
        <f t="shared" si="51"/>
        <v/>
      </c>
      <c r="H898" s="29" t="str">
        <f t="shared" si="48"/>
        <v/>
      </c>
      <c r="I898" s="28" t="str">
        <f t="array" ref="I898">IF(SUM($L898:$AO898)=0,"",INDEX($L$2:$AO$2,MATCH(FALSE,ISBLANK($L898:$AO898),0)))</f>
        <v/>
      </c>
      <c r="J898" s="28" t="str">
        <f t="shared" si="50"/>
        <v/>
      </c>
      <c r="K898" s="29" t="str">
        <f t="shared" si="49"/>
        <v/>
      </c>
      <c r="L898" s="26"/>
      <c r="M898" s="27"/>
      <c r="N898" s="27"/>
      <c r="O898" s="27"/>
      <c r="P898" s="27"/>
      <c r="Q898" s="27"/>
      <c r="R898" s="26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6"/>
      <c r="AE898" s="27"/>
      <c r="AF898" s="27"/>
      <c r="AG898" s="27"/>
      <c r="AH898" s="27"/>
      <c r="AI898" s="27"/>
      <c r="AJ898" s="27"/>
      <c r="AK898" s="27"/>
      <c r="AL898" s="27"/>
      <c r="AM898" s="27"/>
      <c r="AN898" s="27"/>
      <c r="AO898" s="27"/>
    </row>
    <row r="899" spans="1:41" ht="18.600000000000001" customHeight="1" x14ac:dyDescent="0.25">
      <c r="A899" s="24"/>
      <c r="B899" s="24"/>
      <c r="C899" s="24"/>
      <c r="D899" s="25"/>
      <c r="E899" s="24"/>
      <c r="F899" s="24"/>
      <c r="G899" s="29" t="str">
        <f t="shared" si="51"/>
        <v/>
      </c>
      <c r="H899" s="29" t="str">
        <f t="shared" si="48"/>
        <v/>
      </c>
      <c r="I899" s="28" t="str">
        <f t="array" ref="I899">IF(SUM($L899:$AO899)=0,"",INDEX($L$2:$AO$2,MATCH(FALSE,ISBLANK($L899:$AO899),0)))</f>
        <v/>
      </c>
      <c r="J899" s="28" t="str">
        <f t="shared" si="50"/>
        <v/>
      </c>
      <c r="K899" s="29" t="str">
        <f t="shared" si="49"/>
        <v/>
      </c>
      <c r="L899" s="26"/>
      <c r="M899" s="27"/>
      <c r="N899" s="27"/>
      <c r="O899" s="27"/>
      <c r="P899" s="27"/>
      <c r="Q899" s="27"/>
      <c r="R899" s="26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6"/>
      <c r="AE899" s="27"/>
      <c r="AF899" s="27"/>
      <c r="AG899" s="27"/>
      <c r="AH899" s="27"/>
      <c r="AI899" s="27"/>
      <c r="AJ899" s="27"/>
      <c r="AK899" s="27"/>
      <c r="AL899" s="27"/>
      <c r="AM899" s="27"/>
      <c r="AN899" s="27"/>
      <c r="AO899" s="27"/>
    </row>
    <row r="900" spans="1:41" ht="18.600000000000001" customHeight="1" x14ac:dyDescent="0.25">
      <c r="A900" s="24"/>
      <c r="B900" s="24"/>
      <c r="C900" s="24"/>
      <c r="D900" s="25"/>
      <c r="E900" s="24"/>
      <c r="F900" s="24"/>
      <c r="G900" s="29" t="str">
        <f t="shared" si="51"/>
        <v/>
      </c>
      <c r="H900" s="29" t="str">
        <f t="shared" si="48"/>
        <v/>
      </c>
      <c r="I900" s="28" t="str">
        <f t="array" ref="I900">IF(SUM($L900:$AO900)=0,"",INDEX($L$2:$AO$2,MATCH(FALSE,ISBLANK($L900:$AO900),0)))</f>
        <v/>
      </c>
      <c r="J900" s="28" t="str">
        <f t="shared" si="50"/>
        <v/>
      </c>
      <c r="K900" s="29" t="str">
        <f t="shared" si="49"/>
        <v/>
      </c>
      <c r="L900" s="26"/>
      <c r="M900" s="27"/>
      <c r="N900" s="27"/>
      <c r="O900" s="27"/>
      <c r="P900" s="27"/>
      <c r="Q900" s="27"/>
      <c r="R900" s="26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6"/>
      <c r="AE900" s="27"/>
      <c r="AF900" s="27"/>
      <c r="AG900" s="27"/>
      <c r="AH900" s="27"/>
      <c r="AI900" s="27"/>
      <c r="AJ900" s="27"/>
      <c r="AK900" s="27"/>
      <c r="AL900" s="27"/>
      <c r="AM900" s="27"/>
      <c r="AN900" s="27"/>
      <c r="AO900" s="27"/>
    </row>
    <row r="901" spans="1:41" ht="18.600000000000001" customHeight="1" x14ac:dyDescent="0.25">
      <c r="A901" s="24"/>
      <c r="B901" s="24"/>
      <c r="C901" s="24"/>
      <c r="D901" s="25"/>
      <c r="E901" s="24"/>
      <c r="F901" s="24"/>
      <c r="G901" s="29" t="str">
        <f t="shared" si="51"/>
        <v/>
      </c>
      <c r="H901" s="29" t="str">
        <f t="shared" si="48"/>
        <v/>
      </c>
      <c r="I901" s="28" t="str">
        <f t="array" ref="I901">IF(SUM($L901:$AO901)=0,"",INDEX($L$2:$AO$2,MATCH(FALSE,ISBLANK($L901:$AO901),0)))</f>
        <v/>
      </c>
      <c r="J901" s="28" t="str">
        <f t="shared" si="50"/>
        <v/>
      </c>
      <c r="K901" s="29" t="str">
        <f t="shared" si="49"/>
        <v/>
      </c>
      <c r="L901" s="26"/>
      <c r="M901" s="27"/>
      <c r="N901" s="27"/>
      <c r="O901" s="27"/>
      <c r="P901" s="27"/>
      <c r="Q901" s="27"/>
      <c r="R901" s="26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6"/>
      <c r="AE901" s="27"/>
      <c r="AF901" s="27"/>
      <c r="AG901" s="27"/>
      <c r="AH901" s="27"/>
      <c r="AI901" s="27"/>
      <c r="AJ901" s="27"/>
      <c r="AK901" s="27"/>
      <c r="AL901" s="27"/>
      <c r="AM901" s="27"/>
      <c r="AN901" s="27"/>
      <c r="AO901" s="27"/>
    </row>
    <row r="902" spans="1:41" ht="18.600000000000001" customHeight="1" x14ac:dyDescent="0.25">
      <c r="A902" s="24"/>
      <c r="B902" s="24"/>
      <c r="C902" s="24"/>
      <c r="D902" s="25"/>
      <c r="E902" s="24"/>
      <c r="F902" s="24"/>
      <c r="G902" s="29" t="str">
        <f t="shared" si="51"/>
        <v/>
      </c>
      <c r="H902" s="29" t="str">
        <f t="shared" si="48"/>
        <v/>
      </c>
      <c r="I902" s="28" t="str">
        <f t="array" ref="I902">IF(SUM($L902:$AO902)=0,"",INDEX($L$2:$AO$2,MATCH(FALSE,ISBLANK($L902:$AO902),0)))</f>
        <v/>
      </c>
      <c r="J902" s="28" t="str">
        <f t="shared" si="50"/>
        <v/>
      </c>
      <c r="K902" s="29" t="str">
        <f t="shared" si="49"/>
        <v/>
      </c>
      <c r="L902" s="26"/>
      <c r="M902" s="27"/>
      <c r="N902" s="27"/>
      <c r="O902" s="27"/>
      <c r="P902" s="27"/>
      <c r="Q902" s="27"/>
      <c r="R902" s="26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6"/>
      <c r="AE902" s="27"/>
      <c r="AF902" s="27"/>
      <c r="AG902" s="27"/>
      <c r="AH902" s="27"/>
      <c r="AI902" s="27"/>
      <c r="AJ902" s="27"/>
      <c r="AK902" s="27"/>
      <c r="AL902" s="27"/>
      <c r="AM902" s="27"/>
      <c r="AN902" s="27"/>
      <c r="AO902" s="27"/>
    </row>
    <row r="903" spans="1:41" ht="18.600000000000001" customHeight="1" x14ac:dyDescent="0.25">
      <c r="A903" s="24"/>
      <c r="B903" s="24"/>
      <c r="C903" s="24"/>
      <c r="D903" s="25"/>
      <c r="E903" s="24"/>
      <c r="F903" s="24"/>
      <c r="G903" s="29" t="str">
        <f t="shared" si="51"/>
        <v/>
      </c>
      <c r="H903" s="29" t="str">
        <f t="shared" si="48"/>
        <v/>
      </c>
      <c r="I903" s="28" t="str">
        <f t="array" ref="I903">IF(SUM($L903:$AO903)=0,"",INDEX($L$2:$AO$2,MATCH(FALSE,ISBLANK($L903:$AO903),0)))</f>
        <v/>
      </c>
      <c r="J903" s="28" t="str">
        <f t="shared" si="50"/>
        <v/>
      </c>
      <c r="K903" s="29" t="str">
        <f t="shared" si="49"/>
        <v/>
      </c>
      <c r="L903" s="26"/>
      <c r="M903" s="27"/>
      <c r="N903" s="27"/>
      <c r="O903" s="27"/>
      <c r="P903" s="27"/>
      <c r="Q903" s="27"/>
      <c r="R903" s="26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6"/>
      <c r="AE903" s="27"/>
      <c r="AF903" s="27"/>
      <c r="AG903" s="27"/>
      <c r="AH903" s="27"/>
      <c r="AI903" s="27"/>
      <c r="AJ903" s="27"/>
      <c r="AK903" s="27"/>
      <c r="AL903" s="27"/>
      <c r="AM903" s="27"/>
      <c r="AN903" s="27"/>
      <c r="AO903" s="27"/>
    </row>
    <row r="904" spans="1:41" ht="18.600000000000001" customHeight="1" x14ac:dyDescent="0.25">
      <c r="A904" s="24"/>
      <c r="B904" s="24"/>
      <c r="C904" s="24"/>
      <c r="D904" s="25"/>
      <c r="E904" s="24"/>
      <c r="F904" s="24"/>
      <c r="G904" s="29" t="str">
        <f t="shared" si="51"/>
        <v/>
      </c>
      <c r="H904" s="29" t="str">
        <f t="shared" si="48"/>
        <v/>
      </c>
      <c r="I904" s="28" t="str">
        <f t="array" ref="I904">IF(SUM($L904:$AO904)=0,"",INDEX($L$2:$AO$2,MATCH(FALSE,ISBLANK($L904:$AO904),0)))</f>
        <v/>
      </c>
      <c r="J904" s="28" t="str">
        <f t="shared" si="50"/>
        <v/>
      </c>
      <c r="K904" s="29" t="str">
        <f t="shared" si="49"/>
        <v/>
      </c>
      <c r="L904" s="26"/>
      <c r="M904" s="27"/>
      <c r="N904" s="27"/>
      <c r="O904" s="27"/>
      <c r="P904" s="27"/>
      <c r="Q904" s="27"/>
      <c r="R904" s="26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6"/>
      <c r="AE904" s="27"/>
      <c r="AF904" s="27"/>
      <c r="AG904" s="27"/>
      <c r="AH904" s="27"/>
      <c r="AI904" s="27"/>
      <c r="AJ904" s="27"/>
      <c r="AK904" s="27"/>
      <c r="AL904" s="27"/>
      <c r="AM904" s="27"/>
      <c r="AN904" s="27"/>
      <c r="AO904" s="27"/>
    </row>
    <row r="905" spans="1:41" ht="18.600000000000001" customHeight="1" x14ac:dyDescent="0.25">
      <c r="A905" s="24"/>
      <c r="B905" s="24"/>
      <c r="C905" s="24"/>
      <c r="D905" s="25"/>
      <c r="E905" s="24"/>
      <c r="F905" s="24"/>
      <c r="G905" s="29" t="str">
        <f t="shared" si="51"/>
        <v/>
      </c>
      <c r="H905" s="29" t="str">
        <f t="shared" si="48"/>
        <v/>
      </c>
      <c r="I905" s="28" t="str">
        <f t="array" ref="I905">IF(SUM($L905:$AO905)=0,"",INDEX($L$2:$AO$2,MATCH(FALSE,ISBLANK($L905:$AO905),0)))</f>
        <v/>
      </c>
      <c r="J905" s="28" t="str">
        <f t="shared" si="50"/>
        <v/>
      </c>
      <c r="K905" s="29" t="str">
        <f t="shared" si="49"/>
        <v/>
      </c>
      <c r="L905" s="26"/>
      <c r="M905" s="27"/>
      <c r="N905" s="27"/>
      <c r="O905" s="27"/>
      <c r="P905" s="27"/>
      <c r="Q905" s="27"/>
      <c r="R905" s="26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6"/>
      <c r="AE905" s="27"/>
      <c r="AF905" s="27"/>
      <c r="AG905" s="27"/>
      <c r="AH905" s="27"/>
      <c r="AI905" s="27"/>
      <c r="AJ905" s="27"/>
      <c r="AK905" s="27"/>
      <c r="AL905" s="27"/>
      <c r="AM905" s="27"/>
      <c r="AN905" s="27"/>
      <c r="AO905" s="27"/>
    </row>
    <row r="906" spans="1:41" ht="18.600000000000001" customHeight="1" x14ac:dyDescent="0.25">
      <c r="A906" s="24"/>
      <c r="B906" s="24"/>
      <c r="C906" s="24"/>
      <c r="D906" s="25"/>
      <c r="E906" s="24"/>
      <c r="F906" s="24"/>
      <c r="G906" s="29" t="str">
        <f t="shared" si="51"/>
        <v/>
      </c>
      <c r="H906" s="29" t="str">
        <f t="shared" si="48"/>
        <v/>
      </c>
      <c r="I906" s="28" t="str">
        <f t="array" ref="I906">IF(SUM($L906:$AO906)=0,"",INDEX($L$2:$AO$2,MATCH(FALSE,ISBLANK($L906:$AO906),0)))</f>
        <v/>
      </c>
      <c r="J906" s="28" t="str">
        <f t="shared" si="50"/>
        <v/>
      </c>
      <c r="K906" s="29" t="str">
        <f t="shared" si="49"/>
        <v/>
      </c>
      <c r="L906" s="26"/>
      <c r="M906" s="27"/>
      <c r="N906" s="27"/>
      <c r="O906" s="27"/>
      <c r="P906" s="27"/>
      <c r="Q906" s="27"/>
      <c r="R906" s="26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6"/>
      <c r="AE906" s="27"/>
      <c r="AF906" s="27"/>
      <c r="AG906" s="27"/>
      <c r="AH906" s="27"/>
      <c r="AI906" s="27"/>
      <c r="AJ906" s="27"/>
      <c r="AK906" s="27"/>
      <c r="AL906" s="27"/>
      <c r="AM906" s="27"/>
      <c r="AN906" s="27"/>
      <c r="AO906" s="27"/>
    </row>
    <row r="907" spans="1:41" ht="18.600000000000001" customHeight="1" x14ac:dyDescent="0.25">
      <c r="A907" s="24"/>
      <c r="B907" s="24"/>
      <c r="C907" s="24"/>
      <c r="D907" s="25"/>
      <c r="E907" s="24"/>
      <c r="F907" s="24"/>
      <c r="G907" s="29" t="str">
        <f t="shared" si="51"/>
        <v/>
      </c>
      <c r="H907" s="29" t="str">
        <f t="shared" si="48"/>
        <v/>
      </c>
      <c r="I907" s="28" t="str">
        <f t="array" ref="I907">IF(SUM($L907:$AO907)=0,"",INDEX($L$2:$AO$2,MATCH(FALSE,ISBLANK($L907:$AO907),0)))</f>
        <v/>
      </c>
      <c r="J907" s="28" t="str">
        <f t="shared" si="50"/>
        <v/>
      </c>
      <c r="K907" s="29" t="str">
        <f t="shared" si="49"/>
        <v/>
      </c>
      <c r="L907" s="26"/>
      <c r="M907" s="27"/>
      <c r="N907" s="27"/>
      <c r="O907" s="27"/>
      <c r="P907" s="27"/>
      <c r="Q907" s="27"/>
      <c r="R907" s="26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6"/>
      <c r="AE907" s="27"/>
      <c r="AF907" s="27"/>
      <c r="AG907" s="27"/>
      <c r="AH907" s="27"/>
      <c r="AI907" s="27"/>
      <c r="AJ907" s="27"/>
      <c r="AK907" s="27"/>
      <c r="AL907" s="27"/>
      <c r="AM907" s="27"/>
      <c r="AN907" s="27"/>
      <c r="AO907" s="27"/>
    </row>
    <row r="908" spans="1:41" ht="18.600000000000001" customHeight="1" x14ac:dyDescent="0.25">
      <c r="A908" s="24"/>
      <c r="B908" s="24"/>
      <c r="C908" s="24"/>
      <c r="D908" s="25"/>
      <c r="E908" s="24"/>
      <c r="F908" s="24"/>
      <c r="G908" s="29" t="str">
        <f t="shared" si="51"/>
        <v/>
      </c>
      <c r="H908" s="29" t="str">
        <f t="shared" si="48"/>
        <v/>
      </c>
      <c r="I908" s="28" t="str">
        <f t="array" ref="I908">IF(SUM($L908:$AO908)=0,"",INDEX($L$2:$AO$2,MATCH(FALSE,ISBLANK($L908:$AO908),0)))</f>
        <v/>
      </c>
      <c r="J908" s="28" t="str">
        <f t="shared" si="50"/>
        <v/>
      </c>
      <c r="K908" s="29" t="str">
        <f t="shared" si="49"/>
        <v/>
      </c>
      <c r="L908" s="26"/>
      <c r="M908" s="27"/>
      <c r="N908" s="27"/>
      <c r="O908" s="27"/>
      <c r="P908" s="27"/>
      <c r="Q908" s="27"/>
      <c r="R908" s="26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6"/>
      <c r="AE908" s="27"/>
      <c r="AF908" s="27"/>
      <c r="AG908" s="27"/>
      <c r="AH908" s="27"/>
      <c r="AI908" s="27"/>
      <c r="AJ908" s="27"/>
      <c r="AK908" s="27"/>
      <c r="AL908" s="27"/>
      <c r="AM908" s="27"/>
      <c r="AN908" s="27"/>
      <c r="AO908" s="27"/>
    </row>
    <row r="909" spans="1:41" ht="18.600000000000001" customHeight="1" x14ac:dyDescent="0.25">
      <c r="A909" s="24"/>
      <c r="B909" s="24"/>
      <c r="C909" s="24"/>
      <c r="D909" s="25"/>
      <c r="E909" s="24"/>
      <c r="F909" s="24"/>
      <c r="G909" s="29" t="str">
        <f t="shared" si="51"/>
        <v/>
      </c>
      <c r="H909" s="29" t="str">
        <f t="shared" si="48"/>
        <v/>
      </c>
      <c r="I909" s="28" t="str">
        <f t="array" ref="I909">IF(SUM($L909:$AO909)=0,"",INDEX($L$2:$AO$2,MATCH(FALSE,ISBLANK($L909:$AO909),0)))</f>
        <v/>
      </c>
      <c r="J909" s="28" t="str">
        <f t="shared" si="50"/>
        <v/>
      </c>
      <c r="K909" s="29" t="str">
        <f t="shared" si="49"/>
        <v/>
      </c>
      <c r="L909" s="26"/>
      <c r="M909" s="27"/>
      <c r="N909" s="27"/>
      <c r="O909" s="27"/>
      <c r="P909" s="27"/>
      <c r="Q909" s="27"/>
      <c r="R909" s="26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6"/>
      <c r="AE909" s="27"/>
      <c r="AF909" s="27"/>
      <c r="AG909" s="27"/>
      <c r="AH909" s="27"/>
      <c r="AI909" s="27"/>
      <c r="AJ909" s="27"/>
      <c r="AK909" s="27"/>
      <c r="AL909" s="27"/>
      <c r="AM909" s="27"/>
      <c r="AN909" s="27"/>
      <c r="AO909" s="27"/>
    </row>
    <row r="910" spans="1:41" ht="18.600000000000001" customHeight="1" x14ac:dyDescent="0.25">
      <c r="A910" s="24"/>
      <c r="B910" s="24"/>
      <c r="C910" s="24"/>
      <c r="D910" s="25"/>
      <c r="E910" s="24"/>
      <c r="F910" s="24"/>
      <c r="G910" s="29" t="str">
        <f t="shared" si="51"/>
        <v/>
      </c>
      <c r="H910" s="29" t="str">
        <f t="shared" si="48"/>
        <v/>
      </c>
      <c r="I910" s="28" t="str">
        <f t="array" ref="I910">IF(SUM($L910:$AO910)=0,"",INDEX($L$2:$AO$2,MATCH(FALSE,ISBLANK($L910:$AO910),0)))</f>
        <v/>
      </c>
      <c r="J910" s="28" t="str">
        <f t="shared" si="50"/>
        <v/>
      </c>
      <c r="K910" s="29" t="str">
        <f t="shared" si="49"/>
        <v/>
      </c>
      <c r="L910" s="26"/>
      <c r="M910" s="27"/>
      <c r="N910" s="27"/>
      <c r="O910" s="27"/>
      <c r="P910" s="27"/>
      <c r="Q910" s="27"/>
      <c r="R910" s="26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6"/>
      <c r="AE910" s="27"/>
      <c r="AF910" s="27"/>
      <c r="AG910" s="27"/>
      <c r="AH910" s="27"/>
      <c r="AI910" s="27"/>
      <c r="AJ910" s="27"/>
      <c r="AK910" s="27"/>
      <c r="AL910" s="27"/>
      <c r="AM910" s="27"/>
      <c r="AN910" s="27"/>
      <c r="AO910" s="27"/>
    </row>
    <row r="911" spans="1:41" ht="18.600000000000001" customHeight="1" x14ac:dyDescent="0.25">
      <c r="A911" s="24"/>
      <c r="B911" s="24"/>
      <c r="C911" s="24"/>
      <c r="D911" s="25"/>
      <c r="E911" s="24"/>
      <c r="F911" s="24"/>
      <c r="G911" s="29" t="str">
        <f t="shared" si="51"/>
        <v/>
      </c>
      <c r="H911" s="29" t="str">
        <f t="shared" si="48"/>
        <v/>
      </c>
      <c r="I911" s="28" t="str">
        <f t="array" ref="I911">IF(SUM($L911:$AO911)=0,"",INDEX($L$2:$AO$2,MATCH(FALSE,ISBLANK($L911:$AO911),0)))</f>
        <v/>
      </c>
      <c r="J911" s="28" t="str">
        <f t="shared" si="50"/>
        <v/>
      </c>
      <c r="K911" s="29" t="str">
        <f t="shared" si="49"/>
        <v/>
      </c>
      <c r="L911" s="26"/>
      <c r="M911" s="27"/>
      <c r="N911" s="27"/>
      <c r="O911" s="27"/>
      <c r="P911" s="27"/>
      <c r="Q911" s="27"/>
      <c r="R911" s="26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6"/>
      <c r="AE911" s="27"/>
      <c r="AF911" s="27"/>
      <c r="AG911" s="27"/>
      <c r="AH911" s="27"/>
      <c r="AI911" s="27"/>
      <c r="AJ911" s="27"/>
      <c r="AK911" s="27"/>
      <c r="AL911" s="27"/>
      <c r="AM911" s="27"/>
      <c r="AN911" s="27"/>
      <c r="AO911" s="27"/>
    </row>
    <row r="912" spans="1:41" ht="18.600000000000001" customHeight="1" x14ac:dyDescent="0.25">
      <c r="A912" s="24"/>
      <c r="B912" s="24"/>
      <c r="C912" s="24"/>
      <c r="D912" s="25"/>
      <c r="E912" s="24"/>
      <c r="F912" s="24"/>
      <c r="G912" s="29" t="str">
        <f t="shared" si="51"/>
        <v/>
      </c>
      <c r="H912" s="29" t="str">
        <f t="shared" si="48"/>
        <v/>
      </c>
      <c r="I912" s="28" t="str">
        <f t="array" ref="I912">IF(SUM($L912:$AO912)=0,"",INDEX($L$2:$AO$2,MATCH(FALSE,ISBLANK($L912:$AO912),0)))</f>
        <v/>
      </c>
      <c r="J912" s="28" t="str">
        <f t="shared" si="50"/>
        <v/>
      </c>
      <c r="K912" s="29" t="str">
        <f t="shared" si="49"/>
        <v/>
      </c>
      <c r="L912" s="26"/>
      <c r="M912" s="27"/>
      <c r="N912" s="27"/>
      <c r="O912" s="27"/>
      <c r="P912" s="27"/>
      <c r="Q912" s="27"/>
      <c r="R912" s="26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6"/>
      <c r="AE912" s="27"/>
      <c r="AF912" s="27"/>
      <c r="AG912" s="27"/>
      <c r="AH912" s="27"/>
      <c r="AI912" s="27"/>
      <c r="AJ912" s="27"/>
      <c r="AK912" s="27"/>
      <c r="AL912" s="27"/>
      <c r="AM912" s="27"/>
      <c r="AN912" s="27"/>
      <c r="AO912" s="27"/>
    </row>
    <row r="913" spans="1:41" ht="18.600000000000001" customHeight="1" x14ac:dyDescent="0.25">
      <c r="A913" s="24"/>
      <c r="B913" s="24"/>
      <c r="C913" s="24"/>
      <c r="D913" s="25"/>
      <c r="E913" s="24"/>
      <c r="F913" s="24"/>
      <c r="G913" s="29" t="str">
        <f t="shared" si="51"/>
        <v/>
      </c>
      <c r="H913" s="29" t="str">
        <f t="shared" si="48"/>
        <v/>
      </c>
      <c r="I913" s="28" t="str">
        <f t="array" ref="I913">IF(SUM($L913:$AO913)=0,"",INDEX($L$2:$AO$2,MATCH(FALSE,ISBLANK($L913:$AO913),0)))</f>
        <v/>
      </c>
      <c r="J913" s="28" t="str">
        <f t="shared" si="50"/>
        <v/>
      </c>
      <c r="K913" s="29" t="str">
        <f t="shared" si="49"/>
        <v/>
      </c>
      <c r="L913" s="26"/>
      <c r="M913" s="27"/>
      <c r="N913" s="27"/>
      <c r="O913" s="27"/>
      <c r="P913" s="27"/>
      <c r="Q913" s="27"/>
      <c r="R913" s="26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6"/>
      <c r="AE913" s="27"/>
      <c r="AF913" s="27"/>
      <c r="AG913" s="27"/>
      <c r="AH913" s="27"/>
      <c r="AI913" s="27"/>
      <c r="AJ913" s="27"/>
      <c r="AK913" s="27"/>
      <c r="AL913" s="27"/>
      <c r="AM913" s="27"/>
      <c r="AN913" s="27"/>
      <c r="AO913" s="27"/>
    </row>
    <row r="914" spans="1:41" ht="18.600000000000001" customHeight="1" x14ac:dyDescent="0.25">
      <c r="A914" s="24"/>
      <c r="B914" s="24"/>
      <c r="C914" s="24"/>
      <c r="D914" s="25"/>
      <c r="E914" s="24"/>
      <c r="F914" s="24"/>
      <c r="G914" s="29" t="str">
        <f t="shared" si="51"/>
        <v/>
      </c>
      <c r="H914" s="29" t="str">
        <f t="shared" si="48"/>
        <v/>
      </c>
      <c r="I914" s="28" t="str">
        <f t="array" ref="I914">IF(SUM($L914:$AO914)=0,"",INDEX($L$2:$AO$2,MATCH(FALSE,ISBLANK($L914:$AO914),0)))</f>
        <v/>
      </c>
      <c r="J914" s="28" t="str">
        <f t="shared" si="50"/>
        <v/>
      </c>
      <c r="K914" s="29" t="str">
        <f t="shared" si="49"/>
        <v/>
      </c>
      <c r="L914" s="26"/>
      <c r="M914" s="27"/>
      <c r="N914" s="27"/>
      <c r="O914" s="27"/>
      <c r="P914" s="27"/>
      <c r="Q914" s="27"/>
      <c r="R914" s="26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6"/>
      <c r="AE914" s="27"/>
      <c r="AF914" s="27"/>
      <c r="AG914" s="27"/>
      <c r="AH914" s="27"/>
      <c r="AI914" s="27"/>
      <c r="AJ914" s="27"/>
      <c r="AK914" s="27"/>
      <c r="AL914" s="27"/>
      <c r="AM914" s="27"/>
      <c r="AN914" s="27"/>
      <c r="AO914" s="27"/>
    </row>
    <row r="915" spans="1:41" ht="18.600000000000001" customHeight="1" x14ac:dyDescent="0.25">
      <c r="A915" s="24"/>
      <c r="B915" s="24"/>
      <c r="C915" s="24"/>
      <c r="D915" s="25"/>
      <c r="E915" s="24"/>
      <c r="F915" s="24"/>
      <c r="G915" s="29" t="str">
        <f t="shared" si="51"/>
        <v/>
      </c>
      <c r="H915" s="29" t="str">
        <f t="shared" si="48"/>
        <v/>
      </c>
      <c r="I915" s="28" t="str">
        <f t="array" ref="I915">IF(SUM($L915:$AO915)=0,"",INDEX($L$2:$AO$2,MATCH(FALSE,ISBLANK($L915:$AO915),0)))</f>
        <v/>
      </c>
      <c r="J915" s="28" t="str">
        <f t="shared" si="50"/>
        <v/>
      </c>
      <c r="K915" s="29" t="str">
        <f t="shared" si="49"/>
        <v/>
      </c>
      <c r="L915" s="26"/>
      <c r="M915" s="27"/>
      <c r="N915" s="27"/>
      <c r="O915" s="27"/>
      <c r="P915" s="27"/>
      <c r="Q915" s="27"/>
      <c r="R915" s="26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6"/>
      <c r="AE915" s="27"/>
      <c r="AF915" s="27"/>
      <c r="AG915" s="27"/>
      <c r="AH915" s="27"/>
      <c r="AI915" s="27"/>
      <c r="AJ915" s="27"/>
      <c r="AK915" s="27"/>
      <c r="AL915" s="27"/>
      <c r="AM915" s="27"/>
      <c r="AN915" s="27"/>
      <c r="AO915" s="27"/>
    </row>
    <row r="916" spans="1:41" ht="18.600000000000001" customHeight="1" x14ac:dyDescent="0.25">
      <c r="A916" s="24"/>
      <c r="B916" s="24"/>
      <c r="C916" s="24"/>
      <c r="D916" s="25"/>
      <c r="E916" s="24"/>
      <c r="F916" s="24"/>
      <c r="G916" s="29" t="str">
        <f t="shared" si="51"/>
        <v/>
      </c>
      <c r="H916" s="29" t="str">
        <f t="shared" si="48"/>
        <v/>
      </c>
      <c r="I916" s="28" t="str">
        <f t="array" ref="I916">IF(SUM($L916:$AO916)=0,"",INDEX($L$2:$AO$2,MATCH(FALSE,ISBLANK($L916:$AO916),0)))</f>
        <v/>
      </c>
      <c r="J916" s="28" t="str">
        <f t="shared" si="50"/>
        <v/>
      </c>
      <c r="K916" s="29" t="str">
        <f t="shared" si="49"/>
        <v/>
      </c>
      <c r="L916" s="26"/>
      <c r="M916" s="27"/>
      <c r="N916" s="27"/>
      <c r="O916" s="27"/>
      <c r="P916" s="27"/>
      <c r="Q916" s="27"/>
      <c r="R916" s="26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6"/>
      <c r="AE916" s="27"/>
      <c r="AF916" s="27"/>
      <c r="AG916" s="27"/>
      <c r="AH916" s="27"/>
      <c r="AI916" s="27"/>
      <c r="AJ916" s="27"/>
      <c r="AK916" s="27"/>
      <c r="AL916" s="27"/>
      <c r="AM916" s="27"/>
      <c r="AN916" s="27"/>
      <c r="AO916" s="27"/>
    </row>
    <row r="917" spans="1:41" ht="18.600000000000001" customHeight="1" x14ac:dyDescent="0.25">
      <c r="A917" s="24"/>
      <c r="B917" s="24"/>
      <c r="C917" s="24"/>
      <c r="D917" s="25"/>
      <c r="E917" s="24"/>
      <c r="F917" s="24"/>
      <c r="G917" s="29" t="str">
        <f t="shared" si="51"/>
        <v/>
      </c>
      <c r="H917" s="29" t="str">
        <f t="shared" si="48"/>
        <v/>
      </c>
      <c r="I917" s="28" t="str">
        <f t="array" ref="I917">IF(SUM($L917:$AO917)=0,"",INDEX($L$2:$AO$2,MATCH(FALSE,ISBLANK($L917:$AO917),0)))</f>
        <v/>
      </c>
      <c r="J917" s="28" t="str">
        <f t="shared" si="50"/>
        <v/>
      </c>
      <c r="K917" s="29" t="str">
        <f t="shared" si="49"/>
        <v/>
      </c>
      <c r="L917" s="26"/>
      <c r="M917" s="27"/>
      <c r="N917" s="27"/>
      <c r="O917" s="27"/>
      <c r="P917" s="27"/>
      <c r="Q917" s="27"/>
      <c r="R917" s="26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6"/>
      <c r="AE917" s="27"/>
      <c r="AF917" s="27"/>
      <c r="AG917" s="27"/>
      <c r="AH917" s="27"/>
      <c r="AI917" s="27"/>
      <c r="AJ917" s="27"/>
      <c r="AK917" s="27"/>
      <c r="AL917" s="27"/>
      <c r="AM917" s="27"/>
      <c r="AN917" s="27"/>
      <c r="AO917" s="27"/>
    </row>
    <row r="918" spans="1:41" ht="18.600000000000001" customHeight="1" x14ac:dyDescent="0.25">
      <c r="A918" s="24"/>
      <c r="B918" s="24"/>
      <c r="C918" s="24"/>
      <c r="D918" s="25"/>
      <c r="E918" s="24"/>
      <c r="F918" s="24"/>
      <c r="G918" s="29" t="str">
        <f t="shared" si="51"/>
        <v/>
      </c>
      <c r="H918" s="29" t="str">
        <f t="shared" si="48"/>
        <v/>
      </c>
      <c r="I918" s="28" t="str">
        <f t="array" ref="I918">IF(SUM($L918:$AO918)=0,"",INDEX($L$2:$AO$2,MATCH(FALSE,ISBLANK($L918:$AO918),0)))</f>
        <v/>
      </c>
      <c r="J918" s="28" t="str">
        <f t="shared" si="50"/>
        <v/>
      </c>
      <c r="K918" s="29" t="str">
        <f t="shared" si="49"/>
        <v/>
      </c>
      <c r="L918" s="26"/>
      <c r="M918" s="27"/>
      <c r="N918" s="27"/>
      <c r="O918" s="27"/>
      <c r="P918" s="27"/>
      <c r="Q918" s="27"/>
      <c r="R918" s="26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6"/>
      <c r="AE918" s="27"/>
      <c r="AF918" s="27"/>
      <c r="AG918" s="27"/>
      <c r="AH918" s="27"/>
      <c r="AI918" s="27"/>
      <c r="AJ918" s="27"/>
      <c r="AK918" s="27"/>
      <c r="AL918" s="27"/>
      <c r="AM918" s="27"/>
      <c r="AN918" s="27"/>
      <c r="AO918" s="27"/>
    </row>
    <row r="919" spans="1:41" ht="18.600000000000001" customHeight="1" x14ac:dyDescent="0.25">
      <c r="A919" s="24"/>
      <c r="B919" s="24"/>
      <c r="C919" s="24"/>
      <c r="D919" s="25"/>
      <c r="E919" s="24"/>
      <c r="F919" s="24"/>
      <c r="G919" s="29" t="str">
        <f t="shared" si="51"/>
        <v/>
      </c>
      <c r="H919" s="29" t="str">
        <f t="shared" si="48"/>
        <v/>
      </c>
      <c r="I919" s="28" t="str">
        <f t="array" ref="I919">IF(SUM($L919:$AO919)=0,"",INDEX($L$2:$AO$2,MATCH(FALSE,ISBLANK($L919:$AO919),0)))</f>
        <v/>
      </c>
      <c r="J919" s="28" t="str">
        <f t="shared" si="50"/>
        <v/>
      </c>
      <c r="K919" s="29" t="str">
        <f t="shared" si="49"/>
        <v/>
      </c>
      <c r="L919" s="26"/>
      <c r="M919" s="27"/>
      <c r="N919" s="27"/>
      <c r="O919" s="27"/>
      <c r="P919" s="27"/>
      <c r="Q919" s="27"/>
      <c r="R919" s="26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6"/>
      <c r="AE919" s="27"/>
      <c r="AF919" s="27"/>
      <c r="AG919" s="27"/>
      <c r="AH919" s="27"/>
      <c r="AI919" s="27"/>
      <c r="AJ919" s="27"/>
      <c r="AK919" s="27"/>
      <c r="AL919" s="27"/>
      <c r="AM919" s="27"/>
      <c r="AN919" s="27"/>
      <c r="AO919" s="27"/>
    </row>
    <row r="920" spans="1:41" ht="18.600000000000001" customHeight="1" x14ac:dyDescent="0.25">
      <c r="A920" s="24"/>
      <c r="B920" s="24"/>
      <c r="C920" s="24"/>
      <c r="D920" s="25"/>
      <c r="E920" s="24"/>
      <c r="F920" s="24"/>
      <c r="G920" s="29" t="str">
        <f t="shared" si="51"/>
        <v/>
      </c>
      <c r="H920" s="29" t="str">
        <f t="shared" si="48"/>
        <v/>
      </c>
      <c r="I920" s="28" t="str">
        <f t="array" ref="I920">IF(SUM($L920:$AO920)=0,"",INDEX($L$2:$AO$2,MATCH(FALSE,ISBLANK($L920:$AO920),0)))</f>
        <v/>
      </c>
      <c r="J920" s="28" t="str">
        <f t="shared" si="50"/>
        <v/>
      </c>
      <c r="K920" s="29" t="str">
        <f t="shared" si="49"/>
        <v/>
      </c>
      <c r="L920" s="26"/>
      <c r="M920" s="27"/>
      <c r="N920" s="27"/>
      <c r="O920" s="27"/>
      <c r="P920" s="27"/>
      <c r="Q920" s="27"/>
      <c r="R920" s="26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6"/>
      <c r="AE920" s="27"/>
      <c r="AF920" s="27"/>
      <c r="AG920" s="27"/>
      <c r="AH920" s="27"/>
      <c r="AI920" s="27"/>
      <c r="AJ920" s="27"/>
      <c r="AK920" s="27"/>
      <c r="AL920" s="27"/>
      <c r="AM920" s="27"/>
      <c r="AN920" s="27"/>
      <c r="AO920" s="27"/>
    </row>
    <row r="921" spans="1:41" ht="18.600000000000001" customHeight="1" x14ac:dyDescent="0.25">
      <c r="A921" s="24"/>
      <c r="B921" s="24"/>
      <c r="C921" s="24"/>
      <c r="D921" s="25"/>
      <c r="E921" s="24"/>
      <c r="F921" s="24"/>
      <c r="G921" s="29" t="str">
        <f t="shared" si="51"/>
        <v/>
      </c>
      <c r="H921" s="29" t="str">
        <f t="shared" si="48"/>
        <v/>
      </c>
      <c r="I921" s="28" t="str">
        <f t="array" ref="I921">IF(SUM($L921:$AO921)=0,"",INDEX($L$2:$AO$2,MATCH(FALSE,ISBLANK($L921:$AO921),0)))</f>
        <v/>
      </c>
      <c r="J921" s="28" t="str">
        <f t="shared" si="50"/>
        <v/>
      </c>
      <c r="K921" s="29" t="str">
        <f t="shared" si="49"/>
        <v/>
      </c>
      <c r="L921" s="26"/>
      <c r="M921" s="27"/>
      <c r="N921" s="27"/>
      <c r="O921" s="27"/>
      <c r="P921" s="27"/>
      <c r="Q921" s="27"/>
      <c r="R921" s="26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6"/>
      <c r="AE921" s="27"/>
      <c r="AF921" s="27"/>
      <c r="AG921" s="27"/>
      <c r="AH921" s="27"/>
      <c r="AI921" s="27"/>
      <c r="AJ921" s="27"/>
      <c r="AK921" s="27"/>
      <c r="AL921" s="27"/>
      <c r="AM921" s="27"/>
      <c r="AN921" s="27"/>
      <c r="AO921" s="27"/>
    </row>
    <row r="922" spans="1:41" ht="18.600000000000001" customHeight="1" x14ac:dyDescent="0.25">
      <c r="A922" s="24"/>
      <c r="B922" s="24"/>
      <c r="C922" s="24"/>
      <c r="D922" s="25"/>
      <c r="E922" s="24"/>
      <c r="F922" s="24"/>
      <c r="G922" s="29" t="str">
        <f t="shared" si="51"/>
        <v/>
      </c>
      <c r="H922" s="29" t="str">
        <f t="shared" si="48"/>
        <v/>
      </c>
      <c r="I922" s="28" t="str">
        <f t="array" ref="I922">IF(SUM($L922:$AO922)=0,"",INDEX($L$2:$AO$2,MATCH(FALSE,ISBLANK($L922:$AO922),0)))</f>
        <v/>
      </c>
      <c r="J922" s="28" t="str">
        <f t="shared" si="50"/>
        <v/>
      </c>
      <c r="K922" s="29" t="str">
        <f t="shared" si="49"/>
        <v/>
      </c>
      <c r="L922" s="26"/>
      <c r="M922" s="27"/>
      <c r="N922" s="27"/>
      <c r="O922" s="27"/>
      <c r="P922" s="27"/>
      <c r="Q922" s="27"/>
      <c r="R922" s="26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6"/>
      <c r="AE922" s="27"/>
      <c r="AF922" s="27"/>
      <c r="AG922" s="27"/>
      <c r="AH922" s="27"/>
      <c r="AI922" s="27"/>
      <c r="AJ922" s="27"/>
      <c r="AK922" s="27"/>
      <c r="AL922" s="27"/>
      <c r="AM922" s="27"/>
      <c r="AN922" s="27"/>
      <c r="AO922" s="27"/>
    </row>
    <row r="923" spans="1:41" ht="18.600000000000001" customHeight="1" x14ac:dyDescent="0.25">
      <c r="A923" s="24"/>
      <c r="B923" s="24"/>
      <c r="C923" s="24"/>
      <c r="D923" s="25"/>
      <c r="E923" s="24"/>
      <c r="F923" s="24"/>
      <c r="G923" s="29" t="str">
        <f t="shared" si="51"/>
        <v/>
      </c>
      <c r="H923" s="29" t="str">
        <f t="shared" si="48"/>
        <v/>
      </c>
      <c r="I923" s="28" t="str">
        <f t="array" ref="I923">IF(SUM($L923:$AO923)=0,"",INDEX($L$2:$AO$2,MATCH(FALSE,ISBLANK($L923:$AO923),0)))</f>
        <v/>
      </c>
      <c r="J923" s="28" t="str">
        <f t="shared" si="50"/>
        <v/>
      </c>
      <c r="K923" s="29" t="str">
        <f t="shared" si="49"/>
        <v/>
      </c>
      <c r="L923" s="26"/>
      <c r="M923" s="27"/>
      <c r="N923" s="27"/>
      <c r="O923" s="27"/>
      <c r="P923" s="27"/>
      <c r="Q923" s="27"/>
      <c r="R923" s="26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6"/>
      <c r="AE923" s="27"/>
      <c r="AF923" s="27"/>
      <c r="AG923" s="27"/>
      <c r="AH923" s="27"/>
      <c r="AI923" s="27"/>
      <c r="AJ923" s="27"/>
      <c r="AK923" s="27"/>
      <c r="AL923" s="27"/>
      <c r="AM923" s="27"/>
      <c r="AN923" s="27"/>
      <c r="AO923" s="27"/>
    </row>
    <row r="924" spans="1:41" ht="18.600000000000001" customHeight="1" x14ac:dyDescent="0.25">
      <c r="A924" s="24"/>
      <c r="B924" s="24"/>
      <c r="C924" s="24"/>
      <c r="D924" s="25"/>
      <c r="E924" s="24"/>
      <c r="F924" s="24"/>
      <c r="G924" s="29" t="str">
        <f t="shared" si="51"/>
        <v/>
      </c>
      <c r="H924" s="29" t="str">
        <f t="shared" si="48"/>
        <v/>
      </c>
      <c r="I924" s="28" t="str">
        <f t="array" ref="I924">IF(SUM($L924:$AO924)=0,"",INDEX($L$2:$AO$2,MATCH(FALSE,ISBLANK($L924:$AO924),0)))</f>
        <v/>
      </c>
      <c r="J924" s="28" t="str">
        <f t="shared" si="50"/>
        <v/>
      </c>
      <c r="K924" s="29" t="str">
        <f t="shared" si="49"/>
        <v/>
      </c>
      <c r="L924" s="26"/>
      <c r="M924" s="27"/>
      <c r="N924" s="27"/>
      <c r="O924" s="27"/>
      <c r="P924" s="27"/>
      <c r="Q924" s="27"/>
      <c r="R924" s="26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6"/>
      <c r="AE924" s="27"/>
      <c r="AF924" s="27"/>
      <c r="AG924" s="27"/>
      <c r="AH924" s="27"/>
      <c r="AI924" s="27"/>
      <c r="AJ924" s="27"/>
      <c r="AK924" s="27"/>
      <c r="AL924" s="27"/>
      <c r="AM924" s="27"/>
      <c r="AN924" s="27"/>
      <c r="AO924" s="27"/>
    </row>
    <row r="925" spans="1:41" ht="18.600000000000001" customHeight="1" x14ac:dyDescent="0.25">
      <c r="A925" s="24"/>
      <c r="B925" s="24"/>
      <c r="C925" s="24"/>
      <c r="D925" s="25"/>
      <c r="E925" s="24"/>
      <c r="F925" s="24"/>
      <c r="G925" s="29" t="str">
        <f t="shared" si="51"/>
        <v/>
      </c>
      <c r="H925" s="29" t="str">
        <f t="shared" si="48"/>
        <v/>
      </c>
      <c r="I925" s="28" t="str">
        <f t="array" ref="I925">IF(SUM($L925:$AO925)=0,"",INDEX($L$2:$AO$2,MATCH(FALSE,ISBLANK($L925:$AO925),0)))</f>
        <v/>
      </c>
      <c r="J925" s="28" t="str">
        <f t="shared" si="50"/>
        <v/>
      </c>
      <c r="K925" s="29" t="str">
        <f t="shared" si="49"/>
        <v/>
      </c>
      <c r="L925" s="26"/>
      <c r="M925" s="27"/>
      <c r="N925" s="27"/>
      <c r="O925" s="27"/>
      <c r="P925" s="27"/>
      <c r="Q925" s="27"/>
      <c r="R925" s="26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6"/>
      <c r="AE925" s="27"/>
      <c r="AF925" s="27"/>
      <c r="AG925" s="27"/>
      <c r="AH925" s="27"/>
      <c r="AI925" s="27"/>
      <c r="AJ925" s="27"/>
      <c r="AK925" s="27"/>
      <c r="AL925" s="27"/>
      <c r="AM925" s="27"/>
      <c r="AN925" s="27"/>
      <c r="AO925" s="27"/>
    </row>
    <row r="926" spans="1:41" ht="18.600000000000001" customHeight="1" x14ac:dyDescent="0.25">
      <c r="A926" s="24"/>
      <c r="B926" s="24"/>
      <c r="C926" s="24"/>
      <c r="D926" s="25"/>
      <c r="E926" s="24"/>
      <c r="F926" s="24"/>
      <c r="G926" s="29" t="str">
        <f t="shared" si="51"/>
        <v/>
      </c>
      <c r="H926" s="29" t="str">
        <f t="shared" si="48"/>
        <v/>
      </c>
      <c r="I926" s="28" t="str">
        <f t="array" ref="I926">IF(SUM($L926:$AO926)=0,"",INDEX($L$2:$AO$2,MATCH(FALSE,ISBLANK($L926:$AO926),0)))</f>
        <v/>
      </c>
      <c r="J926" s="28" t="str">
        <f t="shared" si="50"/>
        <v/>
      </c>
      <c r="K926" s="29" t="str">
        <f t="shared" si="49"/>
        <v/>
      </c>
      <c r="L926" s="26"/>
      <c r="M926" s="27"/>
      <c r="N926" s="27"/>
      <c r="O926" s="27"/>
      <c r="P926" s="27"/>
      <c r="Q926" s="27"/>
      <c r="R926" s="26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6"/>
      <c r="AE926" s="27"/>
      <c r="AF926" s="27"/>
      <c r="AG926" s="27"/>
      <c r="AH926" s="27"/>
      <c r="AI926" s="27"/>
      <c r="AJ926" s="27"/>
      <c r="AK926" s="27"/>
      <c r="AL926" s="27"/>
      <c r="AM926" s="27"/>
      <c r="AN926" s="27"/>
      <c r="AO926" s="27"/>
    </row>
    <row r="927" spans="1:41" ht="18.600000000000001" customHeight="1" x14ac:dyDescent="0.25">
      <c r="A927" s="24"/>
      <c r="B927" s="24"/>
      <c r="C927" s="24"/>
      <c r="D927" s="25"/>
      <c r="E927" s="24"/>
      <c r="F927" s="24"/>
      <c r="G927" s="29" t="str">
        <f t="shared" si="51"/>
        <v/>
      </c>
      <c r="H927" s="29" t="str">
        <f t="shared" si="48"/>
        <v/>
      </c>
      <c r="I927" s="28" t="str">
        <f t="array" ref="I927">IF(SUM($L927:$AO927)=0,"",INDEX($L$2:$AO$2,MATCH(FALSE,ISBLANK($L927:$AO927),0)))</f>
        <v/>
      </c>
      <c r="J927" s="28" t="str">
        <f t="shared" si="50"/>
        <v/>
      </c>
      <c r="K927" s="29" t="str">
        <f t="shared" si="49"/>
        <v/>
      </c>
      <c r="L927" s="26"/>
      <c r="M927" s="27"/>
      <c r="N927" s="27"/>
      <c r="O927" s="27"/>
      <c r="P927" s="27"/>
      <c r="Q927" s="27"/>
      <c r="R927" s="26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6"/>
      <c r="AE927" s="27"/>
      <c r="AF927" s="27"/>
      <c r="AG927" s="27"/>
      <c r="AH927" s="27"/>
      <c r="AI927" s="27"/>
      <c r="AJ927" s="27"/>
      <c r="AK927" s="27"/>
      <c r="AL927" s="27"/>
      <c r="AM927" s="27"/>
      <c r="AN927" s="27"/>
      <c r="AO927" s="27"/>
    </row>
    <row r="928" spans="1:41" ht="18.600000000000001" customHeight="1" x14ac:dyDescent="0.25">
      <c r="A928" s="24"/>
      <c r="B928" s="24"/>
      <c r="C928" s="24"/>
      <c r="D928" s="25"/>
      <c r="E928" s="24"/>
      <c r="F928" s="24"/>
      <c r="G928" s="29" t="str">
        <f t="shared" si="51"/>
        <v/>
      </c>
      <c r="H928" s="29" t="str">
        <f t="shared" si="48"/>
        <v/>
      </c>
      <c r="I928" s="28" t="str">
        <f t="array" ref="I928">IF(SUM($L928:$AO928)=0,"",INDEX($L$2:$AO$2,MATCH(FALSE,ISBLANK($L928:$AO928),0)))</f>
        <v/>
      </c>
      <c r="J928" s="28" t="str">
        <f t="shared" si="50"/>
        <v/>
      </c>
      <c r="K928" s="29" t="str">
        <f t="shared" si="49"/>
        <v/>
      </c>
      <c r="L928" s="26"/>
      <c r="M928" s="27"/>
      <c r="N928" s="27"/>
      <c r="O928" s="27"/>
      <c r="P928" s="27"/>
      <c r="Q928" s="27"/>
      <c r="R928" s="26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6"/>
      <c r="AE928" s="27"/>
      <c r="AF928" s="27"/>
      <c r="AG928" s="27"/>
      <c r="AH928" s="27"/>
      <c r="AI928" s="27"/>
      <c r="AJ928" s="27"/>
      <c r="AK928" s="27"/>
      <c r="AL928" s="27"/>
      <c r="AM928" s="27"/>
      <c r="AN928" s="27"/>
      <c r="AO928" s="27"/>
    </row>
    <row r="929" spans="1:41" ht="18.600000000000001" customHeight="1" x14ac:dyDescent="0.25">
      <c r="A929" s="24"/>
      <c r="B929" s="24"/>
      <c r="C929" s="24"/>
      <c r="D929" s="25"/>
      <c r="E929" s="24"/>
      <c r="F929" s="24"/>
      <c r="G929" s="29" t="str">
        <f t="shared" si="51"/>
        <v/>
      </c>
      <c r="H929" s="29" t="str">
        <f t="shared" si="48"/>
        <v/>
      </c>
      <c r="I929" s="28" t="str">
        <f t="array" ref="I929">IF(SUM($L929:$AO929)=0,"",INDEX($L$2:$AO$2,MATCH(FALSE,ISBLANK($L929:$AO929),0)))</f>
        <v/>
      </c>
      <c r="J929" s="28" t="str">
        <f t="shared" si="50"/>
        <v/>
      </c>
      <c r="K929" s="29" t="str">
        <f t="shared" si="49"/>
        <v/>
      </c>
      <c r="L929" s="26"/>
      <c r="M929" s="27"/>
      <c r="N929" s="27"/>
      <c r="O929" s="27"/>
      <c r="P929" s="27"/>
      <c r="Q929" s="27"/>
      <c r="R929" s="26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6"/>
      <c r="AE929" s="27"/>
      <c r="AF929" s="27"/>
      <c r="AG929" s="27"/>
      <c r="AH929" s="27"/>
      <c r="AI929" s="27"/>
      <c r="AJ929" s="27"/>
      <c r="AK929" s="27"/>
      <c r="AL929" s="27"/>
      <c r="AM929" s="27"/>
      <c r="AN929" s="27"/>
      <c r="AO929" s="27"/>
    </row>
    <row r="930" spans="1:41" ht="18.600000000000001" customHeight="1" x14ac:dyDescent="0.25">
      <c r="A930" s="24"/>
      <c r="B930" s="24"/>
      <c r="C930" s="24"/>
      <c r="D930" s="25"/>
      <c r="E930" s="24"/>
      <c r="F930" s="24"/>
      <c r="G930" s="29" t="str">
        <f t="shared" si="51"/>
        <v/>
      </c>
      <c r="H930" s="29" t="str">
        <f t="shared" si="48"/>
        <v/>
      </c>
      <c r="I930" s="28" t="str">
        <f t="array" ref="I930">IF(SUM($L930:$AO930)=0,"",INDEX($L$2:$AO$2,MATCH(FALSE,ISBLANK($L930:$AO930),0)))</f>
        <v/>
      </c>
      <c r="J930" s="28" t="str">
        <f t="shared" si="50"/>
        <v/>
      </c>
      <c r="K930" s="29" t="str">
        <f t="shared" si="49"/>
        <v/>
      </c>
      <c r="L930" s="26"/>
      <c r="M930" s="27"/>
      <c r="N930" s="27"/>
      <c r="O930" s="27"/>
      <c r="P930" s="27"/>
      <c r="Q930" s="27"/>
      <c r="R930" s="26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6"/>
      <c r="AE930" s="27"/>
      <c r="AF930" s="27"/>
      <c r="AG930" s="27"/>
      <c r="AH930" s="27"/>
      <c r="AI930" s="27"/>
      <c r="AJ930" s="27"/>
      <c r="AK930" s="27"/>
      <c r="AL930" s="27"/>
      <c r="AM930" s="27"/>
      <c r="AN930" s="27"/>
      <c r="AO930" s="27"/>
    </row>
    <row r="931" spans="1:41" ht="18.600000000000001" customHeight="1" x14ac:dyDescent="0.25">
      <c r="A931" s="24"/>
      <c r="B931" s="24"/>
      <c r="C931" s="24"/>
      <c r="D931" s="25"/>
      <c r="E931" s="24"/>
      <c r="F931" s="24"/>
      <c r="G931" s="29" t="str">
        <f t="shared" si="51"/>
        <v/>
      </c>
      <c r="H931" s="29" t="str">
        <f t="shared" si="48"/>
        <v/>
      </c>
      <c r="I931" s="28" t="str">
        <f t="array" ref="I931">IF(SUM($L931:$AO931)=0,"",INDEX($L$2:$AO$2,MATCH(FALSE,ISBLANK($L931:$AO931),0)))</f>
        <v/>
      </c>
      <c r="J931" s="28" t="str">
        <f t="shared" si="50"/>
        <v/>
      </c>
      <c r="K931" s="29" t="str">
        <f t="shared" si="49"/>
        <v/>
      </c>
      <c r="L931" s="26"/>
      <c r="M931" s="27"/>
      <c r="N931" s="27"/>
      <c r="O931" s="27"/>
      <c r="P931" s="27"/>
      <c r="Q931" s="27"/>
      <c r="R931" s="26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6"/>
      <c r="AE931" s="27"/>
      <c r="AF931" s="27"/>
      <c r="AG931" s="27"/>
      <c r="AH931" s="27"/>
      <c r="AI931" s="27"/>
      <c r="AJ931" s="27"/>
      <c r="AK931" s="27"/>
      <c r="AL931" s="27"/>
      <c r="AM931" s="27"/>
      <c r="AN931" s="27"/>
      <c r="AO931" s="27"/>
    </row>
    <row r="932" spans="1:41" ht="18.600000000000001" customHeight="1" x14ac:dyDescent="0.25">
      <c r="A932" s="24"/>
      <c r="B932" s="24"/>
      <c r="C932" s="24"/>
      <c r="D932" s="25"/>
      <c r="E932" s="24"/>
      <c r="F932" s="24"/>
      <c r="G932" s="29" t="str">
        <f t="shared" si="51"/>
        <v/>
      </c>
      <c r="H932" s="29" t="str">
        <f t="shared" si="48"/>
        <v/>
      </c>
      <c r="I932" s="28" t="str">
        <f t="array" ref="I932">IF(SUM($L932:$AO932)=0,"",INDEX($L$2:$AO$2,MATCH(FALSE,ISBLANK($L932:$AO932),0)))</f>
        <v/>
      </c>
      <c r="J932" s="28" t="str">
        <f t="shared" si="50"/>
        <v/>
      </c>
      <c r="K932" s="29" t="str">
        <f t="shared" si="49"/>
        <v/>
      </c>
      <c r="L932" s="26"/>
      <c r="M932" s="27"/>
      <c r="N932" s="27"/>
      <c r="O932" s="27"/>
      <c r="P932" s="27"/>
      <c r="Q932" s="27"/>
      <c r="R932" s="26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6"/>
      <c r="AE932" s="27"/>
      <c r="AF932" s="27"/>
      <c r="AG932" s="27"/>
      <c r="AH932" s="27"/>
      <c r="AI932" s="27"/>
      <c r="AJ932" s="27"/>
      <c r="AK932" s="27"/>
      <c r="AL932" s="27"/>
      <c r="AM932" s="27"/>
      <c r="AN932" s="27"/>
      <c r="AO932" s="27"/>
    </row>
    <row r="933" spans="1:41" ht="18.600000000000001" customHeight="1" x14ac:dyDescent="0.25">
      <c r="A933" s="24"/>
      <c r="B933" s="24"/>
      <c r="C933" s="24"/>
      <c r="D933" s="25"/>
      <c r="E933" s="24"/>
      <c r="F933" s="24"/>
      <c r="G933" s="29" t="str">
        <f t="shared" si="51"/>
        <v/>
      </c>
      <c r="H933" s="29" t="str">
        <f t="shared" si="48"/>
        <v/>
      </c>
      <c r="I933" s="28" t="str">
        <f t="array" ref="I933">IF(SUM($L933:$AO933)=0,"",INDEX($L$2:$AO$2,MATCH(FALSE,ISBLANK($L933:$AO933),0)))</f>
        <v/>
      </c>
      <c r="J933" s="28" t="str">
        <f t="shared" si="50"/>
        <v/>
      </c>
      <c r="K933" s="29" t="str">
        <f t="shared" si="49"/>
        <v/>
      </c>
      <c r="L933" s="26"/>
      <c r="M933" s="27"/>
      <c r="N933" s="27"/>
      <c r="O933" s="27"/>
      <c r="P933" s="27"/>
      <c r="Q933" s="27"/>
      <c r="R933" s="26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6"/>
      <c r="AE933" s="27"/>
      <c r="AF933" s="27"/>
      <c r="AG933" s="27"/>
      <c r="AH933" s="27"/>
      <c r="AI933" s="27"/>
      <c r="AJ933" s="27"/>
      <c r="AK933" s="27"/>
      <c r="AL933" s="27"/>
      <c r="AM933" s="27"/>
      <c r="AN933" s="27"/>
      <c r="AO933" s="27"/>
    </row>
    <row r="934" spans="1:41" ht="18.600000000000001" customHeight="1" x14ac:dyDescent="0.25">
      <c r="A934" s="24"/>
      <c r="B934" s="24"/>
      <c r="C934" s="24"/>
      <c r="D934" s="25"/>
      <c r="E934" s="24"/>
      <c r="F934" s="24"/>
      <c r="G934" s="29" t="str">
        <f t="shared" si="51"/>
        <v/>
      </c>
      <c r="H934" s="29" t="str">
        <f t="shared" si="48"/>
        <v/>
      </c>
      <c r="I934" s="28" t="str">
        <f t="array" ref="I934">IF(SUM($L934:$AO934)=0,"",INDEX($L$2:$AO$2,MATCH(FALSE,ISBLANK($L934:$AO934),0)))</f>
        <v/>
      </c>
      <c r="J934" s="28" t="str">
        <f t="shared" si="50"/>
        <v/>
      </c>
      <c r="K934" s="29" t="str">
        <f t="shared" si="49"/>
        <v/>
      </c>
      <c r="L934" s="26"/>
      <c r="M934" s="27"/>
      <c r="N934" s="27"/>
      <c r="O934" s="27"/>
      <c r="P934" s="27"/>
      <c r="Q934" s="27"/>
      <c r="R934" s="26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6"/>
      <c r="AE934" s="27"/>
      <c r="AF934" s="27"/>
      <c r="AG934" s="27"/>
      <c r="AH934" s="27"/>
      <c r="AI934" s="27"/>
      <c r="AJ934" s="27"/>
      <c r="AK934" s="27"/>
      <c r="AL934" s="27"/>
      <c r="AM934" s="27"/>
      <c r="AN934" s="27"/>
      <c r="AO934" s="27"/>
    </row>
    <row r="935" spans="1:41" ht="18.600000000000001" customHeight="1" x14ac:dyDescent="0.25">
      <c r="A935" s="24"/>
      <c r="B935" s="24"/>
      <c r="C935" s="24"/>
      <c r="D935" s="25"/>
      <c r="E935" s="24"/>
      <c r="F935" s="24"/>
      <c r="G935" s="29" t="str">
        <f t="shared" si="51"/>
        <v/>
      </c>
      <c r="H935" s="29" t="str">
        <f t="shared" si="48"/>
        <v/>
      </c>
      <c r="I935" s="28" t="str">
        <f t="array" ref="I935">IF(SUM($L935:$AO935)=0,"",INDEX($L$2:$AO$2,MATCH(FALSE,ISBLANK($L935:$AO935),0)))</f>
        <v/>
      </c>
      <c r="J935" s="28" t="str">
        <f t="shared" si="50"/>
        <v/>
      </c>
      <c r="K935" s="29" t="str">
        <f t="shared" si="49"/>
        <v/>
      </c>
      <c r="L935" s="26"/>
      <c r="M935" s="27"/>
      <c r="N935" s="27"/>
      <c r="O935" s="27"/>
      <c r="P935" s="27"/>
      <c r="Q935" s="27"/>
      <c r="R935" s="26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6"/>
      <c r="AE935" s="27"/>
      <c r="AF935" s="27"/>
      <c r="AG935" s="27"/>
      <c r="AH935" s="27"/>
      <c r="AI935" s="27"/>
      <c r="AJ935" s="27"/>
      <c r="AK935" s="27"/>
      <c r="AL935" s="27"/>
      <c r="AM935" s="27"/>
      <c r="AN935" s="27"/>
      <c r="AO935" s="27"/>
    </row>
    <row r="936" spans="1:41" ht="18.600000000000001" customHeight="1" x14ac:dyDescent="0.25">
      <c r="A936" s="24"/>
      <c r="B936" s="24"/>
      <c r="C936" s="24"/>
      <c r="D936" s="25"/>
      <c r="E936" s="24"/>
      <c r="F936" s="24"/>
      <c r="G936" s="29" t="str">
        <f t="shared" si="51"/>
        <v/>
      </c>
      <c r="H936" s="29" t="str">
        <f t="shared" si="48"/>
        <v/>
      </c>
      <c r="I936" s="28" t="str">
        <f t="array" ref="I936">IF(SUM($L936:$AO936)=0,"",INDEX($L$2:$AO$2,MATCH(FALSE,ISBLANK($L936:$AO936),0)))</f>
        <v/>
      </c>
      <c r="J936" s="28" t="str">
        <f t="shared" si="50"/>
        <v/>
      </c>
      <c r="K936" s="29" t="str">
        <f t="shared" si="49"/>
        <v/>
      </c>
      <c r="L936" s="26"/>
      <c r="M936" s="27"/>
      <c r="N936" s="27"/>
      <c r="O936" s="27"/>
      <c r="P936" s="27"/>
      <c r="Q936" s="27"/>
      <c r="R936" s="26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6"/>
      <c r="AE936" s="27"/>
      <c r="AF936" s="27"/>
      <c r="AG936" s="27"/>
      <c r="AH936" s="27"/>
      <c r="AI936" s="27"/>
      <c r="AJ936" s="27"/>
      <c r="AK936" s="27"/>
      <c r="AL936" s="27"/>
      <c r="AM936" s="27"/>
      <c r="AN936" s="27"/>
      <c r="AO936" s="27"/>
    </row>
    <row r="937" spans="1:41" ht="18.600000000000001" customHeight="1" x14ac:dyDescent="0.25">
      <c r="A937" s="24"/>
      <c r="B937" s="24"/>
      <c r="C937" s="24"/>
      <c r="D937" s="25"/>
      <c r="E937" s="24"/>
      <c r="F937" s="24"/>
      <c r="G937" s="29" t="str">
        <f t="shared" si="51"/>
        <v/>
      </c>
      <c r="H937" s="29" t="str">
        <f t="shared" si="48"/>
        <v/>
      </c>
      <c r="I937" s="28" t="str">
        <f t="array" ref="I937">IF(SUM($L937:$AO937)=0,"",INDEX($L$2:$AO$2,MATCH(FALSE,ISBLANK($L937:$AO937),0)))</f>
        <v/>
      </c>
      <c r="J937" s="28" t="str">
        <f t="shared" si="50"/>
        <v/>
      </c>
      <c r="K937" s="29" t="str">
        <f t="shared" si="49"/>
        <v/>
      </c>
      <c r="L937" s="26"/>
      <c r="M937" s="27"/>
      <c r="N937" s="27"/>
      <c r="O937" s="27"/>
      <c r="P937" s="27"/>
      <c r="Q937" s="27"/>
      <c r="R937" s="26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6"/>
      <c r="AE937" s="27"/>
      <c r="AF937" s="27"/>
      <c r="AG937" s="27"/>
      <c r="AH937" s="27"/>
      <c r="AI937" s="27"/>
      <c r="AJ937" s="27"/>
      <c r="AK937" s="27"/>
      <c r="AL937" s="27"/>
      <c r="AM937" s="27"/>
      <c r="AN937" s="27"/>
      <c r="AO937" s="27"/>
    </row>
    <row r="938" spans="1:41" ht="18.600000000000001" customHeight="1" x14ac:dyDescent="0.25">
      <c r="A938" s="24"/>
      <c r="B938" s="24"/>
      <c r="C938" s="24"/>
      <c r="D938" s="25"/>
      <c r="E938" s="24"/>
      <c r="F938" s="24"/>
      <c r="G938" s="29" t="str">
        <f t="shared" si="51"/>
        <v/>
      </c>
      <c r="H938" s="29" t="str">
        <f t="shared" si="48"/>
        <v/>
      </c>
      <c r="I938" s="28" t="str">
        <f t="array" ref="I938">IF(SUM($L938:$AO938)=0,"",INDEX($L$2:$AO$2,MATCH(FALSE,ISBLANK($L938:$AO938),0)))</f>
        <v/>
      </c>
      <c r="J938" s="28" t="str">
        <f t="shared" si="50"/>
        <v/>
      </c>
      <c r="K938" s="29" t="str">
        <f t="shared" si="49"/>
        <v/>
      </c>
      <c r="L938" s="26"/>
      <c r="M938" s="27"/>
      <c r="N938" s="27"/>
      <c r="O938" s="27"/>
      <c r="P938" s="27"/>
      <c r="Q938" s="27"/>
      <c r="R938" s="26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6"/>
      <c r="AE938" s="27"/>
      <c r="AF938" s="27"/>
      <c r="AG938" s="27"/>
      <c r="AH938" s="27"/>
      <c r="AI938" s="27"/>
      <c r="AJ938" s="27"/>
      <c r="AK938" s="27"/>
      <c r="AL938" s="27"/>
      <c r="AM938" s="27"/>
      <c r="AN938" s="27"/>
      <c r="AO938" s="27"/>
    </row>
    <row r="939" spans="1:41" ht="18.600000000000001" customHeight="1" x14ac:dyDescent="0.25">
      <c r="A939" s="24"/>
      <c r="B939" s="24"/>
      <c r="C939" s="24"/>
      <c r="D939" s="25"/>
      <c r="E939" s="24"/>
      <c r="F939" s="24"/>
      <c r="G939" s="29" t="str">
        <f t="shared" si="51"/>
        <v/>
      </c>
      <c r="H939" s="29" t="str">
        <f t="shared" si="48"/>
        <v/>
      </c>
      <c r="I939" s="28" t="str">
        <f t="array" ref="I939">IF(SUM($L939:$AO939)=0,"",INDEX($L$2:$AO$2,MATCH(FALSE,ISBLANK($L939:$AO939),0)))</f>
        <v/>
      </c>
      <c r="J939" s="28" t="str">
        <f t="shared" si="50"/>
        <v/>
      </c>
      <c r="K939" s="29" t="str">
        <f t="shared" si="49"/>
        <v/>
      </c>
      <c r="L939" s="26"/>
      <c r="M939" s="27"/>
      <c r="N939" s="27"/>
      <c r="O939" s="27"/>
      <c r="P939" s="27"/>
      <c r="Q939" s="27"/>
      <c r="R939" s="26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6"/>
      <c r="AE939" s="27"/>
      <c r="AF939" s="27"/>
      <c r="AG939" s="27"/>
      <c r="AH939" s="27"/>
      <c r="AI939" s="27"/>
      <c r="AJ939" s="27"/>
      <c r="AK939" s="27"/>
      <c r="AL939" s="27"/>
      <c r="AM939" s="27"/>
      <c r="AN939" s="27"/>
      <c r="AO939" s="27"/>
    </row>
    <row r="940" spans="1:41" ht="18.600000000000001" customHeight="1" x14ac:dyDescent="0.25">
      <c r="A940" s="24"/>
      <c r="B940" s="24"/>
      <c r="C940" s="24"/>
      <c r="D940" s="25"/>
      <c r="E940" s="24"/>
      <c r="F940" s="24"/>
      <c r="G940" s="29" t="str">
        <f t="shared" si="51"/>
        <v/>
      </c>
      <c r="H940" s="29" t="str">
        <f t="shared" si="48"/>
        <v/>
      </c>
      <c r="I940" s="28" t="str">
        <f t="array" ref="I940">IF(SUM($L940:$AO940)=0,"",INDEX($L$2:$AO$2,MATCH(FALSE,ISBLANK($L940:$AO940),0)))</f>
        <v/>
      </c>
      <c r="J940" s="28" t="str">
        <f t="shared" si="50"/>
        <v/>
      </c>
      <c r="K940" s="29" t="str">
        <f t="shared" si="49"/>
        <v/>
      </c>
      <c r="L940" s="26"/>
      <c r="M940" s="27"/>
      <c r="N940" s="27"/>
      <c r="O940" s="27"/>
      <c r="P940" s="27"/>
      <c r="Q940" s="27"/>
      <c r="R940" s="26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6"/>
      <c r="AE940" s="27"/>
      <c r="AF940" s="27"/>
      <c r="AG940" s="27"/>
      <c r="AH940" s="27"/>
      <c r="AI940" s="27"/>
      <c r="AJ940" s="27"/>
      <c r="AK940" s="27"/>
      <c r="AL940" s="27"/>
      <c r="AM940" s="27"/>
      <c r="AN940" s="27"/>
      <c r="AO940" s="27"/>
    </row>
    <row r="941" spans="1:41" ht="18.600000000000001" customHeight="1" x14ac:dyDescent="0.25">
      <c r="A941" s="24"/>
      <c r="B941" s="24"/>
      <c r="C941" s="24"/>
      <c r="D941" s="25"/>
      <c r="E941" s="24"/>
      <c r="F941" s="24"/>
      <c r="G941" s="29" t="str">
        <f t="shared" si="51"/>
        <v/>
      </c>
      <c r="H941" s="29" t="str">
        <f t="shared" si="48"/>
        <v/>
      </c>
      <c r="I941" s="28" t="str">
        <f t="array" ref="I941">IF(SUM($L941:$AO941)=0,"",INDEX($L$2:$AO$2,MATCH(FALSE,ISBLANK($L941:$AO941),0)))</f>
        <v/>
      </c>
      <c r="J941" s="28" t="str">
        <f t="shared" si="50"/>
        <v/>
      </c>
      <c r="K941" s="29" t="str">
        <f t="shared" si="49"/>
        <v/>
      </c>
      <c r="L941" s="26"/>
      <c r="M941" s="27"/>
      <c r="N941" s="27"/>
      <c r="O941" s="27"/>
      <c r="P941" s="27"/>
      <c r="Q941" s="27"/>
      <c r="R941" s="26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6"/>
      <c r="AE941" s="27"/>
      <c r="AF941" s="27"/>
      <c r="AG941" s="27"/>
      <c r="AH941" s="27"/>
      <c r="AI941" s="27"/>
      <c r="AJ941" s="27"/>
      <c r="AK941" s="27"/>
      <c r="AL941" s="27"/>
      <c r="AM941" s="27"/>
      <c r="AN941" s="27"/>
      <c r="AO941" s="27"/>
    </row>
    <row r="942" spans="1:41" ht="18.600000000000001" customHeight="1" x14ac:dyDescent="0.25">
      <c r="A942" s="24"/>
      <c r="B942" s="24"/>
      <c r="C942" s="24"/>
      <c r="D942" s="25"/>
      <c r="E942" s="24"/>
      <c r="F942" s="24"/>
      <c r="G942" s="29" t="str">
        <f t="shared" si="51"/>
        <v/>
      </c>
      <c r="H942" s="29" t="str">
        <f t="shared" si="48"/>
        <v/>
      </c>
      <c r="I942" s="28" t="str">
        <f t="array" ref="I942">IF(SUM($L942:$AO942)=0,"",INDEX($L$2:$AO$2,MATCH(FALSE,ISBLANK($L942:$AO942),0)))</f>
        <v/>
      </c>
      <c r="J942" s="28" t="str">
        <f t="shared" si="50"/>
        <v/>
      </c>
      <c r="K942" s="29" t="str">
        <f t="shared" si="49"/>
        <v/>
      </c>
      <c r="L942" s="26"/>
      <c r="M942" s="27"/>
      <c r="N942" s="27"/>
      <c r="O942" s="27"/>
      <c r="P942" s="27"/>
      <c r="Q942" s="27"/>
      <c r="R942" s="26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6"/>
      <c r="AE942" s="27"/>
      <c r="AF942" s="27"/>
      <c r="AG942" s="27"/>
      <c r="AH942" s="27"/>
      <c r="AI942" s="27"/>
      <c r="AJ942" s="27"/>
      <c r="AK942" s="27"/>
      <c r="AL942" s="27"/>
      <c r="AM942" s="27"/>
      <c r="AN942" s="27"/>
      <c r="AO942" s="27"/>
    </row>
    <row r="943" spans="1:41" ht="18.600000000000001" customHeight="1" x14ac:dyDescent="0.25">
      <c r="A943" s="24"/>
      <c r="B943" s="24"/>
      <c r="C943" s="24"/>
      <c r="D943" s="25"/>
      <c r="E943" s="24"/>
      <c r="F943" s="24"/>
      <c r="G943" s="29" t="str">
        <f t="shared" si="51"/>
        <v/>
      </c>
      <c r="H943" s="29" t="str">
        <f t="shared" si="48"/>
        <v/>
      </c>
      <c r="I943" s="28" t="str">
        <f t="array" ref="I943">IF(SUM($L943:$AO943)=0,"",INDEX($L$2:$AO$2,MATCH(FALSE,ISBLANK($L943:$AO943),0)))</f>
        <v/>
      </c>
      <c r="J943" s="28" t="str">
        <f t="shared" si="50"/>
        <v/>
      </c>
      <c r="K943" s="29" t="str">
        <f t="shared" si="49"/>
        <v/>
      </c>
      <c r="L943" s="26"/>
      <c r="M943" s="27"/>
      <c r="N943" s="27"/>
      <c r="O943" s="27"/>
      <c r="P943" s="27"/>
      <c r="Q943" s="27"/>
      <c r="R943" s="26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6"/>
      <c r="AE943" s="27"/>
      <c r="AF943" s="27"/>
      <c r="AG943" s="27"/>
      <c r="AH943" s="27"/>
      <c r="AI943" s="27"/>
      <c r="AJ943" s="27"/>
      <c r="AK943" s="27"/>
      <c r="AL943" s="27"/>
      <c r="AM943" s="27"/>
      <c r="AN943" s="27"/>
      <c r="AO943" s="27"/>
    </row>
    <row r="944" spans="1:41" ht="18.600000000000001" customHeight="1" x14ac:dyDescent="0.25">
      <c r="A944" s="24"/>
      <c r="B944" s="24"/>
      <c r="C944" s="24"/>
      <c r="D944" s="25"/>
      <c r="E944" s="24"/>
      <c r="F944" s="24"/>
      <c r="G944" s="29" t="str">
        <f t="shared" si="51"/>
        <v/>
      </c>
      <c r="H944" s="29" t="str">
        <f t="shared" si="48"/>
        <v/>
      </c>
      <c r="I944" s="28" t="str">
        <f t="array" ref="I944">IF(SUM($L944:$AO944)=0,"",INDEX($L$2:$AO$2,MATCH(FALSE,ISBLANK($L944:$AO944),0)))</f>
        <v/>
      </c>
      <c r="J944" s="28" t="str">
        <f t="shared" si="50"/>
        <v/>
      </c>
      <c r="K944" s="29" t="str">
        <f t="shared" si="49"/>
        <v/>
      </c>
      <c r="L944" s="26"/>
      <c r="M944" s="27"/>
      <c r="N944" s="27"/>
      <c r="O944" s="27"/>
      <c r="P944" s="27"/>
      <c r="Q944" s="27"/>
      <c r="R944" s="26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6"/>
      <c r="AE944" s="27"/>
      <c r="AF944" s="27"/>
      <c r="AG944" s="27"/>
      <c r="AH944" s="27"/>
      <c r="AI944" s="27"/>
      <c r="AJ944" s="27"/>
      <c r="AK944" s="27"/>
      <c r="AL944" s="27"/>
      <c r="AM944" s="27"/>
      <c r="AN944" s="27"/>
      <c r="AO944" s="27"/>
    </row>
    <row r="945" spans="1:41" ht="18.600000000000001" customHeight="1" x14ac:dyDescent="0.25">
      <c r="A945" s="24"/>
      <c r="B945" s="24"/>
      <c r="C945" s="24"/>
      <c r="D945" s="25"/>
      <c r="E945" s="24"/>
      <c r="F945" s="24"/>
      <c r="G945" s="29" t="str">
        <f t="shared" si="51"/>
        <v/>
      </c>
      <c r="H945" s="29" t="str">
        <f t="shared" si="48"/>
        <v/>
      </c>
      <c r="I945" s="28" t="str">
        <f t="array" ref="I945">IF(SUM($L945:$AO945)=0,"",INDEX($L$2:$AO$2,MATCH(FALSE,ISBLANK($L945:$AO945),0)))</f>
        <v/>
      </c>
      <c r="J945" s="28" t="str">
        <f t="shared" si="50"/>
        <v/>
      </c>
      <c r="K945" s="29" t="str">
        <f t="shared" si="49"/>
        <v/>
      </c>
      <c r="L945" s="26"/>
      <c r="M945" s="27"/>
      <c r="N945" s="27"/>
      <c r="O945" s="27"/>
      <c r="P945" s="27"/>
      <c r="Q945" s="27"/>
      <c r="R945" s="26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6"/>
      <c r="AE945" s="27"/>
      <c r="AF945" s="27"/>
      <c r="AG945" s="27"/>
      <c r="AH945" s="27"/>
      <c r="AI945" s="27"/>
      <c r="AJ945" s="27"/>
      <c r="AK945" s="27"/>
      <c r="AL945" s="27"/>
      <c r="AM945" s="27"/>
      <c r="AN945" s="27"/>
      <c r="AO945" s="27"/>
    </row>
    <row r="946" spans="1:41" ht="18.600000000000001" customHeight="1" x14ac:dyDescent="0.25">
      <c r="A946" s="24"/>
      <c r="B946" s="24"/>
      <c r="C946" s="24"/>
      <c r="D946" s="25"/>
      <c r="E946" s="24"/>
      <c r="F946" s="24"/>
      <c r="G946" s="29" t="str">
        <f t="shared" si="51"/>
        <v/>
      </c>
      <c r="H946" s="29" t="str">
        <f t="shared" si="48"/>
        <v/>
      </c>
      <c r="I946" s="28" t="str">
        <f t="array" ref="I946">IF(SUM($L946:$AO946)=0,"",INDEX($L$2:$AO$2,MATCH(FALSE,ISBLANK($L946:$AO946),0)))</f>
        <v/>
      </c>
      <c r="J946" s="28" t="str">
        <f t="shared" si="50"/>
        <v/>
      </c>
      <c r="K946" s="29" t="str">
        <f t="shared" si="49"/>
        <v/>
      </c>
      <c r="L946" s="26"/>
      <c r="M946" s="27"/>
      <c r="N946" s="27"/>
      <c r="O946" s="27"/>
      <c r="P946" s="27"/>
      <c r="Q946" s="27"/>
      <c r="R946" s="26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6"/>
      <c r="AE946" s="27"/>
      <c r="AF946" s="27"/>
      <c r="AG946" s="27"/>
      <c r="AH946" s="27"/>
      <c r="AI946" s="27"/>
      <c r="AJ946" s="27"/>
      <c r="AK946" s="27"/>
      <c r="AL946" s="27"/>
      <c r="AM946" s="27"/>
      <c r="AN946" s="27"/>
      <c r="AO946" s="27"/>
    </row>
    <row r="947" spans="1:41" ht="18.600000000000001" customHeight="1" x14ac:dyDescent="0.25">
      <c r="A947" s="24"/>
      <c r="B947" s="24"/>
      <c r="C947" s="24"/>
      <c r="D947" s="25"/>
      <c r="E947" s="24"/>
      <c r="F947" s="24"/>
      <c r="G947" s="29" t="str">
        <f t="shared" si="51"/>
        <v/>
      </c>
      <c r="H947" s="29" t="str">
        <f t="shared" si="48"/>
        <v/>
      </c>
      <c r="I947" s="28" t="str">
        <f t="array" ref="I947">IF(SUM($L947:$AO947)=0,"",INDEX($L$2:$AO$2,MATCH(FALSE,ISBLANK($L947:$AO947),0)))</f>
        <v/>
      </c>
      <c r="J947" s="28" t="str">
        <f t="shared" si="50"/>
        <v/>
      </c>
      <c r="K947" s="29" t="str">
        <f t="shared" si="49"/>
        <v/>
      </c>
      <c r="L947" s="26"/>
      <c r="M947" s="27"/>
      <c r="N947" s="27"/>
      <c r="O947" s="27"/>
      <c r="P947" s="27"/>
      <c r="Q947" s="27"/>
      <c r="R947" s="26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6"/>
      <c r="AE947" s="27"/>
      <c r="AF947" s="27"/>
      <c r="AG947" s="27"/>
      <c r="AH947" s="27"/>
      <c r="AI947" s="27"/>
      <c r="AJ947" s="27"/>
      <c r="AK947" s="27"/>
      <c r="AL947" s="27"/>
      <c r="AM947" s="27"/>
      <c r="AN947" s="27"/>
      <c r="AO947" s="27"/>
    </row>
    <row r="948" spans="1:41" ht="18.600000000000001" customHeight="1" x14ac:dyDescent="0.25">
      <c r="A948" s="24"/>
      <c r="B948" s="24"/>
      <c r="C948" s="24"/>
      <c r="D948" s="25"/>
      <c r="E948" s="24"/>
      <c r="F948" s="24"/>
      <c r="G948" s="29" t="str">
        <f t="shared" si="51"/>
        <v/>
      </c>
      <c r="H948" s="29" t="str">
        <f t="shared" si="48"/>
        <v/>
      </c>
      <c r="I948" s="28" t="str">
        <f t="array" ref="I948">IF(SUM($L948:$AO948)=0,"",INDEX($L$2:$AO$2,MATCH(FALSE,ISBLANK($L948:$AO948),0)))</f>
        <v/>
      </c>
      <c r="J948" s="28" t="str">
        <f t="shared" si="50"/>
        <v/>
      </c>
      <c r="K948" s="29" t="str">
        <f t="shared" si="49"/>
        <v/>
      </c>
      <c r="L948" s="26"/>
      <c r="M948" s="27"/>
      <c r="N948" s="27"/>
      <c r="O948" s="27"/>
      <c r="P948" s="27"/>
      <c r="Q948" s="27"/>
      <c r="R948" s="26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6"/>
      <c r="AE948" s="27"/>
      <c r="AF948" s="27"/>
      <c r="AG948" s="27"/>
      <c r="AH948" s="27"/>
      <c r="AI948" s="27"/>
      <c r="AJ948" s="27"/>
      <c r="AK948" s="27"/>
      <c r="AL948" s="27"/>
      <c r="AM948" s="27"/>
      <c r="AN948" s="27"/>
      <c r="AO948" s="27"/>
    </row>
    <row r="949" spans="1:41" ht="18.600000000000001" customHeight="1" x14ac:dyDescent="0.25">
      <c r="A949" s="24"/>
      <c r="B949" s="24"/>
      <c r="C949" s="24"/>
      <c r="D949" s="25"/>
      <c r="E949" s="24"/>
      <c r="F949" s="24"/>
      <c r="G949" s="29" t="str">
        <f t="shared" si="51"/>
        <v/>
      </c>
      <c r="H949" s="29" t="str">
        <f t="shared" ref="H949:H1000" si="52">IF(SUM($L949:$AO949)=0,"",G949*K949)</f>
        <v/>
      </c>
      <c r="I949" s="28" t="str">
        <f t="array" ref="I949">IF(SUM($L949:$AO949)=0,"",INDEX($L$2:$AO$2,MATCH(FALSE,ISBLANK($L949:$AO949),0)))</f>
        <v/>
      </c>
      <c r="J949" s="28" t="str">
        <f t="shared" si="50"/>
        <v/>
      </c>
      <c r="K949" s="29" t="str">
        <f t="shared" ref="K949:K1000" si="53">IF(SUM($L949:$AO949)=0,"",(J949-I949)/365)</f>
        <v/>
      </c>
      <c r="L949" s="26"/>
      <c r="M949" s="27"/>
      <c r="N949" s="27"/>
      <c r="O949" s="27"/>
      <c r="P949" s="27"/>
      <c r="Q949" s="27"/>
      <c r="R949" s="26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6"/>
      <c r="AE949" s="27"/>
      <c r="AF949" s="27"/>
      <c r="AG949" s="27"/>
      <c r="AH949" s="27"/>
      <c r="AI949" s="27"/>
      <c r="AJ949" s="27"/>
      <c r="AK949" s="27"/>
      <c r="AL949" s="27"/>
      <c r="AM949" s="27"/>
      <c r="AN949" s="27"/>
      <c r="AO949" s="27"/>
    </row>
    <row r="950" spans="1:41" ht="18.600000000000001" customHeight="1" x14ac:dyDescent="0.25">
      <c r="A950" s="24"/>
      <c r="B950" s="24"/>
      <c r="C950" s="24"/>
      <c r="D950" s="25"/>
      <c r="E950" s="24"/>
      <c r="F950" s="24"/>
      <c r="G950" s="29" t="str">
        <f t="shared" si="51"/>
        <v/>
      </c>
      <c r="H950" s="29" t="str">
        <f t="shared" si="52"/>
        <v/>
      </c>
      <c r="I950" s="28" t="str">
        <f t="array" ref="I950">IF(SUM($L950:$AO950)=0,"",INDEX($L$2:$AO$2,MATCH(FALSE,ISBLANK($L950:$AO950),0)))</f>
        <v/>
      </c>
      <c r="J950" s="28" t="str">
        <f t="shared" si="50"/>
        <v/>
      </c>
      <c r="K950" s="29" t="str">
        <f t="shared" si="53"/>
        <v/>
      </c>
      <c r="L950" s="26"/>
      <c r="M950" s="27"/>
      <c r="N950" s="27"/>
      <c r="O950" s="27"/>
      <c r="P950" s="27"/>
      <c r="Q950" s="27"/>
      <c r="R950" s="26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6"/>
      <c r="AE950" s="27"/>
      <c r="AF950" s="27"/>
      <c r="AG950" s="27"/>
      <c r="AH950" s="27"/>
      <c r="AI950" s="27"/>
      <c r="AJ950" s="27"/>
      <c r="AK950" s="27"/>
      <c r="AL950" s="27"/>
      <c r="AM950" s="27"/>
      <c r="AN950" s="27"/>
      <c r="AO950" s="27"/>
    </row>
    <row r="951" spans="1:41" ht="18.600000000000001" customHeight="1" x14ac:dyDescent="0.25">
      <c r="A951" s="24"/>
      <c r="B951" s="24"/>
      <c r="C951" s="24"/>
      <c r="D951" s="25"/>
      <c r="E951" s="24"/>
      <c r="F951" s="24"/>
      <c r="G951" s="29" t="str">
        <f t="shared" si="51"/>
        <v/>
      </c>
      <c r="H951" s="29" t="str">
        <f t="shared" si="52"/>
        <v/>
      </c>
      <c r="I951" s="28" t="str">
        <f t="array" ref="I951">IF(SUM($L951:$AO951)=0,"",INDEX($L$2:$AO$2,MATCH(FALSE,ISBLANK($L951:$AO951),0)))</f>
        <v/>
      </c>
      <c r="J951" s="28" t="str">
        <f t="shared" si="50"/>
        <v/>
      </c>
      <c r="K951" s="29" t="str">
        <f t="shared" si="53"/>
        <v/>
      </c>
      <c r="L951" s="26"/>
      <c r="M951" s="27"/>
      <c r="N951" s="27"/>
      <c r="O951" s="27"/>
      <c r="P951" s="27"/>
      <c r="Q951" s="27"/>
      <c r="R951" s="26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6"/>
      <c r="AE951" s="27"/>
      <c r="AF951" s="27"/>
      <c r="AG951" s="27"/>
      <c r="AH951" s="27"/>
      <c r="AI951" s="27"/>
      <c r="AJ951" s="27"/>
      <c r="AK951" s="27"/>
      <c r="AL951" s="27"/>
      <c r="AM951" s="27"/>
      <c r="AN951" s="27"/>
      <c r="AO951" s="27"/>
    </row>
    <row r="952" spans="1:41" ht="18.600000000000001" customHeight="1" x14ac:dyDescent="0.25">
      <c r="A952" s="24"/>
      <c r="B952" s="24"/>
      <c r="C952" s="24"/>
      <c r="D952" s="25"/>
      <c r="E952" s="24"/>
      <c r="F952" s="24"/>
      <c r="G952" s="29" t="str">
        <f t="shared" si="51"/>
        <v/>
      </c>
      <c r="H952" s="29" t="str">
        <f t="shared" si="52"/>
        <v/>
      </c>
      <c r="I952" s="28" t="str">
        <f t="array" ref="I952">IF(SUM($L952:$AO952)=0,"",INDEX($L$2:$AO$2,MATCH(FALSE,ISBLANK($L952:$AO952),0)))</f>
        <v/>
      </c>
      <c r="J952" s="28" t="str">
        <f t="shared" si="50"/>
        <v/>
      </c>
      <c r="K952" s="29" t="str">
        <f t="shared" si="53"/>
        <v/>
      </c>
      <c r="L952" s="26"/>
      <c r="M952" s="27"/>
      <c r="N952" s="27"/>
      <c r="O952" s="27"/>
      <c r="P952" s="27"/>
      <c r="Q952" s="27"/>
      <c r="R952" s="26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6"/>
      <c r="AE952" s="27"/>
      <c r="AF952" s="27"/>
      <c r="AG952" s="27"/>
      <c r="AH952" s="27"/>
      <c r="AI952" s="27"/>
      <c r="AJ952" s="27"/>
      <c r="AK952" s="27"/>
      <c r="AL952" s="27"/>
      <c r="AM952" s="27"/>
      <c r="AN952" s="27"/>
      <c r="AO952" s="27"/>
    </row>
    <row r="953" spans="1:41" ht="18.600000000000001" customHeight="1" x14ac:dyDescent="0.25">
      <c r="A953" s="24"/>
      <c r="B953" s="24"/>
      <c r="C953" s="24"/>
      <c r="D953" s="25"/>
      <c r="E953" s="24"/>
      <c r="F953" s="24"/>
      <c r="G953" s="29" t="str">
        <f t="shared" si="51"/>
        <v/>
      </c>
      <c r="H953" s="29" t="str">
        <f t="shared" si="52"/>
        <v/>
      </c>
      <c r="I953" s="28" t="str">
        <f t="array" ref="I953">IF(SUM($L953:$AO953)=0,"",INDEX($L$2:$AO$2,MATCH(FALSE,ISBLANK($L953:$AO953),0)))</f>
        <v/>
      </c>
      <c r="J953" s="28" t="str">
        <f t="shared" si="50"/>
        <v/>
      </c>
      <c r="K953" s="29" t="str">
        <f t="shared" si="53"/>
        <v/>
      </c>
      <c r="L953" s="26"/>
      <c r="M953" s="27"/>
      <c r="N953" s="27"/>
      <c r="O953" s="27"/>
      <c r="P953" s="27"/>
      <c r="Q953" s="27"/>
      <c r="R953" s="26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6"/>
      <c r="AE953" s="27"/>
      <c r="AF953" s="27"/>
      <c r="AG953" s="27"/>
      <c r="AH953" s="27"/>
      <c r="AI953" s="27"/>
      <c r="AJ953" s="27"/>
      <c r="AK953" s="27"/>
      <c r="AL953" s="27"/>
      <c r="AM953" s="27"/>
      <c r="AN953" s="27"/>
      <c r="AO953" s="27"/>
    </row>
    <row r="954" spans="1:41" ht="18.600000000000001" customHeight="1" x14ac:dyDescent="0.25">
      <c r="A954" s="24"/>
      <c r="B954" s="24"/>
      <c r="C954" s="24"/>
      <c r="D954" s="25"/>
      <c r="E954" s="24"/>
      <c r="F954" s="24"/>
      <c r="G954" s="29" t="str">
        <f t="shared" si="51"/>
        <v/>
      </c>
      <c r="H954" s="29" t="str">
        <f t="shared" si="52"/>
        <v/>
      </c>
      <c r="I954" s="28" t="str">
        <f t="array" ref="I954">IF(SUM($L954:$AO954)=0,"",INDEX($L$2:$AO$2,MATCH(FALSE,ISBLANK($L954:$AO954),0)))</f>
        <v/>
      </c>
      <c r="J954" s="28" t="str">
        <f t="shared" si="50"/>
        <v/>
      </c>
      <c r="K954" s="29" t="str">
        <f t="shared" si="53"/>
        <v/>
      </c>
      <c r="L954" s="26"/>
      <c r="M954" s="27"/>
      <c r="N954" s="27"/>
      <c r="O954" s="27"/>
      <c r="P954" s="27"/>
      <c r="Q954" s="27"/>
      <c r="R954" s="26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6"/>
      <c r="AE954" s="27"/>
      <c r="AF954" s="27"/>
      <c r="AG954" s="27"/>
      <c r="AH954" s="27"/>
      <c r="AI954" s="27"/>
      <c r="AJ954" s="27"/>
      <c r="AK954" s="27"/>
      <c r="AL954" s="27"/>
      <c r="AM954" s="27"/>
      <c r="AN954" s="27"/>
      <c r="AO954" s="27"/>
    </row>
    <row r="955" spans="1:41" ht="18.600000000000001" customHeight="1" x14ac:dyDescent="0.25">
      <c r="A955" s="24"/>
      <c r="B955" s="24"/>
      <c r="C955" s="24"/>
      <c r="D955" s="25"/>
      <c r="E955" s="24"/>
      <c r="F955" s="24"/>
      <c r="G955" s="29" t="str">
        <f t="shared" si="51"/>
        <v/>
      </c>
      <c r="H955" s="29" t="str">
        <f t="shared" si="52"/>
        <v/>
      </c>
      <c r="I955" s="28" t="str">
        <f t="array" ref="I955">IF(SUM($L955:$AO955)=0,"",INDEX($L$2:$AO$2,MATCH(FALSE,ISBLANK($L955:$AO955),0)))</f>
        <v/>
      </c>
      <c r="J955" s="28" t="str">
        <f t="shared" si="50"/>
        <v/>
      </c>
      <c r="K955" s="29" t="str">
        <f t="shared" si="53"/>
        <v/>
      </c>
      <c r="L955" s="26"/>
      <c r="M955" s="27"/>
      <c r="N955" s="27"/>
      <c r="O955" s="27"/>
      <c r="P955" s="27"/>
      <c r="Q955" s="27"/>
      <c r="R955" s="26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6"/>
      <c r="AE955" s="27"/>
      <c r="AF955" s="27"/>
      <c r="AG955" s="27"/>
      <c r="AH955" s="27"/>
      <c r="AI955" s="27"/>
      <c r="AJ955" s="27"/>
      <c r="AK955" s="27"/>
      <c r="AL955" s="27"/>
      <c r="AM955" s="27"/>
      <c r="AN955" s="27"/>
      <c r="AO955" s="27"/>
    </row>
    <row r="956" spans="1:41" ht="18.600000000000001" customHeight="1" x14ac:dyDescent="0.25">
      <c r="A956" s="24"/>
      <c r="B956" s="24"/>
      <c r="C956" s="24"/>
      <c r="D956" s="25"/>
      <c r="E956" s="24"/>
      <c r="F956" s="24"/>
      <c r="G956" s="29" t="str">
        <f t="shared" si="51"/>
        <v/>
      </c>
      <c r="H956" s="29" t="str">
        <f t="shared" si="52"/>
        <v/>
      </c>
      <c r="I956" s="28" t="str">
        <f t="array" ref="I956">IF(SUM($L956:$AO956)=0,"",INDEX($L$2:$AO$2,MATCH(FALSE,ISBLANK($L956:$AO956),0)))</f>
        <v/>
      </c>
      <c r="J956" s="28" t="str">
        <f t="shared" si="50"/>
        <v/>
      </c>
      <c r="K956" s="29" t="str">
        <f t="shared" si="53"/>
        <v/>
      </c>
      <c r="L956" s="26"/>
      <c r="M956" s="27"/>
      <c r="N956" s="27"/>
      <c r="O956" s="27"/>
      <c r="P956" s="27"/>
      <c r="Q956" s="27"/>
      <c r="R956" s="26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6"/>
      <c r="AE956" s="27"/>
      <c r="AF956" s="27"/>
      <c r="AG956" s="27"/>
      <c r="AH956" s="27"/>
      <c r="AI956" s="27"/>
      <c r="AJ956" s="27"/>
      <c r="AK956" s="27"/>
      <c r="AL956" s="27"/>
      <c r="AM956" s="27"/>
      <c r="AN956" s="27"/>
      <c r="AO956" s="27"/>
    </row>
    <row r="957" spans="1:41" ht="18.600000000000001" customHeight="1" x14ac:dyDescent="0.25">
      <c r="A957" s="24"/>
      <c r="B957" s="24"/>
      <c r="C957" s="24"/>
      <c r="D957" s="25"/>
      <c r="E957" s="24"/>
      <c r="F957" s="24"/>
      <c r="G957" s="29" t="str">
        <f t="shared" si="51"/>
        <v/>
      </c>
      <c r="H957" s="29" t="str">
        <f t="shared" si="52"/>
        <v/>
      </c>
      <c r="I957" s="28" t="str">
        <f t="array" ref="I957">IF(SUM($L957:$AO957)=0,"",INDEX($L$2:$AO$2,MATCH(FALSE,ISBLANK($L957:$AO957),0)))</f>
        <v/>
      </c>
      <c r="J957" s="28" t="str">
        <f t="shared" si="50"/>
        <v/>
      </c>
      <c r="K957" s="29" t="str">
        <f t="shared" si="53"/>
        <v/>
      </c>
      <c r="L957" s="26"/>
      <c r="M957" s="27"/>
      <c r="N957" s="27"/>
      <c r="O957" s="27"/>
      <c r="P957" s="27"/>
      <c r="Q957" s="27"/>
      <c r="R957" s="26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6"/>
      <c r="AE957" s="27"/>
      <c r="AF957" s="27"/>
      <c r="AG957" s="27"/>
      <c r="AH957" s="27"/>
      <c r="AI957" s="27"/>
      <c r="AJ957" s="27"/>
      <c r="AK957" s="27"/>
      <c r="AL957" s="27"/>
      <c r="AM957" s="27"/>
      <c r="AN957" s="27"/>
      <c r="AO957" s="27"/>
    </row>
    <row r="958" spans="1:41" ht="18.600000000000001" customHeight="1" x14ac:dyDescent="0.25">
      <c r="A958" s="24"/>
      <c r="B958" s="24"/>
      <c r="C958" s="24"/>
      <c r="D958" s="25"/>
      <c r="E958" s="24"/>
      <c r="F958" s="24"/>
      <c r="G958" s="29" t="str">
        <f t="shared" si="51"/>
        <v/>
      </c>
      <c r="H958" s="29" t="str">
        <f t="shared" si="52"/>
        <v/>
      </c>
      <c r="I958" s="28" t="str">
        <f t="array" ref="I958">IF(SUM($L958:$AO958)=0,"",INDEX($L$2:$AO$2,MATCH(FALSE,ISBLANK($L958:$AO958),0)))</f>
        <v/>
      </c>
      <c r="J958" s="28" t="str">
        <f t="shared" si="50"/>
        <v/>
      </c>
      <c r="K958" s="29" t="str">
        <f t="shared" si="53"/>
        <v/>
      </c>
      <c r="L958" s="26"/>
      <c r="M958" s="27"/>
      <c r="N958" s="27"/>
      <c r="O958" s="27"/>
      <c r="P958" s="27"/>
      <c r="Q958" s="27"/>
      <c r="R958" s="26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6"/>
      <c r="AE958" s="27"/>
      <c r="AF958" s="27"/>
      <c r="AG958" s="27"/>
      <c r="AH958" s="27"/>
      <c r="AI958" s="27"/>
      <c r="AJ958" s="27"/>
      <c r="AK958" s="27"/>
      <c r="AL958" s="27"/>
      <c r="AM958" s="27"/>
      <c r="AN958" s="27"/>
      <c r="AO958" s="27"/>
    </row>
    <row r="959" spans="1:41" ht="18.600000000000001" customHeight="1" x14ac:dyDescent="0.25">
      <c r="A959" s="24"/>
      <c r="B959" s="24"/>
      <c r="C959" s="24"/>
      <c r="D959" s="25"/>
      <c r="E959" s="24"/>
      <c r="F959" s="24"/>
      <c r="G959" s="29" t="str">
        <f t="shared" si="51"/>
        <v/>
      </c>
      <c r="H959" s="29" t="str">
        <f t="shared" si="52"/>
        <v/>
      </c>
      <c r="I959" s="28" t="str">
        <f t="array" ref="I959">IF(SUM($L959:$AO959)=0,"",INDEX($L$2:$AO$2,MATCH(FALSE,ISBLANK($L959:$AO959),0)))</f>
        <v/>
      </c>
      <c r="J959" s="28" t="str">
        <f t="shared" si="50"/>
        <v/>
      </c>
      <c r="K959" s="29" t="str">
        <f t="shared" si="53"/>
        <v/>
      </c>
      <c r="L959" s="26"/>
      <c r="M959" s="27"/>
      <c r="N959" s="27"/>
      <c r="O959" s="27"/>
      <c r="P959" s="27"/>
      <c r="Q959" s="27"/>
      <c r="R959" s="26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6"/>
      <c r="AE959" s="27"/>
      <c r="AF959" s="27"/>
      <c r="AG959" s="27"/>
      <c r="AH959" s="27"/>
      <c r="AI959" s="27"/>
      <c r="AJ959" s="27"/>
      <c r="AK959" s="27"/>
      <c r="AL959" s="27"/>
      <c r="AM959" s="27"/>
      <c r="AN959" s="27"/>
      <c r="AO959" s="27"/>
    </row>
    <row r="960" spans="1:41" ht="18.600000000000001" customHeight="1" x14ac:dyDescent="0.25">
      <c r="A960" s="24"/>
      <c r="B960" s="24"/>
      <c r="C960" s="24"/>
      <c r="D960" s="25"/>
      <c r="E960" s="24"/>
      <c r="F960" s="24"/>
      <c r="G960" s="29" t="str">
        <f t="shared" si="51"/>
        <v/>
      </c>
      <c r="H960" s="29" t="str">
        <f t="shared" si="52"/>
        <v/>
      </c>
      <c r="I960" s="28" t="str">
        <f t="array" ref="I960">IF(SUM($L960:$AO960)=0,"",INDEX($L$2:$AO$2,MATCH(FALSE,ISBLANK($L960:$AO960),0)))</f>
        <v/>
      </c>
      <c r="J960" s="28" t="str">
        <f t="shared" ref="J960:J1000" si="54">IF(SUM($L960:$AO960)=0,"",EOMONTH(LOOKUP(2,1/($L960:$AO960&lt;&gt;""),$L$2:$AO$2),0))</f>
        <v/>
      </c>
      <c r="K960" s="29" t="str">
        <f t="shared" si="53"/>
        <v/>
      </c>
      <c r="L960" s="26"/>
      <c r="M960" s="27"/>
      <c r="N960" s="27"/>
      <c r="O960" s="27"/>
      <c r="P960" s="27"/>
      <c r="Q960" s="27"/>
      <c r="R960" s="26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6"/>
      <c r="AE960" s="27"/>
      <c r="AF960" s="27"/>
      <c r="AG960" s="27"/>
      <c r="AH960" s="27"/>
      <c r="AI960" s="27"/>
      <c r="AJ960" s="27"/>
      <c r="AK960" s="27"/>
      <c r="AL960" s="27"/>
      <c r="AM960" s="27"/>
      <c r="AN960" s="27"/>
      <c r="AO960" s="27"/>
    </row>
    <row r="961" spans="1:41" ht="18.600000000000001" customHeight="1" x14ac:dyDescent="0.25">
      <c r="A961" s="24"/>
      <c r="B961" s="24"/>
      <c r="C961" s="24"/>
      <c r="D961" s="25"/>
      <c r="E961" s="24"/>
      <c r="F961" s="24"/>
      <c r="G961" s="29" t="str">
        <f t="shared" ref="G961:G1000" si="55">IF(SUM($L961:$AO961)=0,"",AVERAGEIFS($L961:$AO961,$L961:$AO961,"&gt;0"))</f>
        <v/>
      </c>
      <c r="H961" s="29" t="str">
        <f t="shared" si="52"/>
        <v/>
      </c>
      <c r="I961" s="28" t="str">
        <f t="array" ref="I961">IF(SUM($L961:$AO961)=0,"",INDEX($L$2:$AO$2,MATCH(FALSE,ISBLANK($L961:$AO961),0)))</f>
        <v/>
      </c>
      <c r="J961" s="28" t="str">
        <f t="shared" si="54"/>
        <v/>
      </c>
      <c r="K961" s="29" t="str">
        <f t="shared" si="53"/>
        <v/>
      </c>
      <c r="L961" s="26"/>
      <c r="M961" s="27"/>
      <c r="N961" s="27"/>
      <c r="O961" s="27"/>
      <c r="P961" s="27"/>
      <c r="Q961" s="27"/>
      <c r="R961" s="26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6"/>
      <c r="AE961" s="27"/>
      <c r="AF961" s="27"/>
      <c r="AG961" s="27"/>
      <c r="AH961" s="27"/>
      <c r="AI961" s="27"/>
      <c r="AJ961" s="27"/>
      <c r="AK961" s="27"/>
      <c r="AL961" s="27"/>
      <c r="AM961" s="27"/>
      <c r="AN961" s="27"/>
      <c r="AO961" s="27"/>
    </row>
    <row r="962" spans="1:41" ht="18.600000000000001" customHeight="1" x14ac:dyDescent="0.25">
      <c r="A962" s="24"/>
      <c r="B962" s="24"/>
      <c r="C962" s="24"/>
      <c r="D962" s="25"/>
      <c r="E962" s="24"/>
      <c r="F962" s="24"/>
      <c r="G962" s="29" t="str">
        <f t="shared" si="55"/>
        <v/>
      </c>
      <c r="H962" s="29" t="str">
        <f t="shared" si="52"/>
        <v/>
      </c>
      <c r="I962" s="28" t="str">
        <f t="array" ref="I962">IF(SUM($L962:$AO962)=0,"",INDEX($L$2:$AO$2,MATCH(FALSE,ISBLANK($L962:$AO962),0)))</f>
        <v/>
      </c>
      <c r="J962" s="28" t="str">
        <f t="shared" si="54"/>
        <v/>
      </c>
      <c r="K962" s="29" t="str">
        <f t="shared" si="53"/>
        <v/>
      </c>
      <c r="L962" s="26"/>
      <c r="M962" s="27"/>
      <c r="N962" s="27"/>
      <c r="O962" s="27"/>
      <c r="P962" s="27"/>
      <c r="Q962" s="27"/>
      <c r="R962" s="26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6"/>
      <c r="AE962" s="27"/>
      <c r="AF962" s="27"/>
      <c r="AG962" s="27"/>
      <c r="AH962" s="27"/>
      <c r="AI962" s="27"/>
      <c r="AJ962" s="27"/>
      <c r="AK962" s="27"/>
      <c r="AL962" s="27"/>
      <c r="AM962" s="27"/>
      <c r="AN962" s="27"/>
      <c r="AO962" s="27"/>
    </row>
    <row r="963" spans="1:41" ht="18.600000000000001" customHeight="1" x14ac:dyDescent="0.25">
      <c r="A963" s="24"/>
      <c r="B963" s="24"/>
      <c r="C963" s="24"/>
      <c r="D963" s="25"/>
      <c r="E963" s="24"/>
      <c r="F963" s="24"/>
      <c r="G963" s="29" t="str">
        <f t="shared" si="55"/>
        <v/>
      </c>
      <c r="H963" s="29" t="str">
        <f t="shared" si="52"/>
        <v/>
      </c>
      <c r="I963" s="28" t="str">
        <f t="array" ref="I963">IF(SUM($L963:$AO963)=0,"",INDEX($L$2:$AO$2,MATCH(FALSE,ISBLANK($L963:$AO963),0)))</f>
        <v/>
      </c>
      <c r="J963" s="28" t="str">
        <f t="shared" si="54"/>
        <v/>
      </c>
      <c r="K963" s="29" t="str">
        <f t="shared" si="53"/>
        <v/>
      </c>
      <c r="L963" s="26"/>
      <c r="M963" s="27"/>
      <c r="N963" s="27"/>
      <c r="O963" s="27"/>
      <c r="P963" s="27"/>
      <c r="Q963" s="27"/>
      <c r="R963" s="26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6"/>
      <c r="AE963" s="27"/>
      <c r="AF963" s="27"/>
      <c r="AG963" s="27"/>
      <c r="AH963" s="27"/>
      <c r="AI963" s="27"/>
      <c r="AJ963" s="27"/>
      <c r="AK963" s="27"/>
      <c r="AL963" s="27"/>
      <c r="AM963" s="27"/>
      <c r="AN963" s="27"/>
      <c r="AO963" s="27"/>
    </row>
    <row r="964" spans="1:41" ht="18.600000000000001" customHeight="1" x14ac:dyDescent="0.25">
      <c r="A964" s="24"/>
      <c r="B964" s="24"/>
      <c r="C964" s="24"/>
      <c r="D964" s="25"/>
      <c r="E964" s="24"/>
      <c r="F964" s="24"/>
      <c r="G964" s="29" t="str">
        <f t="shared" si="55"/>
        <v/>
      </c>
      <c r="H964" s="29" t="str">
        <f t="shared" si="52"/>
        <v/>
      </c>
      <c r="I964" s="28" t="str">
        <f t="array" ref="I964">IF(SUM($L964:$AO964)=0,"",INDEX($L$2:$AO$2,MATCH(FALSE,ISBLANK($L964:$AO964),0)))</f>
        <v/>
      </c>
      <c r="J964" s="28" t="str">
        <f t="shared" si="54"/>
        <v/>
      </c>
      <c r="K964" s="29" t="str">
        <f t="shared" si="53"/>
        <v/>
      </c>
      <c r="L964" s="26"/>
      <c r="M964" s="27"/>
      <c r="N964" s="27"/>
      <c r="O964" s="27"/>
      <c r="P964" s="27"/>
      <c r="Q964" s="27"/>
      <c r="R964" s="26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6"/>
      <c r="AE964" s="27"/>
      <c r="AF964" s="27"/>
      <c r="AG964" s="27"/>
      <c r="AH964" s="27"/>
      <c r="AI964" s="27"/>
      <c r="AJ964" s="27"/>
      <c r="AK964" s="27"/>
      <c r="AL964" s="27"/>
      <c r="AM964" s="27"/>
      <c r="AN964" s="27"/>
      <c r="AO964" s="27"/>
    </row>
    <row r="965" spans="1:41" ht="18.600000000000001" customHeight="1" x14ac:dyDescent="0.25">
      <c r="A965" s="24"/>
      <c r="B965" s="24"/>
      <c r="C965" s="24"/>
      <c r="D965" s="25"/>
      <c r="E965" s="24"/>
      <c r="F965" s="24"/>
      <c r="G965" s="29" t="str">
        <f t="shared" si="55"/>
        <v/>
      </c>
      <c r="H965" s="29" t="str">
        <f t="shared" si="52"/>
        <v/>
      </c>
      <c r="I965" s="28" t="str">
        <f t="array" ref="I965">IF(SUM($L965:$AO965)=0,"",INDEX($L$2:$AO$2,MATCH(FALSE,ISBLANK($L965:$AO965),0)))</f>
        <v/>
      </c>
      <c r="J965" s="28" t="str">
        <f t="shared" si="54"/>
        <v/>
      </c>
      <c r="K965" s="29" t="str">
        <f t="shared" si="53"/>
        <v/>
      </c>
      <c r="L965" s="26"/>
      <c r="M965" s="27"/>
      <c r="N965" s="27"/>
      <c r="O965" s="27"/>
      <c r="P965" s="27"/>
      <c r="Q965" s="27"/>
      <c r="R965" s="26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6"/>
      <c r="AE965" s="27"/>
      <c r="AF965" s="27"/>
      <c r="AG965" s="27"/>
      <c r="AH965" s="27"/>
      <c r="AI965" s="27"/>
      <c r="AJ965" s="27"/>
      <c r="AK965" s="27"/>
      <c r="AL965" s="27"/>
      <c r="AM965" s="27"/>
      <c r="AN965" s="27"/>
      <c r="AO965" s="27"/>
    </row>
    <row r="966" spans="1:41" ht="18.600000000000001" customHeight="1" x14ac:dyDescent="0.25">
      <c r="A966" s="24"/>
      <c r="B966" s="24"/>
      <c r="C966" s="24"/>
      <c r="D966" s="25"/>
      <c r="E966" s="24"/>
      <c r="F966" s="24"/>
      <c r="G966" s="29" t="str">
        <f t="shared" si="55"/>
        <v/>
      </c>
      <c r="H966" s="29" t="str">
        <f t="shared" si="52"/>
        <v/>
      </c>
      <c r="I966" s="28" t="str">
        <f t="array" ref="I966">IF(SUM($L966:$AO966)=0,"",INDEX($L$2:$AO$2,MATCH(FALSE,ISBLANK($L966:$AO966),0)))</f>
        <v/>
      </c>
      <c r="J966" s="28" t="str">
        <f t="shared" si="54"/>
        <v/>
      </c>
      <c r="K966" s="29" t="str">
        <f t="shared" si="53"/>
        <v/>
      </c>
      <c r="L966" s="26"/>
      <c r="M966" s="27"/>
      <c r="N966" s="27"/>
      <c r="O966" s="27"/>
      <c r="P966" s="27"/>
      <c r="Q966" s="27"/>
      <c r="R966" s="26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6"/>
      <c r="AE966" s="27"/>
      <c r="AF966" s="27"/>
      <c r="AG966" s="27"/>
      <c r="AH966" s="27"/>
      <c r="AI966" s="27"/>
      <c r="AJ966" s="27"/>
      <c r="AK966" s="27"/>
      <c r="AL966" s="27"/>
      <c r="AM966" s="27"/>
      <c r="AN966" s="27"/>
      <c r="AO966" s="27"/>
    </row>
    <row r="967" spans="1:41" ht="18.600000000000001" customHeight="1" x14ac:dyDescent="0.25">
      <c r="A967" s="24"/>
      <c r="B967" s="24"/>
      <c r="C967" s="24"/>
      <c r="D967" s="25"/>
      <c r="E967" s="24"/>
      <c r="F967" s="24"/>
      <c r="G967" s="29" t="str">
        <f t="shared" si="55"/>
        <v/>
      </c>
      <c r="H967" s="29" t="str">
        <f t="shared" si="52"/>
        <v/>
      </c>
      <c r="I967" s="28" t="str">
        <f t="array" ref="I967">IF(SUM($L967:$AO967)=0,"",INDEX($L$2:$AO$2,MATCH(FALSE,ISBLANK($L967:$AO967),0)))</f>
        <v/>
      </c>
      <c r="J967" s="28" t="str">
        <f t="shared" si="54"/>
        <v/>
      </c>
      <c r="K967" s="29" t="str">
        <f t="shared" si="53"/>
        <v/>
      </c>
      <c r="L967" s="26"/>
      <c r="M967" s="27"/>
      <c r="N967" s="27"/>
      <c r="O967" s="27"/>
      <c r="P967" s="27"/>
      <c r="Q967" s="27"/>
      <c r="R967" s="26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6"/>
      <c r="AE967" s="27"/>
      <c r="AF967" s="27"/>
      <c r="AG967" s="27"/>
      <c r="AH967" s="27"/>
      <c r="AI967" s="27"/>
      <c r="AJ967" s="27"/>
      <c r="AK967" s="27"/>
      <c r="AL967" s="27"/>
      <c r="AM967" s="27"/>
      <c r="AN967" s="27"/>
      <c r="AO967" s="27"/>
    </row>
    <row r="968" spans="1:41" ht="18.600000000000001" customHeight="1" x14ac:dyDescent="0.25">
      <c r="A968" s="24"/>
      <c r="B968" s="24"/>
      <c r="C968" s="24"/>
      <c r="D968" s="25"/>
      <c r="E968" s="24"/>
      <c r="F968" s="24"/>
      <c r="G968" s="29" t="str">
        <f t="shared" si="55"/>
        <v/>
      </c>
      <c r="H968" s="29" t="str">
        <f t="shared" si="52"/>
        <v/>
      </c>
      <c r="I968" s="28" t="str">
        <f t="array" ref="I968">IF(SUM($L968:$AO968)=0,"",INDEX($L$2:$AO$2,MATCH(FALSE,ISBLANK($L968:$AO968),0)))</f>
        <v/>
      </c>
      <c r="J968" s="28" t="str">
        <f t="shared" si="54"/>
        <v/>
      </c>
      <c r="K968" s="29" t="str">
        <f t="shared" si="53"/>
        <v/>
      </c>
      <c r="L968" s="26"/>
      <c r="M968" s="27"/>
      <c r="N968" s="27"/>
      <c r="O968" s="27"/>
      <c r="P968" s="27"/>
      <c r="Q968" s="27"/>
      <c r="R968" s="26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6"/>
      <c r="AE968" s="27"/>
      <c r="AF968" s="27"/>
      <c r="AG968" s="27"/>
      <c r="AH968" s="27"/>
      <c r="AI968" s="27"/>
      <c r="AJ968" s="27"/>
      <c r="AK968" s="27"/>
      <c r="AL968" s="27"/>
      <c r="AM968" s="27"/>
      <c r="AN968" s="27"/>
      <c r="AO968" s="27"/>
    </row>
    <row r="969" spans="1:41" ht="18.600000000000001" customHeight="1" x14ac:dyDescent="0.25">
      <c r="A969" s="24"/>
      <c r="B969" s="24"/>
      <c r="C969" s="24"/>
      <c r="D969" s="25"/>
      <c r="E969" s="24"/>
      <c r="F969" s="24"/>
      <c r="G969" s="29" t="str">
        <f t="shared" si="55"/>
        <v/>
      </c>
      <c r="H969" s="29" t="str">
        <f t="shared" si="52"/>
        <v/>
      </c>
      <c r="I969" s="28" t="str">
        <f t="array" ref="I969">IF(SUM($L969:$AO969)=0,"",INDEX($L$2:$AO$2,MATCH(FALSE,ISBLANK($L969:$AO969),0)))</f>
        <v/>
      </c>
      <c r="J969" s="28" t="str">
        <f t="shared" si="54"/>
        <v/>
      </c>
      <c r="K969" s="29" t="str">
        <f t="shared" si="53"/>
        <v/>
      </c>
      <c r="L969" s="26"/>
      <c r="M969" s="27"/>
      <c r="N969" s="27"/>
      <c r="O969" s="27"/>
      <c r="P969" s="27"/>
      <c r="Q969" s="27"/>
      <c r="R969" s="26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6"/>
      <c r="AE969" s="27"/>
      <c r="AF969" s="27"/>
      <c r="AG969" s="27"/>
      <c r="AH969" s="27"/>
      <c r="AI969" s="27"/>
      <c r="AJ969" s="27"/>
      <c r="AK969" s="27"/>
      <c r="AL969" s="27"/>
      <c r="AM969" s="27"/>
      <c r="AN969" s="27"/>
      <c r="AO969" s="27"/>
    </row>
    <row r="970" spans="1:41" ht="18.600000000000001" customHeight="1" x14ac:dyDescent="0.25">
      <c r="A970" s="24"/>
      <c r="B970" s="24"/>
      <c r="C970" s="24"/>
      <c r="D970" s="25"/>
      <c r="E970" s="24"/>
      <c r="F970" s="24"/>
      <c r="G970" s="29" t="str">
        <f t="shared" si="55"/>
        <v/>
      </c>
      <c r="H970" s="29" t="str">
        <f t="shared" si="52"/>
        <v/>
      </c>
      <c r="I970" s="28" t="str">
        <f t="array" ref="I970">IF(SUM($L970:$AO970)=0,"",INDEX($L$2:$AO$2,MATCH(FALSE,ISBLANK($L970:$AO970),0)))</f>
        <v/>
      </c>
      <c r="J970" s="28" t="str">
        <f t="shared" si="54"/>
        <v/>
      </c>
      <c r="K970" s="29" t="str">
        <f t="shared" si="53"/>
        <v/>
      </c>
      <c r="L970" s="26"/>
      <c r="M970" s="27"/>
      <c r="N970" s="27"/>
      <c r="O970" s="27"/>
      <c r="P970" s="27"/>
      <c r="Q970" s="27"/>
      <c r="R970" s="26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6"/>
      <c r="AE970" s="27"/>
      <c r="AF970" s="27"/>
      <c r="AG970" s="27"/>
      <c r="AH970" s="27"/>
      <c r="AI970" s="27"/>
      <c r="AJ970" s="27"/>
      <c r="AK970" s="27"/>
      <c r="AL970" s="27"/>
      <c r="AM970" s="27"/>
      <c r="AN970" s="27"/>
      <c r="AO970" s="27"/>
    </row>
    <row r="971" spans="1:41" ht="18.600000000000001" customHeight="1" x14ac:dyDescent="0.25">
      <c r="A971" s="24"/>
      <c r="B971" s="24"/>
      <c r="C971" s="24"/>
      <c r="D971" s="25"/>
      <c r="E971" s="24"/>
      <c r="F971" s="24"/>
      <c r="G971" s="29" t="str">
        <f t="shared" si="55"/>
        <v/>
      </c>
      <c r="H971" s="29" t="str">
        <f t="shared" si="52"/>
        <v/>
      </c>
      <c r="I971" s="28" t="str">
        <f t="array" ref="I971">IF(SUM($L971:$AO971)=0,"",INDEX($L$2:$AO$2,MATCH(FALSE,ISBLANK($L971:$AO971),0)))</f>
        <v/>
      </c>
      <c r="J971" s="28" t="str">
        <f t="shared" si="54"/>
        <v/>
      </c>
      <c r="K971" s="29" t="str">
        <f t="shared" si="53"/>
        <v/>
      </c>
      <c r="L971" s="26"/>
      <c r="M971" s="27"/>
      <c r="N971" s="27"/>
      <c r="O971" s="27"/>
      <c r="P971" s="27"/>
      <c r="Q971" s="27"/>
      <c r="R971" s="26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6"/>
      <c r="AE971" s="27"/>
      <c r="AF971" s="27"/>
      <c r="AG971" s="27"/>
      <c r="AH971" s="27"/>
      <c r="AI971" s="27"/>
      <c r="AJ971" s="27"/>
      <c r="AK971" s="27"/>
      <c r="AL971" s="27"/>
      <c r="AM971" s="27"/>
      <c r="AN971" s="27"/>
      <c r="AO971" s="27"/>
    </row>
    <row r="972" spans="1:41" ht="18.600000000000001" customHeight="1" x14ac:dyDescent="0.25">
      <c r="A972" s="24"/>
      <c r="B972" s="24"/>
      <c r="C972" s="24"/>
      <c r="D972" s="25"/>
      <c r="E972" s="24"/>
      <c r="F972" s="24"/>
      <c r="G972" s="29" t="str">
        <f t="shared" si="55"/>
        <v/>
      </c>
      <c r="H972" s="29" t="str">
        <f t="shared" si="52"/>
        <v/>
      </c>
      <c r="I972" s="28" t="str">
        <f t="array" ref="I972">IF(SUM($L972:$AO972)=0,"",INDEX($L$2:$AO$2,MATCH(FALSE,ISBLANK($L972:$AO972),0)))</f>
        <v/>
      </c>
      <c r="J972" s="28" t="str">
        <f t="shared" si="54"/>
        <v/>
      </c>
      <c r="K972" s="29" t="str">
        <f t="shared" si="53"/>
        <v/>
      </c>
      <c r="L972" s="26"/>
      <c r="M972" s="27"/>
      <c r="N972" s="27"/>
      <c r="O972" s="27"/>
      <c r="P972" s="27"/>
      <c r="Q972" s="27"/>
      <c r="R972" s="26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6"/>
      <c r="AE972" s="27"/>
      <c r="AF972" s="27"/>
      <c r="AG972" s="27"/>
      <c r="AH972" s="27"/>
      <c r="AI972" s="27"/>
      <c r="AJ972" s="27"/>
      <c r="AK972" s="27"/>
      <c r="AL972" s="27"/>
      <c r="AM972" s="27"/>
      <c r="AN972" s="27"/>
      <c r="AO972" s="27"/>
    </row>
    <row r="973" spans="1:41" ht="18.600000000000001" customHeight="1" x14ac:dyDescent="0.25">
      <c r="A973" s="24"/>
      <c r="B973" s="24"/>
      <c r="C973" s="24"/>
      <c r="D973" s="25"/>
      <c r="E973" s="24"/>
      <c r="F973" s="24"/>
      <c r="G973" s="29" t="str">
        <f t="shared" si="55"/>
        <v/>
      </c>
      <c r="H973" s="29" t="str">
        <f t="shared" si="52"/>
        <v/>
      </c>
      <c r="I973" s="28" t="str">
        <f t="array" ref="I973">IF(SUM($L973:$AO973)=0,"",INDEX($L$2:$AO$2,MATCH(FALSE,ISBLANK($L973:$AO973),0)))</f>
        <v/>
      </c>
      <c r="J973" s="28" t="str">
        <f t="shared" si="54"/>
        <v/>
      </c>
      <c r="K973" s="29" t="str">
        <f t="shared" si="53"/>
        <v/>
      </c>
      <c r="L973" s="26"/>
      <c r="M973" s="27"/>
      <c r="N973" s="27"/>
      <c r="O973" s="27"/>
      <c r="P973" s="27"/>
      <c r="Q973" s="27"/>
      <c r="R973" s="26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6"/>
      <c r="AE973" s="27"/>
      <c r="AF973" s="27"/>
      <c r="AG973" s="27"/>
      <c r="AH973" s="27"/>
      <c r="AI973" s="27"/>
      <c r="AJ973" s="27"/>
      <c r="AK973" s="27"/>
      <c r="AL973" s="27"/>
      <c r="AM973" s="27"/>
      <c r="AN973" s="27"/>
      <c r="AO973" s="27"/>
    </row>
    <row r="974" spans="1:41" ht="18.600000000000001" customHeight="1" x14ac:dyDescent="0.25">
      <c r="A974" s="24"/>
      <c r="B974" s="24"/>
      <c r="C974" s="24"/>
      <c r="D974" s="25"/>
      <c r="E974" s="24"/>
      <c r="F974" s="24"/>
      <c r="G974" s="29" t="str">
        <f t="shared" si="55"/>
        <v/>
      </c>
      <c r="H974" s="29" t="str">
        <f t="shared" si="52"/>
        <v/>
      </c>
      <c r="I974" s="28" t="str">
        <f t="array" ref="I974">IF(SUM($L974:$AO974)=0,"",INDEX($L$2:$AO$2,MATCH(FALSE,ISBLANK($L974:$AO974),0)))</f>
        <v/>
      </c>
      <c r="J974" s="28" t="str">
        <f t="shared" si="54"/>
        <v/>
      </c>
      <c r="K974" s="29" t="str">
        <f t="shared" si="53"/>
        <v/>
      </c>
      <c r="L974" s="26"/>
      <c r="M974" s="27"/>
      <c r="N974" s="27"/>
      <c r="O974" s="27"/>
      <c r="P974" s="27"/>
      <c r="Q974" s="27"/>
      <c r="R974" s="26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6"/>
      <c r="AE974" s="27"/>
      <c r="AF974" s="27"/>
      <c r="AG974" s="27"/>
      <c r="AH974" s="27"/>
      <c r="AI974" s="27"/>
      <c r="AJ974" s="27"/>
      <c r="AK974" s="27"/>
      <c r="AL974" s="27"/>
      <c r="AM974" s="27"/>
      <c r="AN974" s="27"/>
      <c r="AO974" s="27"/>
    </row>
    <row r="975" spans="1:41" ht="18.600000000000001" customHeight="1" x14ac:dyDescent="0.25">
      <c r="A975" s="24"/>
      <c r="B975" s="24"/>
      <c r="C975" s="24"/>
      <c r="D975" s="25"/>
      <c r="E975" s="24"/>
      <c r="F975" s="24"/>
      <c r="G975" s="29" t="str">
        <f t="shared" si="55"/>
        <v/>
      </c>
      <c r="H975" s="29" t="str">
        <f t="shared" si="52"/>
        <v/>
      </c>
      <c r="I975" s="28" t="str">
        <f t="array" ref="I975">IF(SUM($L975:$AO975)=0,"",INDEX($L$2:$AO$2,MATCH(FALSE,ISBLANK($L975:$AO975),0)))</f>
        <v/>
      </c>
      <c r="J975" s="28" t="str">
        <f t="shared" si="54"/>
        <v/>
      </c>
      <c r="K975" s="29" t="str">
        <f t="shared" si="53"/>
        <v/>
      </c>
      <c r="L975" s="26"/>
      <c r="M975" s="27"/>
      <c r="N975" s="27"/>
      <c r="O975" s="27"/>
      <c r="P975" s="27"/>
      <c r="Q975" s="27"/>
      <c r="R975" s="26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6"/>
      <c r="AE975" s="27"/>
      <c r="AF975" s="27"/>
      <c r="AG975" s="27"/>
      <c r="AH975" s="27"/>
      <c r="AI975" s="27"/>
      <c r="AJ975" s="27"/>
      <c r="AK975" s="27"/>
      <c r="AL975" s="27"/>
      <c r="AM975" s="27"/>
      <c r="AN975" s="27"/>
      <c r="AO975" s="27"/>
    </row>
    <row r="976" spans="1:41" ht="18.600000000000001" customHeight="1" x14ac:dyDescent="0.25">
      <c r="A976" s="24"/>
      <c r="B976" s="24"/>
      <c r="C976" s="24"/>
      <c r="D976" s="25"/>
      <c r="E976" s="24"/>
      <c r="F976" s="24"/>
      <c r="G976" s="29" t="str">
        <f t="shared" si="55"/>
        <v/>
      </c>
      <c r="H976" s="29" t="str">
        <f t="shared" si="52"/>
        <v/>
      </c>
      <c r="I976" s="28" t="str">
        <f t="array" ref="I976">IF(SUM($L976:$AO976)=0,"",INDEX($L$2:$AO$2,MATCH(FALSE,ISBLANK($L976:$AO976),0)))</f>
        <v/>
      </c>
      <c r="J976" s="28" t="str">
        <f t="shared" si="54"/>
        <v/>
      </c>
      <c r="K976" s="29" t="str">
        <f t="shared" si="53"/>
        <v/>
      </c>
      <c r="L976" s="26"/>
      <c r="M976" s="27"/>
      <c r="N976" s="27"/>
      <c r="O976" s="27"/>
      <c r="P976" s="27"/>
      <c r="Q976" s="27"/>
      <c r="R976" s="26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6"/>
      <c r="AE976" s="27"/>
      <c r="AF976" s="27"/>
      <c r="AG976" s="27"/>
      <c r="AH976" s="27"/>
      <c r="AI976" s="27"/>
      <c r="AJ976" s="27"/>
      <c r="AK976" s="27"/>
      <c r="AL976" s="27"/>
      <c r="AM976" s="27"/>
      <c r="AN976" s="27"/>
      <c r="AO976" s="27"/>
    </row>
    <row r="977" spans="1:41" ht="18.600000000000001" customHeight="1" x14ac:dyDescent="0.25">
      <c r="A977" s="24"/>
      <c r="B977" s="24"/>
      <c r="C977" s="24"/>
      <c r="D977" s="25"/>
      <c r="E977" s="24"/>
      <c r="F977" s="24"/>
      <c r="G977" s="29" t="str">
        <f t="shared" si="55"/>
        <v/>
      </c>
      <c r="H977" s="29" t="str">
        <f t="shared" si="52"/>
        <v/>
      </c>
      <c r="I977" s="28" t="str">
        <f t="array" ref="I977">IF(SUM($L977:$AO977)=0,"",INDEX($L$2:$AO$2,MATCH(FALSE,ISBLANK($L977:$AO977),0)))</f>
        <v/>
      </c>
      <c r="J977" s="28" t="str">
        <f t="shared" si="54"/>
        <v/>
      </c>
      <c r="K977" s="29" t="str">
        <f t="shared" si="53"/>
        <v/>
      </c>
      <c r="L977" s="26"/>
      <c r="M977" s="27"/>
      <c r="N977" s="27"/>
      <c r="O977" s="27"/>
      <c r="P977" s="27"/>
      <c r="Q977" s="27"/>
      <c r="R977" s="26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6"/>
      <c r="AE977" s="27"/>
      <c r="AF977" s="27"/>
      <c r="AG977" s="27"/>
      <c r="AH977" s="27"/>
      <c r="AI977" s="27"/>
      <c r="AJ977" s="27"/>
      <c r="AK977" s="27"/>
      <c r="AL977" s="27"/>
      <c r="AM977" s="27"/>
      <c r="AN977" s="27"/>
      <c r="AO977" s="27"/>
    </row>
    <row r="978" spans="1:41" ht="18.600000000000001" customHeight="1" x14ac:dyDescent="0.25">
      <c r="A978" s="24"/>
      <c r="B978" s="24"/>
      <c r="C978" s="24"/>
      <c r="D978" s="25"/>
      <c r="E978" s="24"/>
      <c r="F978" s="24"/>
      <c r="G978" s="29" t="str">
        <f t="shared" si="55"/>
        <v/>
      </c>
      <c r="H978" s="29" t="str">
        <f t="shared" si="52"/>
        <v/>
      </c>
      <c r="I978" s="28" t="str">
        <f t="array" ref="I978">IF(SUM($L978:$AO978)=0,"",INDEX($L$2:$AO$2,MATCH(FALSE,ISBLANK($L978:$AO978),0)))</f>
        <v/>
      </c>
      <c r="J978" s="28" t="str">
        <f t="shared" si="54"/>
        <v/>
      </c>
      <c r="K978" s="29" t="str">
        <f t="shared" si="53"/>
        <v/>
      </c>
      <c r="L978" s="26"/>
      <c r="M978" s="27"/>
      <c r="N978" s="27"/>
      <c r="O978" s="27"/>
      <c r="P978" s="27"/>
      <c r="Q978" s="27"/>
      <c r="R978" s="26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6"/>
      <c r="AE978" s="27"/>
      <c r="AF978" s="27"/>
      <c r="AG978" s="27"/>
      <c r="AH978" s="27"/>
      <c r="AI978" s="27"/>
      <c r="AJ978" s="27"/>
      <c r="AK978" s="27"/>
      <c r="AL978" s="27"/>
      <c r="AM978" s="27"/>
      <c r="AN978" s="27"/>
      <c r="AO978" s="27"/>
    </row>
    <row r="979" spans="1:41" ht="18.600000000000001" customHeight="1" x14ac:dyDescent="0.25">
      <c r="A979" s="24"/>
      <c r="B979" s="24"/>
      <c r="C979" s="24"/>
      <c r="D979" s="25"/>
      <c r="E979" s="24"/>
      <c r="F979" s="24"/>
      <c r="G979" s="29" t="str">
        <f t="shared" si="55"/>
        <v/>
      </c>
      <c r="H979" s="29" t="str">
        <f t="shared" si="52"/>
        <v/>
      </c>
      <c r="I979" s="28" t="str">
        <f t="array" ref="I979">IF(SUM($L979:$AO979)=0,"",INDEX($L$2:$AO$2,MATCH(FALSE,ISBLANK($L979:$AO979),0)))</f>
        <v/>
      </c>
      <c r="J979" s="28" t="str">
        <f t="shared" si="54"/>
        <v/>
      </c>
      <c r="K979" s="29" t="str">
        <f t="shared" si="53"/>
        <v/>
      </c>
      <c r="L979" s="26"/>
      <c r="M979" s="27"/>
      <c r="N979" s="27"/>
      <c r="O979" s="27"/>
      <c r="P979" s="27"/>
      <c r="Q979" s="27"/>
      <c r="R979" s="26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6"/>
      <c r="AE979" s="27"/>
      <c r="AF979" s="27"/>
      <c r="AG979" s="27"/>
      <c r="AH979" s="27"/>
      <c r="AI979" s="27"/>
      <c r="AJ979" s="27"/>
      <c r="AK979" s="27"/>
      <c r="AL979" s="27"/>
      <c r="AM979" s="27"/>
      <c r="AN979" s="27"/>
      <c r="AO979" s="27"/>
    </row>
    <row r="980" spans="1:41" ht="18.600000000000001" customHeight="1" x14ac:dyDescent="0.25">
      <c r="A980" s="24"/>
      <c r="B980" s="24"/>
      <c r="C980" s="24"/>
      <c r="D980" s="25"/>
      <c r="E980" s="24"/>
      <c r="F980" s="24"/>
      <c r="G980" s="29" t="str">
        <f t="shared" si="55"/>
        <v/>
      </c>
      <c r="H980" s="29" t="str">
        <f t="shared" si="52"/>
        <v/>
      </c>
      <c r="I980" s="28" t="str">
        <f t="array" ref="I980">IF(SUM($L980:$AO980)=0,"",INDEX($L$2:$AO$2,MATCH(FALSE,ISBLANK($L980:$AO980),0)))</f>
        <v/>
      </c>
      <c r="J980" s="28" t="str">
        <f t="shared" si="54"/>
        <v/>
      </c>
      <c r="K980" s="29" t="str">
        <f t="shared" si="53"/>
        <v/>
      </c>
      <c r="L980" s="26"/>
      <c r="M980" s="27"/>
      <c r="N980" s="27"/>
      <c r="O980" s="27"/>
      <c r="P980" s="27"/>
      <c r="Q980" s="27"/>
      <c r="R980" s="26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6"/>
      <c r="AE980" s="27"/>
      <c r="AF980" s="27"/>
      <c r="AG980" s="27"/>
      <c r="AH980" s="27"/>
      <c r="AI980" s="27"/>
      <c r="AJ980" s="27"/>
      <c r="AK980" s="27"/>
      <c r="AL980" s="27"/>
      <c r="AM980" s="27"/>
      <c r="AN980" s="27"/>
      <c r="AO980" s="27"/>
    </row>
    <row r="981" spans="1:41" ht="18.600000000000001" customHeight="1" x14ac:dyDescent="0.25">
      <c r="A981" s="24"/>
      <c r="B981" s="24"/>
      <c r="C981" s="24"/>
      <c r="D981" s="25"/>
      <c r="E981" s="24"/>
      <c r="F981" s="24"/>
      <c r="G981" s="29" t="str">
        <f t="shared" si="55"/>
        <v/>
      </c>
      <c r="H981" s="29" t="str">
        <f t="shared" si="52"/>
        <v/>
      </c>
      <c r="I981" s="28" t="str">
        <f t="array" ref="I981">IF(SUM($L981:$AO981)=0,"",INDEX($L$2:$AO$2,MATCH(FALSE,ISBLANK($L981:$AO981),0)))</f>
        <v/>
      </c>
      <c r="J981" s="28" t="str">
        <f t="shared" si="54"/>
        <v/>
      </c>
      <c r="K981" s="29" t="str">
        <f t="shared" si="53"/>
        <v/>
      </c>
      <c r="L981" s="26"/>
      <c r="M981" s="27"/>
      <c r="N981" s="27"/>
      <c r="O981" s="27"/>
      <c r="P981" s="27"/>
      <c r="Q981" s="27"/>
      <c r="R981" s="26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6"/>
      <c r="AE981" s="27"/>
      <c r="AF981" s="27"/>
      <c r="AG981" s="27"/>
      <c r="AH981" s="27"/>
      <c r="AI981" s="27"/>
      <c r="AJ981" s="27"/>
      <c r="AK981" s="27"/>
      <c r="AL981" s="27"/>
      <c r="AM981" s="27"/>
      <c r="AN981" s="27"/>
      <c r="AO981" s="27"/>
    </row>
    <row r="982" spans="1:41" ht="18.600000000000001" customHeight="1" x14ac:dyDescent="0.25">
      <c r="A982" s="24"/>
      <c r="B982" s="24"/>
      <c r="C982" s="24"/>
      <c r="D982" s="25"/>
      <c r="E982" s="24"/>
      <c r="F982" s="24"/>
      <c r="G982" s="29" t="str">
        <f t="shared" si="55"/>
        <v/>
      </c>
      <c r="H982" s="29" t="str">
        <f t="shared" si="52"/>
        <v/>
      </c>
      <c r="I982" s="28" t="str">
        <f t="array" ref="I982">IF(SUM($L982:$AO982)=0,"",INDEX($L$2:$AO$2,MATCH(FALSE,ISBLANK($L982:$AO982),0)))</f>
        <v/>
      </c>
      <c r="J982" s="28" t="str">
        <f t="shared" si="54"/>
        <v/>
      </c>
      <c r="K982" s="29" t="str">
        <f t="shared" si="53"/>
        <v/>
      </c>
      <c r="L982" s="26"/>
      <c r="M982" s="27"/>
      <c r="N982" s="27"/>
      <c r="O982" s="27"/>
      <c r="P982" s="27"/>
      <c r="Q982" s="27"/>
      <c r="R982" s="26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6"/>
      <c r="AE982" s="27"/>
      <c r="AF982" s="27"/>
      <c r="AG982" s="27"/>
      <c r="AH982" s="27"/>
      <c r="AI982" s="27"/>
      <c r="AJ982" s="27"/>
      <c r="AK982" s="27"/>
      <c r="AL982" s="27"/>
      <c r="AM982" s="27"/>
      <c r="AN982" s="27"/>
      <c r="AO982" s="27"/>
    </row>
    <row r="983" spans="1:41" ht="18.600000000000001" customHeight="1" x14ac:dyDescent="0.25">
      <c r="A983" s="24"/>
      <c r="B983" s="24"/>
      <c r="C983" s="24"/>
      <c r="D983" s="25"/>
      <c r="E983" s="24"/>
      <c r="F983" s="24"/>
      <c r="G983" s="29" t="str">
        <f t="shared" si="55"/>
        <v/>
      </c>
      <c r="H983" s="29" t="str">
        <f t="shared" si="52"/>
        <v/>
      </c>
      <c r="I983" s="28" t="str">
        <f t="array" ref="I983">IF(SUM($L983:$AO983)=0,"",INDEX($L$2:$AO$2,MATCH(FALSE,ISBLANK($L983:$AO983),0)))</f>
        <v/>
      </c>
      <c r="J983" s="28" t="str">
        <f t="shared" si="54"/>
        <v/>
      </c>
      <c r="K983" s="29" t="str">
        <f t="shared" si="53"/>
        <v/>
      </c>
      <c r="L983" s="26"/>
      <c r="M983" s="27"/>
      <c r="N983" s="27"/>
      <c r="O983" s="27"/>
      <c r="P983" s="27"/>
      <c r="Q983" s="27"/>
      <c r="R983" s="26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6"/>
      <c r="AE983" s="27"/>
      <c r="AF983" s="27"/>
      <c r="AG983" s="27"/>
      <c r="AH983" s="27"/>
      <c r="AI983" s="27"/>
      <c r="AJ983" s="27"/>
      <c r="AK983" s="27"/>
      <c r="AL983" s="27"/>
      <c r="AM983" s="27"/>
      <c r="AN983" s="27"/>
      <c r="AO983" s="27"/>
    </row>
    <row r="984" spans="1:41" ht="18.600000000000001" customHeight="1" x14ac:dyDescent="0.25">
      <c r="A984" s="24"/>
      <c r="B984" s="24"/>
      <c r="C984" s="24"/>
      <c r="D984" s="25"/>
      <c r="E984" s="24"/>
      <c r="F984" s="24"/>
      <c r="G984" s="29" t="str">
        <f t="shared" si="55"/>
        <v/>
      </c>
      <c r="H984" s="29" t="str">
        <f t="shared" si="52"/>
        <v/>
      </c>
      <c r="I984" s="28" t="str">
        <f t="array" ref="I984">IF(SUM($L984:$AO984)=0,"",INDEX($L$2:$AO$2,MATCH(FALSE,ISBLANK($L984:$AO984),0)))</f>
        <v/>
      </c>
      <c r="J984" s="28" t="str">
        <f t="shared" si="54"/>
        <v/>
      </c>
      <c r="K984" s="29" t="str">
        <f t="shared" si="53"/>
        <v/>
      </c>
      <c r="L984" s="26"/>
      <c r="M984" s="27"/>
      <c r="N984" s="27"/>
      <c r="O984" s="27"/>
      <c r="P984" s="27"/>
      <c r="Q984" s="27"/>
      <c r="R984" s="26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6"/>
      <c r="AE984" s="27"/>
      <c r="AF984" s="27"/>
      <c r="AG984" s="27"/>
      <c r="AH984" s="27"/>
      <c r="AI984" s="27"/>
      <c r="AJ984" s="27"/>
      <c r="AK984" s="27"/>
      <c r="AL984" s="27"/>
      <c r="AM984" s="27"/>
      <c r="AN984" s="27"/>
      <c r="AO984" s="27"/>
    </row>
    <row r="985" spans="1:41" ht="18.600000000000001" customHeight="1" x14ac:dyDescent="0.25">
      <c r="A985" s="24"/>
      <c r="B985" s="24"/>
      <c r="C985" s="24"/>
      <c r="D985" s="25"/>
      <c r="E985" s="24"/>
      <c r="F985" s="24"/>
      <c r="G985" s="29" t="str">
        <f t="shared" si="55"/>
        <v/>
      </c>
      <c r="H985" s="29" t="str">
        <f t="shared" si="52"/>
        <v/>
      </c>
      <c r="I985" s="28" t="str">
        <f t="array" ref="I985">IF(SUM($L985:$AO985)=0,"",INDEX($L$2:$AO$2,MATCH(FALSE,ISBLANK($L985:$AO985),0)))</f>
        <v/>
      </c>
      <c r="J985" s="28" t="str">
        <f t="shared" si="54"/>
        <v/>
      </c>
      <c r="K985" s="29" t="str">
        <f t="shared" si="53"/>
        <v/>
      </c>
      <c r="L985" s="26"/>
      <c r="M985" s="27"/>
      <c r="N985" s="27"/>
      <c r="O985" s="27"/>
      <c r="P985" s="27"/>
      <c r="Q985" s="27"/>
      <c r="R985" s="26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6"/>
      <c r="AE985" s="27"/>
      <c r="AF985" s="27"/>
      <c r="AG985" s="27"/>
      <c r="AH985" s="27"/>
      <c r="AI985" s="27"/>
      <c r="AJ985" s="27"/>
      <c r="AK985" s="27"/>
      <c r="AL985" s="27"/>
      <c r="AM985" s="27"/>
      <c r="AN985" s="27"/>
      <c r="AO985" s="27"/>
    </row>
    <row r="986" spans="1:41" ht="18.600000000000001" customHeight="1" x14ac:dyDescent="0.25">
      <c r="A986" s="24"/>
      <c r="B986" s="24"/>
      <c r="C986" s="24"/>
      <c r="D986" s="25"/>
      <c r="E986" s="24"/>
      <c r="F986" s="24"/>
      <c r="G986" s="29" t="str">
        <f t="shared" si="55"/>
        <v/>
      </c>
      <c r="H986" s="29" t="str">
        <f t="shared" si="52"/>
        <v/>
      </c>
      <c r="I986" s="28" t="str">
        <f t="array" ref="I986">IF(SUM($L986:$AO986)=0,"",INDEX($L$2:$AO$2,MATCH(FALSE,ISBLANK($L986:$AO986),0)))</f>
        <v/>
      </c>
      <c r="J986" s="28" t="str">
        <f t="shared" si="54"/>
        <v/>
      </c>
      <c r="K986" s="29" t="str">
        <f t="shared" si="53"/>
        <v/>
      </c>
      <c r="L986" s="26"/>
      <c r="M986" s="27"/>
      <c r="N986" s="27"/>
      <c r="O986" s="27"/>
      <c r="P986" s="27"/>
      <c r="Q986" s="27"/>
      <c r="R986" s="26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6"/>
      <c r="AE986" s="27"/>
      <c r="AF986" s="27"/>
      <c r="AG986" s="27"/>
      <c r="AH986" s="27"/>
      <c r="AI986" s="27"/>
      <c r="AJ986" s="27"/>
      <c r="AK986" s="27"/>
      <c r="AL986" s="27"/>
      <c r="AM986" s="27"/>
      <c r="AN986" s="27"/>
      <c r="AO986" s="27"/>
    </row>
    <row r="987" spans="1:41" ht="18.600000000000001" customHeight="1" x14ac:dyDescent="0.25">
      <c r="A987" s="24"/>
      <c r="B987" s="24"/>
      <c r="C987" s="24"/>
      <c r="D987" s="25"/>
      <c r="E987" s="24"/>
      <c r="F987" s="24"/>
      <c r="G987" s="29" t="str">
        <f t="shared" si="55"/>
        <v/>
      </c>
      <c r="H987" s="29" t="str">
        <f t="shared" si="52"/>
        <v/>
      </c>
      <c r="I987" s="28" t="str">
        <f t="array" ref="I987">IF(SUM($L987:$AO987)=0,"",INDEX($L$2:$AO$2,MATCH(FALSE,ISBLANK($L987:$AO987),0)))</f>
        <v/>
      </c>
      <c r="J987" s="28" t="str">
        <f t="shared" si="54"/>
        <v/>
      </c>
      <c r="K987" s="29" t="str">
        <f t="shared" si="53"/>
        <v/>
      </c>
      <c r="L987" s="26"/>
      <c r="M987" s="27"/>
      <c r="N987" s="27"/>
      <c r="O987" s="27"/>
      <c r="P987" s="27"/>
      <c r="Q987" s="27"/>
      <c r="R987" s="26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6"/>
      <c r="AE987" s="27"/>
      <c r="AF987" s="27"/>
      <c r="AG987" s="27"/>
      <c r="AH987" s="27"/>
      <c r="AI987" s="27"/>
      <c r="AJ987" s="27"/>
      <c r="AK987" s="27"/>
      <c r="AL987" s="27"/>
      <c r="AM987" s="27"/>
      <c r="AN987" s="27"/>
      <c r="AO987" s="27"/>
    </row>
    <row r="988" spans="1:41" ht="18.600000000000001" customHeight="1" x14ac:dyDescent="0.25">
      <c r="A988" s="24"/>
      <c r="B988" s="24"/>
      <c r="C988" s="24"/>
      <c r="D988" s="25"/>
      <c r="E988" s="24"/>
      <c r="F988" s="24"/>
      <c r="G988" s="29" t="str">
        <f t="shared" si="55"/>
        <v/>
      </c>
      <c r="H988" s="29" t="str">
        <f t="shared" si="52"/>
        <v/>
      </c>
      <c r="I988" s="28" t="str">
        <f t="array" ref="I988">IF(SUM($L988:$AO988)=0,"",INDEX($L$2:$AO$2,MATCH(FALSE,ISBLANK($L988:$AO988),0)))</f>
        <v/>
      </c>
      <c r="J988" s="28" t="str">
        <f t="shared" si="54"/>
        <v/>
      </c>
      <c r="K988" s="29" t="str">
        <f t="shared" si="53"/>
        <v/>
      </c>
      <c r="L988" s="26"/>
      <c r="M988" s="27"/>
      <c r="N988" s="27"/>
      <c r="O988" s="27"/>
      <c r="P988" s="27"/>
      <c r="Q988" s="27"/>
      <c r="R988" s="26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6"/>
      <c r="AE988" s="27"/>
      <c r="AF988" s="27"/>
      <c r="AG988" s="27"/>
      <c r="AH988" s="27"/>
      <c r="AI988" s="27"/>
      <c r="AJ988" s="27"/>
      <c r="AK988" s="27"/>
      <c r="AL988" s="27"/>
      <c r="AM988" s="27"/>
      <c r="AN988" s="27"/>
      <c r="AO988" s="27"/>
    </row>
    <row r="989" spans="1:41" ht="18.600000000000001" customHeight="1" x14ac:dyDescent="0.25">
      <c r="A989" s="24"/>
      <c r="B989" s="24"/>
      <c r="C989" s="24"/>
      <c r="D989" s="25"/>
      <c r="E989" s="24"/>
      <c r="F989" s="24"/>
      <c r="G989" s="29" t="str">
        <f t="shared" si="55"/>
        <v/>
      </c>
      <c r="H989" s="29" t="str">
        <f t="shared" si="52"/>
        <v/>
      </c>
      <c r="I989" s="28" t="str">
        <f t="array" ref="I989">IF(SUM($L989:$AO989)=0,"",INDEX($L$2:$AO$2,MATCH(FALSE,ISBLANK($L989:$AO989),0)))</f>
        <v/>
      </c>
      <c r="J989" s="28" t="str">
        <f t="shared" si="54"/>
        <v/>
      </c>
      <c r="K989" s="29" t="str">
        <f t="shared" si="53"/>
        <v/>
      </c>
      <c r="L989" s="26"/>
      <c r="M989" s="27"/>
      <c r="N989" s="27"/>
      <c r="O989" s="27"/>
      <c r="P989" s="27"/>
      <c r="Q989" s="27"/>
      <c r="R989" s="26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6"/>
      <c r="AE989" s="27"/>
      <c r="AF989" s="27"/>
      <c r="AG989" s="27"/>
      <c r="AH989" s="27"/>
      <c r="AI989" s="27"/>
      <c r="AJ989" s="27"/>
      <c r="AK989" s="27"/>
      <c r="AL989" s="27"/>
      <c r="AM989" s="27"/>
      <c r="AN989" s="27"/>
      <c r="AO989" s="27"/>
    </row>
    <row r="990" spans="1:41" ht="18.600000000000001" customHeight="1" x14ac:dyDescent="0.25">
      <c r="A990" s="24"/>
      <c r="B990" s="24"/>
      <c r="C990" s="24"/>
      <c r="D990" s="25"/>
      <c r="E990" s="24"/>
      <c r="F990" s="24"/>
      <c r="G990" s="29" t="str">
        <f t="shared" si="55"/>
        <v/>
      </c>
      <c r="H990" s="29" t="str">
        <f t="shared" si="52"/>
        <v/>
      </c>
      <c r="I990" s="28" t="str">
        <f t="array" ref="I990">IF(SUM($L990:$AO990)=0,"",INDEX($L$2:$AO$2,MATCH(FALSE,ISBLANK($L990:$AO990),0)))</f>
        <v/>
      </c>
      <c r="J990" s="28" t="str">
        <f t="shared" si="54"/>
        <v/>
      </c>
      <c r="K990" s="29" t="str">
        <f t="shared" si="53"/>
        <v/>
      </c>
      <c r="L990" s="26"/>
      <c r="M990" s="27"/>
      <c r="N990" s="27"/>
      <c r="O990" s="27"/>
      <c r="P990" s="27"/>
      <c r="Q990" s="27"/>
      <c r="R990" s="26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6"/>
      <c r="AE990" s="27"/>
      <c r="AF990" s="27"/>
      <c r="AG990" s="27"/>
      <c r="AH990" s="27"/>
      <c r="AI990" s="27"/>
      <c r="AJ990" s="27"/>
      <c r="AK990" s="27"/>
      <c r="AL990" s="27"/>
      <c r="AM990" s="27"/>
      <c r="AN990" s="27"/>
      <c r="AO990" s="27"/>
    </row>
    <row r="991" spans="1:41" ht="18.600000000000001" customHeight="1" x14ac:dyDescent="0.25">
      <c r="A991" s="24"/>
      <c r="B991" s="24"/>
      <c r="C991" s="24"/>
      <c r="D991" s="25"/>
      <c r="E991" s="24"/>
      <c r="F991" s="24"/>
      <c r="G991" s="29" t="str">
        <f t="shared" si="55"/>
        <v/>
      </c>
      <c r="H991" s="29" t="str">
        <f t="shared" si="52"/>
        <v/>
      </c>
      <c r="I991" s="28" t="str">
        <f t="array" ref="I991">IF(SUM($L991:$AO991)=0,"",INDEX($L$2:$AO$2,MATCH(FALSE,ISBLANK($L991:$AO991),0)))</f>
        <v/>
      </c>
      <c r="J991" s="28" t="str">
        <f t="shared" si="54"/>
        <v/>
      </c>
      <c r="K991" s="29" t="str">
        <f t="shared" si="53"/>
        <v/>
      </c>
      <c r="L991" s="26"/>
      <c r="M991" s="27"/>
      <c r="N991" s="27"/>
      <c r="O991" s="27"/>
      <c r="P991" s="27"/>
      <c r="Q991" s="27"/>
      <c r="R991" s="26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6"/>
      <c r="AE991" s="27"/>
      <c r="AF991" s="27"/>
      <c r="AG991" s="27"/>
      <c r="AH991" s="27"/>
      <c r="AI991" s="27"/>
      <c r="AJ991" s="27"/>
      <c r="AK991" s="27"/>
      <c r="AL991" s="27"/>
      <c r="AM991" s="27"/>
      <c r="AN991" s="27"/>
      <c r="AO991" s="27"/>
    </row>
    <row r="992" spans="1:41" ht="18.600000000000001" customHeight="1" x14ac:dyDescent="0.25">
      <c r="A992" s="24"/>
      <c r="B992" s="24"/>
      <c r="C992" s="24"/>
      <c r="D992" s="25"/>
      <c r="E992" s="24"/>
      <c r="F992" s="24"/>
      <c r="G992" s="29" t="str">
        <f t="shared" si="55"/>
        <v/>
      </c>
      <c r="H992" s="29" t="str">
        <f t="shared" si="52"/>
        <v/>
      </c>
      <c r="I992" s="28" t="str">
        <f t="array" ref="I992">IF(SUM($L992:$AO992)=0,"",INDEX($L$2:$AO$2,MATCH(FALSE,ISBLANK($L992:$AO992),0)))</f>
        <v/>
      </c>
      <c r="J992" s="28" t="str">
        <f t="shared" si="54"/>
        <v/>
      </c>
      <c r="K992" s="29" t="str">
        <f t="shared" si="53"/>
        <v/>
      </c>
      <c r="L992" s="26"/>
      <c r="M992" s="27"/>
      <c r="N992" s="27"/>
      <c r="O992" s="27"/>
      <c r="P992" s="27"/>
      <c r="Q992" s="27"/>
      <c r="R992" s="26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26"/>
      <c r="AE992" s="27"/>
      <c r="AF992" s="27"/>
      <c r="AG992" s="27"/>
      <c r="AH992" s="27"/>
      <c r="AI992" s="27"/>
      <c r="AJ992" s="27"/>
      <c r="AK992" s="27"/>
      <c r="AL992" s="27"/>
      <c r="AM992" s="27"/>
      <c r="AN992" s="27"/>
      <c r="AO992" s="27"/>
    </row>
    <row r="993" spans="1:41" ht="18.600000000000001" customHeight="1" x14ac:dyDescent="0.25">
      <c r="A993" s="24"/>
      <c r="B993" s="24"/>
      <c r="C993" s="24"/>
      <c r="D993" s="25"/>
      <c r="E993" s="24"/>
      <c r="F993" s="24"/>
      <c r="G993" s="29" t="str">
        <f t="shared" si="55"/>
        <v/>
      </c>
      <c r="H993" s="29" t="str">
        <f t="shared" si="52"/>
        <v/>
      </c>
      <c r="I993" s="28" t="str">
        <f t="array" ref="I993">IF(SUM($L993:$AO993)=0,"",INDEX($L$2:$AO$2,MATCH(FALSE,ISBLANK($L993:$AO993),0)))</f>
        <v/>
      </c>
      <c r="J993" s="28" t="str">
        <f t="shared" si="54"/>
        <v/>
      </c>
      <c r="K993" s="29" t="str">
        <f t="shared" si="53"/>
        <v/>
      </c>
      <c r="L993" s="26"/>
      <c r="M993" s="27"/>
      <c r="N993" s="27"/>
      <c r="O993" s="27"/>
      <c r="P993" s="27"/>
      <c r="Q993" s="27"/>
      <c r="R993" s="26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6"/>
      <c r="AE993" s="27"/>
      <c r="AF993" s="27"/>
      <c r="AG993" s="27"/>
      <c r="AH993" s="27"/>
      <c r="AI993" s="27"/>
      <c r="AJ993" s="27"/>
      <c r="AK993" s="27"/>
      <c r="AL993" s="27"/>
      <c r="AM993" s="27"/>
      <c r="AN993" s="27"/>
      <c r="AO993" s="27"/>
    </row>
    <row r="994" spans="1:41" ht="18.600000000000001" customHeight="1" x14ac:dyDescent="0.25">
      <c r="A994" s="24"/>
      <c r="B994" s="24"/>
      <c r="C994" s="24"/>
      <c r="D994" s="25"/>
      <c r="E994" s="24"/>
      <c r="F994" s="24"/>
      <c r="G994" s="29" t="str">
        <f t="shared" si="55"/>
        <v/>
      </c>
      <c r="H994" s="29" t="str">
        <f t="shared" si="52"/>
        <v/>
      </c>
      <c r="I994" s="28" t="str">
        <f t="array" ref="I994">IF(SUM($L994:$AO994)=0,"",INDEX($L$2:$AO$2,MATCH(FALSE,ISBLANK($L994:$AO994),0)))</f>
        <v/>
      </c>
      <c r="J994" s="28" t="str">
        <f t="shared" si="54"/>
        <v/>
      </c>
      <c r="K994" s="29" t="str">
        <f t="shared" si="53"/>
        <v/>
      </c>
      <c r="L994" s="26"/>
      <c r="M994" s="27"/>
      <c r="N994" s="27"/>
      <c r="O994" s="27"/>
      <c r="P994" s="27"/>
      <c r="Q994" s="27"/>
      <c r="R994" s="26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  <c r="AD994" s="26"/>
      <c r="AE994" s="27"/>
      <c r="AF994" s="27"/>
      <c r="AG994" s="27"/>
      <c r="AH994" s="27"/>
      <c r="AI994" s="27"/>
      <c r="AJ994" s="27"/>
      <c r="AK994" s="27"/>
      <c r="AL994" s="27"/>
      <c r="AM994" s="27"/>
      <c r="AN994" s="27"/>
      <c r="AO994" s="27"/>
    </row>
    <row r="995" spans="1:41" ht="18.600000000000001" customHeight="1" x14ac:dyDescent="0.25">
      <c r="A995" s="24"/>
      <c r="B995" s="24"/>
      <c r="C995" s="24"/>
      <c r="D995" s="25"/>
      <c r="E995" s="24"/>
      <c r="F995" s="24"/>
      <c r="G995" s="29" t="str">
        <f t="shared" si="55"/>
        <v/>
      </c>
      <c r="H995" s="29" t="str">
        <f t="shared" si="52"/>
        <v/>
      </c>
      <c r="I995" s="28" t="str">
        <f t="array" ref="I995">IF(SUM($L995:$AO995)=0,"",INDEX($L$2:$AO$2,MATCH(FALSE,ISBLANK($L995:$AO995),0)))</f>
        <v/>
      </c>
      <c r="J995" s="28" t="str">
        <f t="shared" si="54"/>
        <v/>
      </c>
      <c r="K995" s="29" t="str">
        <f t="shared" si="53"/>
        <v/>
      </c>
      <c r="L995" s="26"/>
      <c r="M995" s="27"/>
      <c r="N995" s="27"/>
      <c r="O995" s="27"/>
      <c r="P995" s="27"/>
      <c r="Q995" s="27"/>
      <c r="R995" s="26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6"/>
      <c r="AE995" s="27"/>
      <c r="AF995" s="27"/>
      <c r="AG995" s="27"/>
      <c r="AH995" s="27"/>
      <c r="AI995" s="27"/>
      <c r="AJ995" s="27"/>
      <c r="AK995" s="27"/>
      <c r="AL995" s="27"/>
      <c r="AM995" s="27"/>
      <c r="AN995" s="27"/>
      <c r="AO995" s="27"/>
    </row>
    <row r="996" spans="1:41" ht="18.600000000000001" customHeight="1" x14ac:dyDescent="0.25">
      <c r="A996" s="24"/>
      <c r="B996" s="24"/>
      <c r="C996" s="24"/>
      <c r="D996" s="25"/>
      <c r="E996" s="24"/>
      <c r="F996" s="24"/>
      <c r="G996" s="29" t="str">
        <f t="shared" si="55"/>
        <v/>
      </c>
      <c r="H996" s="29" t="str">
        <f t="shared" si="52"/>
        <v/>
      </c>
      <c r="I996" s="28" t="str">
        <f t="array" ref="I996">IF(SUM($L996:$AO996)=0,"",INDEX($L$2:$AO$2,MATCH(FALSE,ISBLANK($L996:$AO996),0)))</f>
        <v/>
      </c>
      <c r="J996" s="28" t="str">
        <f t="shared" si="54"/>
        <v/>
      </c>
      <c r="K996" s="29" t="str">
        <f t="shared" si="53"/>
        <v/>
      </c>
      <c r="L996" s="26"/>
      <c r="M996" s="27"/>
      <c r="N996" s="27"/>
      <c r="O996" s="27"/>
      <c r="P996" s="27"/>
      <c r="Q996" s="27"/>
      <c r="R996" s="26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  <c r="AD996" s="26"/>
      <c r="AE996" s="27"/>
      <c r="AF996" s="27"/>
      <c r="AG996" s="27"/>
      <c r="AH996" s="27"/>
      <c r="AI996" s="27"/>
      <c r="AJ996" s="27"/>
      <c r="AK996" s="27"/>
      <c r="AL996" s="27"/>
      <c r="AM996" s="27"/>
      <c r="AN996" s="27"/>
      <c r="AO996" s="27"/>
    </row>
    <row r="997" spans="1:41" ht="18.600000000000001" customHeight="1" x14ac:dyDescent="0.25">
      <c r="A997" s="24"/>
      <c r="B997" s="24"/>
      <c r="C997" s="24"/>
      <c r="D997" s="25"/>
      <c r="E997" s="24"/>
      <c r="F997" s="24"/>
      <c r="G997" s="29" t="str">
        <f t="shared" si="55"/>
        <v/>
      </c>
      <c r="H997" s="29" t="str">
        <f t="shared" si="52"/>
        <v/>
      </c>
      <c r="I997" s="28" t="str">
        <f t="array" ref="I997">IF(SUM($L997:$AO997)=0,"",INDEX($L$2:$AO$2,MATCH(FALSE,ISBLANK($L997:$AO997),0)))</f>
        <v/>
      </c>
      <c r="J997" s="28" t="str">
        <f t="shared" si="54"/>
        <v/>
      </c>
      <c r="K997" s="29" t="str">
        <f t="shared" si="53"/>
        <v/>
      </c>
      <c r="L997" s="26"/>
      <c r="M997" s="27"/>
      <c r="N997" s="27"/>
      <c r="O997" s="27"/>
      <c r="P997" s="27"/>
      <c r="Q997" s="27"/>
      <c r="R997" s="26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  <c r="AD997" s="26"/>
      <c r="AE997" s="27"/>
      <c r="AF997" s="27"/>
      <c r="AG997" s="27"/>
      <c r="AH997" s="27"/>
      <c r="AI997" s="27"/>
      <c r="AJ997" s="27"/>
      <c r="AK997" s="27"/>
      <c r="AL997" s="27"/>
      <c r="AM997" s="27"/>
      <c r="AN997" s="27"/>
      <c r="AO997" s="27"/>
    </row>
    <row r="998" spans="1:41" ht="18.600000000000001" customHeight="1" x14ac:dyDescent="0.25">
      <c r="A998" s="24"/>
      <c r="B998" s="24"/>
      <c r="C998" s="24"/>
      <c r="D998" s="25"/>
      <c r="E998" s="24"/>
      <c r="F998" s="24"/>
      <c r="G998" s="29" t="str">
        <f t="shared" si="55"/>
        <v/>
      </c>
      <c r="H998" s="29" t="str">
        <f t="shared" si="52"/>
        <v/>
      </c>
      <c r="I998" s="28" t="str">
        <f t="array" ref="I998">IF(SUM($L998:$AO998)=0,"",INDEX($L$2:$AO$2,MATCH(FALSE,ISBLANK($L998:$AO998),0)))</f>
        <v/>
      </c>
      <c r="J998" s="28" t="str">
        <f t="shared" si="54"/>
        <v/>
      </c>
      <c r="K998" s="29" t="str">
        <f t="shared" si="53"/>
        <v/>
      </c>
      <c r="L998" s="26"/>
      <c r="M998" s="27"/>
      <c r="N998" s="27"/>
      <c r="O998" s="27"/>
      <c r="P998" s="27"/>
      <c r="Q998" s="27"/>
      <c r="R998" s="26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  <c r="AD998" s="26"/>
      <c r="AE998" s="27"/>
      <c r="AF998" s="27"/>
      <c r="AG998" s="27"/>
      <c r="AH998" s="27"/>
      <c r="AI998" s="27"/>
      <c r="AJ998" s="27"/>
      <c r="AK998" s="27"/>
      <c r="AL998" s="27"/>
      <c r="AM998" s="27"/>
      <c r="AN998" s="27"/>
      <c r="AO998" s="27"/>
    </row>
    <row r="999" spans="1:41" ht="18.600000000000001" customHeight="1" x14ac:dyDescent="0.25">
      <c r="A999" s="24"/>
      <c r="B999" s="24"/>
      <c r="C999" s="24"/>
      <c r="D999" s="25"/>
      <c r="E999" s="24"/>
      <c r="F999" s="24"/>
      <c r="G999" s="29" t="str">
        <f t="shared" si="55"/>
        <v/>
      </c>
      <c r="H999" s="29" t="str">
        <f t="shared" si="52"/>
        <v/>
      </c>
      <c r="I999" s="28" t="str">
        <f t="array" ref="I999">IF(SUM($L999:$AO999)=0,"",INDEX($L$2:$AO$2,MATCH(FALSE,ISBLANK($L999:$AO999),0)))</f>
        <v/>
      </c>
      <c r="J999" s="28" t="str">
        <f t="shared" si="54"/>
        <v/>
      </c>
      <c r="K999" s="29" t="str">
        <f t="shared" si="53"/>
        <v/>
      </c>
      <c r="L999" s="26"/>
      <c r="M999" s="27"/>
      <c r="N999" s="27"/>
      <c r="O999" s="27"/>
      <c r="P999" s="27"/>
      <c r="Q999" s="27"/>
      <c r="R999" s="26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  <c r="AD999" s="26"/>
      <c r="AE999" s="27"/>
      <c r="AF999" s="27"/>
      <c r="AG999" s="27"/>
      <c r="AH999" s="27"/>
      <c r="AI999" s="27"/>
      <c r="AJ999" s="27"/>
      <c r="AK999" s="27"/>
      <c r="AL999" s="27"/>
      <c r="AM999" s="27"/>
      <c r="AN999" s="27"/>
      <c r="AO999" s="27"/>
    </row>
    <row r="1000" spans="1:41" ht="18.600000000000001" customHeight="1" x14ac:dyDescent="0.25">
      <c r="A1000" s="24"/>
      <c r="B1000" s="24"/>
      <c r="C1000" s="24"/>
      <c r="D1000" s="25"/>
      <c r="E1000" s="24"/>
      <c r="F1000" s="24"/>
      <c r="G1000" s="29" t="str">
        <f t="shared" si="55"/>
        <v/>
      </c>
      <c r="H1000" s="29" t="str">
        <f t="shared" si="52"/>
        <v/>
      </c>
      <c r="I1000" s="28" t="str">
        <f t="array" ref="I1000">IF(SUM($L1000:$AO1000)=0,"",INDEX($L$2:$AO$2,MATCH(FALSE,ISBLANK($L1000:$AO1000),0)))</f>
        <v/>
      </c>
      <c r="J1000" s="28" t="str">
        <f t="shared" si="54"/>
        <v/>
      </c>
      <c r="K1000" s="29" t="str">
        <f t="shared" si="53"/>
        <v/>
      </c>
      <c r="L1000" s="26"/>
      <c r="M1000" s="27"/>
      <c r="N1000" s="27"/>
      <c r="O1000" s="27"/>
      <c r="P1000" s="27"/>
      <c r="Q1000" s="27"/>
      <c r="R1000" s="26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  <c r="AD1000" s="26"/>
      <c r="AE1000" s="27"/>
      <c r="AF1000" s="27"/>
      <c r="AG1000" s="27"/>
      <c r="AH1000" s="27"/>
      <c r="AI1000" s="27"/>
      <c r="AJ1000" s="27"/>
      <c r="AK1000" s="27"/>
      <c r="AL1000" s="27"/>
      <c r="AM1000" s="27"/>
      <c r="AN1000" s="27"/>
      <c r="AO1000" s="27"/>
    </row>
  </sheetData>
  <conditionalFormatting sqref="H3">
    <cfRule type="expression" priority="6">
      <formula>AND(G3&lt;=0.2,H3&lt;=0.05)</formula>
    </cfRule>
  </conditionalFormatting>
  <conditionalFormatting sqref="G3">
    <cfRule type="expression" dxfId="2" priority="5">
      <formula>OR(H3&lt;0.049,(G3*H3)&lt;0.0099)</formula>
    </cfRule>
  </conditionalFormatting>
  <conditionalFormatting sqref="G4:G500">
    <cfRule type="expression" dxfId="1" priority="2">
      <formula>OR(H4&lt;0.049,(G4*H4)&lt;0.0099)</formula>
    </cfRule>
  </conditionalFormatting>
  <conditionalFormatting sqref="G501:G1000">
    <cfRule type="expression" dxfId="0" priority="1">
      <formula>OR(H501&lt;0.049,(G501*H501)&lt;0.0099)</formula>
    </cfRule>
  </conditionalFormatting>
  <dataValidations count="1">
    <dataValidation type="list" allowBlank="1" showInputMessage="1" showErrorMessage="1" sqref="F1:F1048576">
      <formula1>"Open, Pending, Approved"</formula1>
    </dataValidation>
  </dataValidations>
  <pageMargins left="0.7" right="0.7" top="0.75" bottom="0.75" header="0.3" footer="0.3"/>
  <pageSetup paperSize="9" orientation="portrait" horizontalDpi="1200" verticalDpi="12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Parameter!$E$2:$E$68</xm:f>
          </x14:formula1>
          <xm:sqref>C3:C1048576</xm:sqref>
        </x14:dataValidation>
        <x14:dataValidation type="list" allowBlank="1" showInputMessage="1" showErrorMessage="1">
          <x14:formula1>
            <xm:f>Parameter!$B$2:$B$247</xm:f>
          </x14:formula1>
          <xm:sqref>A3:A1048576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B1:E77"/>
  <sheetViews>
    <sheetView workbookViewId="0">
      <selection activeCell="B1" sqref="B1"/>
    </sheetView>
  </sheetViews>
  <sheetFormatPr defaultColWidth="9.140625" defaultRowHeight="15" x14ac:dyDescent="0.25"/>
  <cols>
    <col min="2" max="2" width="11.5703125" bestFit="1" customWidth="1"/>
    <col min="3" max="3" width="66.7109375" bestFit="1" customWidth="1"/>
    <col min="5" max="5" width="42.140625" bestFit="1" customWidth="1"/>
  </cols>
  <sheetData>
    <row r="1" spans="2:5" ht="15.75" thickBot="1" x14ac:dyDescent="0.3">
      <c r="B1" s="32" t="s">
        <v>52</v>
      </c>
      <c r="C1" s="32" t="s">
        <v>53</v>
      </c>
      <c r="E1" s="32" t="s">
        <v>54</v>
      </c>
    </row>
    <row r="2" spans="2:5" x14ac:dyDescent="0.25">
      <c r="B2" t="s">
        <v>55</v>
      </c>
      <c r="C2" t="s">
        <v>56</v>
      </c>
      <c r="E2" t="s">
        <v>22</v>
      </c>
    </row>
    <row r="3" spans="2:5" x14ac:dyDescent="0.25">
      <c r="B3" t="s">
        <v>57</v>
      </c>
      <c r="C3" t="s">
        <v>58</v>
      </c>
      <c r="E3" t="s">
        <v>59</v>
      </c>
    </row>
    <row r="4" spans="2:5" x14ac:dyDescent="0.25">
      <c r="B4" t="s">
        <v>60</v>
      </c>
      <c r="C4" t="s">
        <v>61</v>
      </c>
      <c r="E4" t="s">
        <v>62</v>
      </c>
    </row>
    <row r="5" spans="2:5" x14ac:dyDescent="0.25">
      <c r="B5" t="s">
        <v>63</v>
      </c>
      <c r="C5" t="s">
        <v>64</v>
      </c>
      <c r="E5" t="s">
        <v>65</v>
      </c>
    </row>
    <row r="6" spans="2:5" x14ac:dyDescent="0.25">
      <c r="B6" t="s">
        <v>66</v>
      </c>
      <c r="C6" t="s">
        <v>67</v>
      </c>
      <c r="E6" t="s">
        <v>68</v>
      </c>
    </row>
    <row r="7" spans="2:5" x14ac:dyDescent="0.25">
      <c r="B7" t="s">
        <v>69</v>
      </c>
      <c r="C7" t="s">
        <v>70</v>
      </c>
      <c r="E7" t="s">
        <v>71</v>
      </c>
    </row>
    <row r="8" spans="2:5" x14ac:dyDescent="0.25">
      <c r="B8" t="s">
        <v>72</v>
      </c>
      <c r="C8" t="s">
        <v>73</v>
      </c>
      <c r="E8" t="s">
        <v>74</v>
      </c>
    </row>
    <row r="9" spans="2:5" x14ac:dyDescent="0.25">
      <c r="B9" t="s">
        <v>75</v>
      </c>
      <c r="C9" t="s">
        <v>76</v>
      </c>
      <c r="E9" t="s">
        <v>77</v>
      </c>
    </row>
    <row r="10" spans="2:5" x14ac:dyDescent="0.25">
      <c r="B10" t="s">
        <v>78</v>
      </c>
      <c r="C10" t="s">
        <v>79</v>
      </c>
      <c r="E10" t="s">
        <v>80</v>
      </c>
    </row>
    <row r="11" spans="2:5" x14ac:dyDescent="0.25">
      <c r="B11" t="s">
        <v>81</v>
      </c>
      <c r="C11" t="s">
        <v>82</v>
      </c>
      <c r="E11" t="s">
        <v>83</v>
      </c>
    </row>
    <row r="12" spans="2:5" x14ac:dyDescent="0.25">
      <c r="B12" t="s">
        <v>84</v>
      </c>
      <c r="C12" t="s">
        <v>85</v>
      </c>
      <c r="E12" t="s">
        <v>86</v>
      </c>
    </row>
    <row r="13" spans="2:5" x14ac:dyDescent="0.25">
      <c r="B13" t="s">
        <v>87</v>
      </c>
      <c r="C13" t="s">
        <v>88</v>
      </c>
      <c r="E13" t="s">
        <v>89</v>
      </c>
    </row>
    <row r="14" spans="2:5" x14ac:dyDescent="0.25">
      <c r="B14" t="s">
        <v>90</v>
      </c>
      <c r="C14" t="s">
        <v>91</v>
      </c>
      <c r="E14" t="s">
        <v>92</v>
      </c>
    </row>
    <row r="15" spans="2:5" x14ac:dyDescent="0.25">
      <c r="B15" t="s">
        <v>93</v>
      </c>
      <c r="C15" t="s">
        <v>94</v>
      </c>
      <c r="E15" t="s">
        <v>95</v>
      </c>
    </row>
    <row r="16" spans="2:5" x14ac:dyDescent="0.25">
      <c r="B16" t="s">
        <v>96</v>
      </c>
      <c r="C16" t="s">
        <v>97</v>
      </c>
      <c r="E16" t="s">
        <v>98</v>
      </c>
    </row>
    <row r="17" spans="2:5" x14ac:dyDescent="0.25">
      <c r="B17" t="s">
        <v>99</v>
      </c>
      <c r="C17" t="s">
        <v>100</v>
      </c>
      <c r="E17" t="s">
        <v>101</v>
      </c>
    </row>
    <row r="18" spans="2:5" x14ac:dyDescent="0.25">
      <c r="B18" t="s">
        <v>102</v>
      </c>
      <c r="C18" t="s">
        <v>103</v>
      </c>
      <c r="E18" t="s">
        <v>20</v>
      </c>
    </row>
    <row r="19" spans="2:5" x14ac:dyDescent="0.25">
      <c r="B19" t="s">
        <v>104</v>
      </c>
      <c r="C19" t="s">
        <v>105</v>
      </c>
      <c r="E19" t="s">
        <v>106</v>
      </c>
    </row>
    <row r="20" spans="2:5" x14ac:dyDescent="0.25">
      <c r="B20" t="s">
        <v>107</v>
      </c>
      <c r="C20" t="s">
        <v>108</v>
      </c>
      <c r="E20" t="s">
        <v>38</v>
      </c>
    </row>
    <row r="21" spans="2:5" x14ac:dyDescent="0.25">
      <c r="B21" t="s">
        <v>109</v>
      </c>
      <c r="C21" t="s">
        <v>110</v>
      </c>
      <c r="E21" t="s">
        <v>47</v>
      </c>
    </row>
    <row r="22" spans="2:5" x14ac:dyDescent="0.25">
      <c r="B22" t="s">
        <v>111</v>
      </c>
      <c r="C22" t="s">
        <v>112</v>
      </c>
      <c r="E22" t="s">
        <v>113</v>
      </c>
    </row>
    <row r="23" spans="2:5" x14ac:dyDescent="0.25">
      <c r="B23" t="s">
        <v>114</v>
      </c>
      <c r="C23" t="s">
        <v>115</v>
      </c>
      <c r="E23" t="s">
        <v>116</v>
      </c>
    </row>
    <row r="24" spans="2:5" x14ac:dyDescent="0.25">
      <c r="B24" t="s">
        <v>117</v>
      </c>
      <c r="C24" t="s">
        <v>118</v>
      </c>
      <c r="E24" t="s">
        <v>119</v>
      </c>
    </row>
    <row r="25" spans="2:5" x14ac:dyDescent="0.25">
      <c r="B25" t="s">
        <v>120</v>
      </c>
      <c r="C25" t="s">
        <v>121</v>
      </c>
      <c r="E25" t="s">
        <v>122</v>
      </c>
    </row>
    <row r="26" spans="2:5" x14ac:dyDescent="0.25">
      <c r="B26" t="s">
        <v>123</v>
      </c>
      <c r="C26" t="s">
        <v>124</v>
      </c>
      <c r="E26" t="s">
        <v>125</v>
      </c>
    </row>
    <row r="27" spans="2:5" x14ac:dyDescent="0.25">
      <c r="B27" t="s">
        <v>126</v>
      </c>
      <c r="C27" t="s">
        <v>127</v>
      </c>
      <c r="E27" t="s">
        <v>128</v>
      </c>
    </row>
    <row r="28" spans="2:5" x14ac:dyDescent="0.25">
      <c r="B28" t="s">
        <v>129</v>
      </c>
      <c r="C28" t="s">
        <v>130</v>
      </c>
      <c r="E28" t="s">
        <v>25</v>
      </c>
    </row>
    <row r="29" spans="2:5" x14ac:dyDescent="0.25">
      <c r="B29" t="s">
        <v>131</v>
      </c>
      <c r="C29" t="s">
        <v>132</v>
      </c>
      <c r="E29" t="s">
        <v>133</v>
      </c>
    </row>
    <row r="30" spans="2:5" x14ac:dyDescent="0.25">
      <c r="B30" t="s">
        <v>134</v>
      </c>
      <c r="C30" t="s">
        <v>135</v>
      </c>
      <c r="E30" t="s">
        <v>136</v>
      </c>
    </row>
    <row r="31" spans="2:5" x14ac:dyDescent="0.25">
      <c r="B31" t="s">
        <v>137</v>
      </c>
      <c r="C31" t="s">
        <v>138</v>
      </c>
      <c r="E31" t="s">
        <v>139</v>
      </c>
    </row>
    <row r="32" spans="2:5" x14ac:dyDescent="0.25">
      <c r="B32" t="s">
        <v>140</v>
      </c>
      <c r="C32" t="s">
        <v>141</v>
      </c>
      <c r="E32" t="s">
        <v>142</v>
      </c>
    </row>
    <row r="33" spans="2:5" x14ac:dyDescent="0.25">
      <c r="B33" t="s">
        <v>143</v>
      </c>
      <c r="C33" t="s">
        <v>144</v>
      </c>
      <c r="E33" t="s">
        <v>145</v>
      </c>
    </row>
    <row r="34" spans="2:5" x14ac:dyDescent="0.25">
      <c r="B34" t="s">
        <v>146</v>
      </c>
      <c r="C34" t="s">
        <v>147</v>
      </c>
      <c r="E34" t="s">
        <v>148</v>
      </c>
    </row>
    <row r="35" spans="2:5" x14ac:dyDescent="0.25">
      <c r="B35" t="s">
        <v>149</v>
      </c>
      <c r="C35" t="s">
        <v>150</v>
      </c>
      <c r="E35" t="s">
        <v>151</v>
      </c>
    </row>
    <row r="36" spans="2:5" x14ac:dyDescent="0.25">
      <c r="B36" t="s">
        <v>152</v>
      </c>
      <c r="C36" t="s">
        <v>153</v>
      </c>
      <c r="E36" t="s">
        <v>154</v>
      </c>
    </row>
    <row r="37" spans="2:5" x14ac:dyDescent="0.25">
      <c r="B37" t="s">
        <v>155</v>
      </c>
      <c r="C37" t="s">
        <v>156</v>
      </c>
      <c r="E37" t="s">
        <v>157</v>
      </c>
    </row>
    <row r="38" spans="2:5" x14ac:dyDescent="0.25">
      <c r="B38" t="s">
        <v>158</v>
      </c>
      <c r="C38" t="s">
        <v>159</v>
      </c>
      <c r="E38" t="s">
        <v>31</v>
      </c>
    </row>
    <row r="39" spans="2:5" x14ac:dyDescent="0.25">
      <c r="B39" t="s">
        <v>160</v>
      </c>
      <c r="C39" t="s">
        <v>161</v>
      </c>
      <c r="E39" t="s">
        <v>162</v>
      </c>
    </row>
    <row r="40" spans="2:5" x14ac:dyDescent="0.25">
      <c r="B40" t="s">
        <v>163</v>
      </c>
      <c r="C40" t="s">
        <v>164</v>
      </c>
      <c r="E40" t="s">
        <v>165</v>
      </c>
    </row>
    <row r="41" spans="2:5" x14ac:dyDescent="0.25">
      <c r="B41" t="s">
        <v>166</v>
      </c>
      <c r="C41" t="s">
        <v>167</v>
      </c>
      <c r="E41" t="s">
        <v>168</v>
      </c>
    </row>
    <row r="42" spans="2:5" x14ac:dyDescent="0.25">
      <c r="B42" t="s">
        <v>169</v>
      </c>
      <c r="C42" t="s">
        <v>170</v>
      </c>
      <c r="E42" t="s">
        <v>171</v>
      </c>
    </row>
    <row r="43" spans="2:5" x14ac:dyDescent="0.25">
      <c r="B43" t="s">
        <v>172</v>
      </c>
      <c r="C43" t="s">
        <v>173</v>
      </c>
      <c r="E43" t="s">
        <v>174</v>
      </c>
    </row>
    <row r="44" spans="2:5" x14ac:dyDescent="0.25">
      <c r="B44" t="s">
        <v>175</v>
      </c>
      <c r="C44" t="s">
        <v>176</v>
      </c>
      <c r="E44" t="s">
        <v>177</v>
      </c>
    </row>
    <row r="45" spans="2:5" x14ac:dyDescent="0.25">
      <c r="B45" t="s">
        <v>178</v>
      </c>
      <c r="C45" t="s">
        <v>179</v>
      </c>
      <c r="E45" t="s">
        <v>180</v>
      </c>
    </row>
    <row r="46" spans="2:5" x14ac:dyDescent="0.25">
      <c r="B46" t="s">
        <v>181</v>
      </c>
      <c r="C46" t="s">
        <v>182</v>
      </c>
      <c r="E46" t="s">
        <v>42</v>
      </c>
    </row>
    <row r="47" spans="2:5" x14ac:dyDescent="0.25">
      <c r="B47" t="s">
        <v>183</v>
      </c>
      <c r="C47" t="s">
        <v>184</v>
      </c>
      <c r="E47" t="s">
        <v>185</v>
      </c>
    </row>
    <row r="48" spans="2:5" x14ac:dyDescent="0.25">
      <c r="B48" t="s">
        <v>186</v>
      </c>
      <c r="C48" t="s">
        <v>187</v>
      </c>
      <c r="E48" t="s">
        <v>188</v>
      </c>
    </row>
    <row r="49" spans="2:5" x14ac:dyDescent="0.25">
      <c r="B49" t="s">
        <v>189</v>
      </c>
      <c r="C49" t="s">
        <v>190</v>
      </c>
      <c r="E49" t="s">
        <v>191</v>
      </c>
    </row>
    <row r="50" spans="2:5" x14ac:dyDescent="0.25">
      <c r="B50" t="s">
        <v>192</v>
      </c>
      <c r="C50" t="s">
        <v>193</v>
      </c>
      <c r="E50" t="s">
        <v>194</v>
      </c>
    </row>
    <row r="51" spans="2:5" x14ac:dyDescent="0.25">
      <c r="B51" t="s">
        <v>195</v>
      </c>
      <c r="C51" t="s">
        <v>196</v>
      </c>
      <c r="E51" t="s">
        <v>197</v>
      </c>
    </row>
    <row r="52" spans="2:5" x14ac:dyDescent="0.25">
      <c r="B52" t="s">
        <v>198</v>
      </c>
      <c r="C52" t="s">
        <v>199</v>
      </c>
      <c r="E52" t="s">
        <v>200</v>
      </c>
    </row>
    <row r="53" spans="2:5" x14ac:dyDescent="0.25">
      <c r="B53" t="s">
        <v>201</v>
      </c>
      <c r="C53" t="s">
        <v>202</v>
      </c>
      <c r="E53" t="s">
        <v>50</v>
      </c>
    </row>
    <row r="54" spans="2:5" x14ac:dyDescent="0.25">
      <c r="B54" t="s">
        <v>203</v>
      </c>
      <c r="C54" t="s">
        <v>204</v>
      </c>
      <c r="E54" t="s">
        <v>205</v>
      </c>
    </row>
    <row r="55" spans="2:5" x14ac:dyDescent="0.25">
      <c r="B55" t="s">
        <v>206</v>
      </c>
      <c r="C55" t="s">
        <v>207</v>
      </c>
      <c r="E55" t="s">
        <v>208</v>
      </c>
    </row>
    <row r="56" spans="2:5" x14ac:dyDescent="0.25">
      <c r="B56" t="s">
        <v>209</v>
      </c>
      <c r="C56" t="s">
        <v>210</v>
      </c>
      <c r="E56" t="s">
        <v>211</v>
      </c>
    </row>
    <row r="57" spans="2:5" x14ac:dyDescent="0.25">
      <c r="B57" t="s">
        <v>40</v>
      </c>
      <c r="C57" t="s">
        <v>41</v>
      </c>
      <c r="E57" t="s">
        <v>212</v>
      </c>
    </row>
    <row r="58" spans="2:5" x14ac:dyDescent="0.25">
      <c r="B58" t="s">
        <v>213</v>
      </c>
      <c r="C58" t="s">
        <v>214</v>
      </c>
      <c r="E58" t="s">
        <v>215</v>
      </c>
    </row>
    <row r="59" spans="2:5" x14ac:dyDescent="0.25">
      <c r="B59" t="s">
        <v>216</v>
      </c>
      <c r="C59" t="s">
        <v>217</v>
      </c>
      <c r="E59" t="s">
        <v>218</v>
      </c>
    </row>
    <row r="60" spans="2:5" x14ac:dyDescent="0.25">
      <c r="B60" t="s">
        <v>219</v>
      </c>
      <c r="C60" t="s">
        <v>220</v>
      </c>
      <c r="E60" t="s">
        <v>221</v>
      </c>
    </row>
    <row r="61" spans="2:5" x14ac:dyDescent="0.25">
      <c r="B61" t="s">
        <v>222</v>
      </c>
      <c r="C61" t="s">
        <v>223</v>
      </c>
      <c r="E61" t="s">
        <v>224</v>
      </c>
    </row>
    <row r="62" spans="2:5" x14ac:dyDescent="0.25">
      <c r="B62" t="s">
        <v>225</v>
      </c>
      <c r="C62" t="s">
        <v>226</v>
      </c>
      <c r="E62" t="s">
        <v>227</v>
      </c>
    </row>
    <row r="63" spans="2:5" x14ac:dyDescent="0.25">
      <c r="B63" t="s">
        <v>228</v>
      </c>
      <c r="C63" t="s">
        <v>229</v>
      </c>
      <c r="E63" t="s">
        <v>230</v>
      </c>
    </row>
    <row r="64" spans="2:5" x14ac:dyDescent="0.25">
      <c r="B64" t="s">
        <v>231</v>
      </c>
      <c r="C64" t="s">
        <v>232</v>
      </c>
      <c r="E64" t="s">
        <v>233</v>
      </c>
    </row>
    <row r="65" spans="2:5" x14ac:dyDescent="0.25">
      <c r="B65" t="s">
        <v>234</v>
      </c>
      <c r="C65" t="s">
        <v>235</v>
      </c>
      <c r="E65" t="s">
        <v>236</v>
      </c>
    </row>
    <row r="66" spans="2:5" x14ac:dyDescent="0.25">
      <c r="B66" t="s">
        <v>237</v>
      </c>
      <c r="C66" t="s">
        <v>238</v>
      </c>
      <c r="E66" t="s">
        <v>239</v>
      </c>
    </row>
    <row r="67" spans="2:5" x14ac:dyDescent="0.25">
      <c r="B67" t="s">
        <v>240</v>
      </c>
      <c r="C67" t="s">
        <v>241</v>
      </c>
      <c r="E67" t="s">
        <v>242</v>
      </c>
    </row>
    <row r="68" spans="2:5" x14ac:dyDescent="0.25">
      <c r="B68" t="s">
        <v>243</v>
      </c>
      <c r="C68" t="s">
        <v>244</v>
      </c>
      <c r="E68" t="s">
        <v>245</v>
      </c>
    </row>
    <row r="69" spans="2:5" x14ac:dyDescent="0.25">
      <c r="B69" t="s">
        <v>246</v>
      </c>
      <c r="C69" t="s">
        <v>247</v>
      </c>
    </row>
    <row r="70" spans="2:5" x14ac:dyDescent="0.25">
      <c r="B70" t="s">
        <v>248</v>
      </c>
      <c r="C70" t="s">
        <v>249</v>
      </c>
    </row>
    <row r="71" spans="2:5" x14ac:dyDescent="0.25">
      <c r="B71" t="s">
        <v>250</v>
      </c>
      <c r="C71" t="s">
        <v>251</v>
      </c>
    </row>
    <row r="72" spans="2:5" x14ac:dyDescent="0.25">
      <c r="B72" t="s">
        <v>252</v>
      </c>
      <c r="C72" t="s">
        <v>253</v>
      </c>
    </row>
    <row r="73" spans="2:5" x14ac:dyDescent="0.25">
      <c r="B73" t="s">
        <v>254</v>
      </c>
      <c r="C73" t="s">
        <v>255</v>
      </c>
    </row>
    <row r="74" spans="2:5" x14ac:dyDescent="0.25">
      <c r="B74" t="s">
        <v>256</v>
      </c>
      <c r="C74" t="s">
        <v>257</v>
      </c>
    </row>
    <row r="75" spans="2:5" x14ac:dyDescent="0.25">
      <c r="B75" t="s">
        <v>258</v>
      </c>
      <c r="C75" t="s">
        <v>259</v>
      </c>
    </row>
    <row r="76" spans="2:5" x14ac:dyDescent="0.25">
      <c r="B76" t="s">
        <v>260</v>
      </c>
      <c r="C76" t="s">
        <v>261</v>
      </c>
    </row>
    <row r="77" spans="2:5" x14ac:dyDescent="0.25">
      <c r="B77" t="s">
        <v>262</v>
      </c>
      <c r="C77" t="s">
        <v>263</v>
      </c>
    </row>
  </sheetData>
  <autoFilter ref="E1:E67">
    <sortState ref="E2:E68">
      <sortCondition ref="E1:E6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8EF1C29AB0A24AB587BC1DFEEB65B5" ma:contentTypeVersion="12" ma:contentTypeDescription="Create a new document." ma:contentTypeScope="" ma:versionID="fd6ead137c42c2015227dd302e1775ed">
  <xsd:schema xmlns:xsd="http://www.w3.org/2001/XMLSchema" xmlns:xs="http://www.w3.org/2001/XMLSchema" xmlns:p="http://schemas.microsoft.com/office/2006/metadata/properties" xmlns:ns2="ebea240f-dd28-4b0e-9da6-71444763d833" xmlns:ns3="e011f290-5bbc-400f-9a77-13cc1174eacf" targetNamespace="http://schemas.microsoft.com/office/2006/metadata/properties" ma:root="true" ma:fieldsID="7610d63ffb3d6602c898b2a0e45ab3c7" ns2:_="" ns3:_="">
    <xsd:import namespace="ebea240f-dd28-4b0e-9da6-71444763d833"/>
    <xsd:import namespace="e011f290-5bbc-400f-9a77-13cc1174e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ea240f-dd28-4b0e-9da6-71444763d8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1f290-5bbc-400f-9a77-13cc1174e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47359B-3257-4DD4-808B-BE9378ADEE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5A39A3-5A39-4354-89F1-F9C8282E5066}">
  <ds:schemaRefs>
    <ds:schemaRef ds:uri="http://purl.org/dc/terms/"/>
    <ds:schemaRef ds:uri="ebea240f-dd28-4b0e-9da6-71444763d833"/>
    <ds:schemaRef ds:uri="e011f290-5bbc-400f-9a77-13cc1174eacf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BE1E0C1-3EC2-4ED1-B2F2-E592ABAA06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ea240f-dd28-4b0e-9da6-71444763d833"/>
    <ds:schemaRef ds:uri="e011f290-5bbc-400f-9a77-13cc1174ea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Explanations</vt:lpstr>
      <vt:lpstr>Resource_Planning</vt:lpstr>
      <vt:lpstr>Parameter</vt:lpstr>
      <vt:lpstr>Dropdown_ID</vt:lpstr>
      <vt:lpstr>Dropdown_Roles</vt:lpstr>
    </vt:vector>
  </TitlesOfParts>
  <Manager/>
  <Company>Deutsche Lufthansa AG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NOGUEIRA MOTA, BRUNA</dc:creator>
  <cp:keywords/>
  <dc:description/>
  <cp:lastModifiedBy>BILLION, PHILIPP</cp:lastModifiedBy>
  <cp:revision/>
  <dcterms:created xsi:type="dcterms:W3CDTF">2020-06-23T14:25:10Z</dcterms:created>
  <dcterms:modified xsi:type="dcterms:W3CDTF">2021-02-16T15:54:49Z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0x010100878EF1C29AB0A24AB587BC1DFEEB65B5</vt:lpwstr>
  </property>
</Properties>
</file>