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lin/Documents/LIBRA/activation_foils/"/>
    </mc:Choice>
  </mc:AlternateContent>
  <xr:revisionPtr revIDLastSave="0" documentId="8_{F7AC43BB-1E09-BD42-B684-BB95E55F7600}" xr6:coauthVersionLast="47" xr6:coauthVersionMax="47" xr10:uidLastSave="{00000000-0000-0000-0000-000000000000}"/>
  <bookViews>
    <workbookView xWindow="1100" yWindow="820" windowWidth="28040" windowHeight="17380" xr2:uid="{8BC49BB0-830B-E240-95A2-7F3A53B152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<sst xmlns="http://schemas.openxmlformats.org/spreadsheetml/2006/main" count="14" uniqueCount="14">
  <si>
    <t>Foil</t>
  </si>
  <si>
    <t>OHAUS Mass</t>
  </si>
  <si>
    <t>VWR Mass</t>
  </si>
  <si>
    <t>Sartorius Mass</t>
  </si>
  <si>
    <t>Mean</t>
  </si>
  <si>
    <t>Std Dev</t>
  </si>
  <si>
    <t>BABY 1L Nb</t>
  </si>
  <si>
    <t>Zr</t>
  </si>
  <si>
    <t>Nb #4</t>
  </si>
  <si>
    <t>Nb #3</t>
  </si>
  <si>
    <t>Nb #2</t>
  </si>
  <si>
    <t>Nb #1</t>
  </si>
  <si>
    <t>Indium w/o ripped</t>
  </si>
  <si>
    <t>Indium w/ ripped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</si>
</sst>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3FD0-FE67-3542-956F-EB46DA24A60E}">
  <dimension ref="A1:F9"/>
  <sheetViews>
    <sheetView tabSelected="1" workbookViewId="0">
      <selection activeCell="E4" sqref="E4"/>
    </sheetView>
  </sheetViews>
  <sheetFormatPr baseColWidth="10" defaultRowHeight="16" x14ac:dyDescent="0.2"/>
  <cols>
    <col min="1" max="1" width="15.6640625" customWidth="1"/>
    <col min="2" max="2" width="13.1640625" customWidth="1"/>
    <col min="3" max="3" width="11" customWidth="1"/>
    <col min="4" max="4" width="13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0.27350000000000002</v>
      </c>
      <c r="C2">
        <v>0.27329999999999999</v>
      </c>
      <c r="D2">
        <v>0.27310000000000001</v>
      </c>
      <c r="E2" s="1">
        <f>AVERAGE(B2:D2)</f>
        <v>0.27329999999999999</v>
      </c>
      <c r="F2" s="1">
        <f>STDEV(B2:D2)</f>
        <v>2.0000000000000573E-4</v>
      </c>
    </row>
    <row r="3" spans="1:6" x14ac:dyDescent="0.2">
      <c r="A3" t="s">
        <v>7</v>
      </c>
      <c r="B3">
        <v>0.90369999999999995</v>
      </c>
      <c r="C3">
        <v>0.90359999999999996</v>
      </c>
      <c r="D3">
        <v>0.90359999999999996</v>
      </c>
      <c r="E3" s="1">
        <f t="shared" ref="E3:E9" si="0">AVERAGE(B3:D3)</f>
        <v>0.90363333333333318</v>
      </c>
      <c r="F3" s="1">
        <f t="shared" ref="F3:F9" si="1">STDEV(B3:D3)</f>
        <v>5.7735026918956215E-5</v>
      </c>
    </row>
    <row r="4" spans="1:6" x14ac:dyDescent="0.2">
      <c r="A4" t="s">
        <v>8</v>
      </c>
      <c r="B4">
        <v>0.54659999999999997</v>
      </c>
      <c r="C4">
        <v>0.5464</v>
      </c>
      <c r="D4">
        <v>0.54700000000000004</v>
      </c>
      <c r="E4" s="1">
        <f t="shared" si="0"/>
        <v>0.54666666666666675</v>
      </c>
      <c r="F4" s="1">
        <f t="shared" si="1"/>
        <v>3.0550504633041625E-4</v>
      </c>
    </row>
    <row r="5" spans="1:6" x14ac:dyDescent="0.2">
      <c r="A5" t="s">
        <v>9</v>
      </c>
      <c r="B5">
        <v>0.5363</v>
      </c>
      <c r="C5">
        <v>0.53639999999999999</v>
      </c>
      <c r="D5">
        <v>0.53510000000000002</v>
      </c>
      <c r="E5" s="1">
        <f t="shared" si="0"/>
        <v>0.53593333333333337</v>
      </c>
      <c r="F5" s="1">
        <f t="shared" si="1"/>
        <v>7.2341781380700775E-4</v>
      </c>
    </row>
    <row r="6" spans="1:6" x14ac:dyDescent="0.2">
      <c r="A6" t="s">
        <v>10</v>
      </c>
      <c r="B6">
        <v>0.56940000000000002</v>
      </c>
      <c r="C6">
        <v>0.56940000000000002</v>
      </c>
      <c r="D6">
        <v>0.5696</v>
      </c>
      <c r="E6" s="1">
        <f t="shared" si="0"/>
        <v>0.56946666666666668</v>
      </c>
      <c r="F6" s="1">
        <f t="shared" si="1"/>
        <v>1.1547005383791244E-4</v>
      </c>
    </row>
    <row r="7" spans="1:6" x14ac:dyDescent="0.2">
      <c r="A7" t="s">
        <v>11</v>
      </c>
      <c r="B7">
        <v>0.56769999999999998</v>
      </c>
      <c r="C7">
        <v>0.56769999999999998</v>
      </c>
      <c r="D7">
        <v>0.56799999999999995</v>
      </c>
      <c r="E7" s="1">
        <f t="shared" si="0"/>
        <v>0.56779999999999997</v>
      </c>
      <c r="F7" s="1">
        <f t="shared" si="1"/>
        <v>1.7320508075686865E-4</v>
      </c>
    </row>
    <row r="8" spans="1:6" x14ac:dyDescent="0.2">
      <c r="A8" t="s">
        <v>12</v>
      </c>
      <c r="B8">
        <v>0.93859999999999999</v>
      </c>
      <c r="C8">
        <v>0.93840000000000001</v>
      </c>
      <c r="D8">
        <v>0.93859999999999999</v>
      </c>
      <c r="E8" s="1">
        <f t="shared" si="0"/>
        <v>0.93853333333333333</v>
      </c>
      <c r="F8" s="1">
        <f t="shared" si="1"/>
        <v>1.1547005383791244E-4</v>
      </c>
    </row>
    <row r="9" spans="1:6" x14ac:dyDescent="0.2">
      <c r="A9" t="s">
        <v>13</v>
      </c>
      <c r="B9">
        <v>0.94230000000000003</v>
      </c>
      <c r="C9">
        <v>0.94220000000000004</v>
      </c>
      <c r="D9">
        <v>0.94240000000000002</v>
      </c>
      <c r="E9" s="1">
        <f t="shared" si="0"/>
        <v>0.94230000000000003</v>
      </c>
      <c r="F9" s="1">
        <f t="shared" si="1"/>
        <v>9.9999999999988987E-5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Dunn</dc:creator>
  <cp:lastModifiedBy>Collin Dunn</cp:lastModifiedBy>
  <dcterms:created xsi:type="dcterms:W3CDTF">2024-11-21T16:39:54Z</dcterms:created>
  <dcterms:modified xsi:type="dcterms:W3CDTF">2024-11-21T16:50:52Z</dcterms:modified>
</cp:coreProperties>
</file>