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深圳杯比赛\数据\"/>
    </mc:Choice>
  </mc:AlternateContent>
  <xr:revisionPtr revIDLastSave="0" documentId="8_{CE6ACBC3-EA4D-4B86-98E6-F1DB3E67530C}" xr6:coauthVersionLast="43" xr6:coauthVersionMax="43" xr10:uidLastSave="{00000000-0000-0000-0000-000000000000}"/>
  <bookViews>
    <workbookView xWindow="-108" yWindow="-108" windowWidth="23256" windowHeight="12576"/>
  </bookViews>
  <sheets>
    <sheet name="上海_processed" sheetId="1" r:id="rId1"/>
    <sheet name="Sheet1" sheetId="2" r:id="rId2"/>
  </sheets>
  <definedNames>
    <definedName name="_xlnm._FilterDatabase" localSheetId="0" hidden="1">上海_processed!$J$46:$J$49</definedName>
  </definedNames>
  <calcPr calcId="0"/>
</workbook>
</file>

<file path=xl/calcChain.xml><?xml version="1.0" encoding="utf-8"?>
<calcChain xmlns="http://schemas.openxmlformats.org/spreadsheetml/2006/main">
  <c r="J52" i="1" l="1"/>
  <c r="G46" i="1"/>
  <c r="G47" i="1"/>
  <c r="G48" i="1"/>
  <c r="G49" i="1"/>
  <c r="D46" i="1"/>
  <c r="E46" i="1" s="1"/>
</calcChain>
</file>

<file path=xl/sharedStrings.xml><?xml version="1.0" encoding="utf-8"?>
<sst xmlns="http://schemas.openxmlformats.org/spreadsheetml/2006/main" count="755" uniqueCount="682">
  <si>
    <t>工业废气</t>
  </si>
  <si>
    <t>烟尘排放</t>
  </si>
  <si>
    <t>其中工业</t>
  </si>
  <si>
    <t>其中生活</t>
  </si>
  <si>
    <t>二氧化硫</t>
  </si>
  <si>
    <t>废水排放总量</t>
  </si>
  <si>
    <t>废水化学需氧量排放总量</t>
  </si>
  <si>
    <t>污水处理厂数目</t>
  </si>
  <si>
    <t>污水处理量</t>
  </si>
  <si>
    <t>公共厕所</t>
  </si>
  <si>
    <t>垃圾处理点</t>
  </si>
  <si>
    <t>废物箱</t>
  </si>
  <si>
    <t>倒粪站</t>
  </si>
  <si>
    <t>化粪池</t>
  </si>
  <si>
    <t>垃圾产生总量</t>
  </si>
  <si>
    <t>其中建筑</t>
  </si>
  <si>
    <t>清运粪便</t>
  </si>
  <si>
    <t>环保投资</t>
  </si>
  <si>
    <t>其中城市基建</t>
  </si>
  <si>
    <t>环保投资占GDP比例</t>
  </si>
  <si>
    <t>自然保护区覆盖率</t>
  </si>
  <si>
    <t>  706</t>
  </si>
  <si>
    <t>  214</t>
  </si>
  <si>
    <t>  108</t>
  </si>
  <si>
    <t>  106</t>
  </si>
  <si>
    <t>  418</t>
  </si>
  <si>
    <t>  696</t>
  </si>
  <si>
    <t>  250</t>
  </si>
  <si>
    <t>  125</t>
  </si>
  <si>
    <t>  126</t>
  </si>
  <si>
    <t>  374</t>
  </si>
  <si>
    <t>  713</t>
  </si>
  <si>
    <t>  272</t>
  </si>
  <si>
    <t>  131</t>
  </si>
  <si>
    <t>  141</t>
  </si>
  <si>
    <t>  331</t>
  </si>
  <si>
    <t>  740</t>
  </si>
  <si>
    <t>  146</t>
  </si>
  <si>
    <t>  329</t>
  </si>
  <si>
    <t>  760</t>
  </si>
  <si>
    <t>  296</t>
  </si>
  <si>
    <t>  169</t>
  </si>
  <si>
    <t>  127</t>
  </si>
  <si>
    <t>  325</t>
  </si>
  <si>
    <t>  778</t>
  </si>
  <si>
    <t>  280</t>
  </si>
  <si>
    <t>  166</t>
  </si>
  <si>
    <t>  113</t>
  </si>
  <si>
    <t>  311</t>
  </si>
  <si>
    <t>  798</t>
  </si>
  <si>
    <t>  308</t>
  </si>
  <si>
    <t>  185</t>
  </si>
  <si>
    <t>  123</t>
  </si>
  <si>
    <t>  305</t>
  </si>
  <si>
    <t>  196</t>
  </si>
  <si>
    <t>  109</t>
  </si>
  <si>
    <t>  252</t>
  </si>
  <si>
    <t>  328</t>
  </si>
  <si>
    <t>  226</t>
  </si>
  <si>
    <t>  102</t>
  </si>
  <si>
    <t>  263</t>
  </si>
  <si>
    <t>  978</t>
  </si>
  <si>
    <t>  229</t>
  </si>
  <si>
    <t>  97</t>
  </si>
  <si>
    <t>  262</t>
  </si>
  <si>
    <t>  992</t>
  </si>
  <si>
    <t>  240</t>
  </si>
  <si>
    <t>  89</t>
  </si>
  <si>
    <t>  249</t>
  </si>
  <si>
    <t>  344</t>
  </si>
  <si>
    <t>  94</t>
  </si>
  <si>
    <t>  246</t>
  </si>
  <si>
    <t>  382</t>
  </si>
  <si>
    <t>  279</t>
  </si>
  <si>
    <t>  103</t>
  </si>
  <si>
    <t>  243</t>
  </si>
  <si>
    <t>  393</t>
  </si>
  <si>
    <t>  428</t>
  </si>
  <si>
    <t>  301</t>
  </si>
  <si>
    <t>  242</t>
  </si>
  <si>
    <t>  488</t>
  </si>
  <si>
    <t>  335</t>
  </si>
  <si>
    <t>  152</t>
  </si>
  <si>
    <t>  234</t>
  </si>
  <si>
    <t>  558</t>
  </si>
  <si>
    <t>  358</t>
  </si>
  <si>
    <t>  200</t>
  </si>
  <si>
    <t>  2.06</t>
  </si>
  <si>
    <t>  20.78</t>
  </si>
  <si>
    <t>  13.33</t>
  </si>
  <si>
    <t>  7.45</t>
  </si>
  <si>
    <t>  53.41</t>
  </si>
  <si>
    <t>  38.15</t>
  </si>
  <si>
    <t>  15.26</t>
  </si>
  <si>
    <t>  22.45</t>
  </si>
  <si>
    <t>  11.61</t>
  </si>
  <si>
    <t>  12.29</t>
  </si>
  <si>
    <t>  668</t>
  </si>
  <si>
    <t>  372</t>
  </si>
  <si>
    <t>  216</t>
  </si>
  <si>
    <t>  46.49</t>
  </si>
  <si>
    <t>  1.86</t>
  </si>
  <si>
    <t>  15.78</t>
  </si>
  <si>
    <t>  14.77</t>
  </si>
  <si>
    <t>  1.01</t>
  </si>
  <si>
    <t>  51.00</t>
  </si>
  <si>
    <t>  43.30</t>
  </si>
  <si>
    <t>  7.70</t>
  </si>
  <si>
    <t>  22.85</t>
  </si>
  <si>
    <t>  11.41</t>
  </si>
  <si>
    <t>  27.46</t>
  </si>
  <si>
    <t>  12.16</t>
  </si>
  <si>
    <t>  736</t>
  </si>
  <si>
    <t>  419</t>
  </si>
  <si>
    <t>  317</t>
  </si>
  <si>
    <t>  217</t>
  </si>
  <si>
    <t>  68.83</t>
  </si>
  <si>
    <t>  2.33</t>
  </si>
  <si>
    <t>  17.08</t>
  </si>
  <si>
    <t>  13.38</t>
  </si>
  <si>
    <t>  3.70</t>
  </si>
  <si>
    <t>  50.85</t>
  </si>
  <si>
    <t>  43.62</t>
  </si>
  <si>
    <t>  7.23</t>
  </si>
  <si>
    <t>  21.10</t>
  </si>
  <si>
    <t>  9.99</t>
  </si>
  <si>
    <t>  38.55</t>
  </si>
  <si>
    <t>  11.70</t>
  </si>
  <si>
    <t>  755</t>
  </si>
  <si>
    <t>  454</t>
  </si>
  <si>
    <t>  227</t>
  </si>
  <si>
    <t>  82.35</t>
  </si>
  <si>
    <t>  2.39</t>
  </si>
  <si>
    <t>  15.63</t>
  </si>
  <si>
    <t>  10.74</t>
  </si>
  <si>
    <t>  4.89</t>
  </si>
  <si>
    <t>  48.89</t>
  </si>
  <si>
    <t>  39.09</t>
  </si>
  <si>
    <t>  9.80</t>
  </si>
  <si>
    <t>  20.81</t>
  </si>
  <si>
    <t>  9.00</t>
  </si>
  <si>
    <t>  36.55</t>
  </si>
  <si>
    <t>  9.63</t>
  </si>
  <si>
    <t>  824</t>
  </si>
  <si>
    <t>  470</t>
  </si>
  <si>
    <t>  353</t>
  </si>
  <si>
    <t>  218</t>
  </si>
  <si>
    <t>  102.13</t>
  </si>
  <si>
    <t>  2.69</t>
  </si>
  <si>
    <t>  13.57</t>
  </si>
  <si>
    <t>  4.57</t>
  </si>
  <si>
    <t>  40.31</t>
  </si>
  <si>
    <t>  31.09</t>
  </si>
  <si>
    <t>  9.22</t>
  </si>
  <si>
    <t>  20.28</t>
  </si>
  <si>
    <t>  8.52</t>
  </si>
  <si>
    <t>  34.98</t>
  </si>
  <si>
    <t>  8.92</t>
  </si>
  <si>
    <t>  767</t>
  </si>
  <si>
    <t>  500</t>
  </si>
  <si>
    <t>  267</t>
  </si>
  <si>
    <t>  172</t>
  </si>
  <si>
    <t>  111.57</t>
  </si>
  <si>
    <t>  2.66</t>
  </si>
  <si>
    <t>  14.12</t>
  </si>
  <si>
    <t>  8.32</t>
  </si>
  <si>
    <t>  5.80</t>
  </si>
  <si>
    <t>  32.68</t>
  </si>
  <si>
    <t>  13.81</t>
  </si>
  <si>
    <t>  19.37</t>
  </si>
  <si>
    <t>  7.25</t>
  </si>
  <si>
    <t>  31.87</t>
  </si>
  <si>
    <t>  6.93</t>
  </si>
  <si>
    <t>  858</t>
  </si>
  <si>
    <t>  641</t>
  </si>
  <si>
    <t>  256</t>
  </si>
  <si>
    <t>  141.91</t>
  </si>
  <si>
    <t>  2.97</t>
  </si>
  <si>
    <t>  7.8</t>
  </si>
  <si>
    <t>  13.52</t>
  </si>
  <si>
    <t>  6.23</t>
  </si>
  <si>
    <t>  7.29</t>
  </si>
  <si>
    <t>  47.26</t>
  </si>
  <si>
    <t>  30.00</t>
  </si>
  <si>
    <t>  17.26</t>
  </si>
  <si>
    <t>  19.50</t>
  </si>
  <si>
    <t>  6.80</t>
  </si>
  <si>
    <t>  30.48</t>
  </si>
  <si>
    <t>  5.27</t>
  </si>
  <si>
    <t>  901</t>
  </si>
  <si>
    <t>  644</t>
  </si>
  <si>
    <t>  257</t>
  </si>
  <si>
    <t>  219</t>
  </si>
  <si>
    <t>  152.93</t>
  </si>
  <si>
    <t>  2.94</t>
  </si>
  <si>
    <t>  10.5</t>
  </si>
  <si>
    <t>  5.60</t>
  </si>
  <si>
    <t>  5.14</t>
  </si>
  <si>
    <t>  44.66</t>
  </si>
  <si>
    <t>  32.49</t>
  </si>
  <si>
    <t>  12.17</t>
  </si>
  <si>
    <t>  19.21</t>
  </si>
  <si>
    <t>  6.49</t>
  </si>
  <si>
    <t>  32.96</t>
  </si>
  <si>
    <t>  4.78</t>
  </si>
  <si>
    <t>  467</t>
  </si>
  <si>
    <t>  293</t>
  </si>
  <si>
    <t>  238</t>
  </si>
  <si>
    <t>  162.39</t>
  </si>
  <si>
    <t>  126.99</t>
  </si>
  <si>
    <t>  2.83</t>
  </si>
  <si>
    <t>  11.8</t>
  </si>
  <si>
    <t>  11.54</t>
  </si>
  <si>
    <t>  4.97</t>
  </si>
  <si>
    <t>  6.57</t>
  </si>
  <si>
    <t>  43.54</t>
  </si>
  <si>
    <t>  30.07</t>
  </si>
  <si>
    <t>  13.47</t>
  </si>
  <si>
    <t>  18.22</t>
  </si>
  <si>
    <t>  6.11</t>
  </si>
  <si>
    <t>  28.38</t>
  </si>
  <si>
    <t>  4.38</t>
  </si>
  <si>
    <t>  800</t>
  </si>
  <si>
    <t>  585</t>
  </si>
  <si>
    <t>  215</t>
  </si>
  <si>
    <t>  251</t>
  </si>
  <si>
    <t>  191.53</t>
  </si>
  <si>
    <t>  144.05</t>
  </si>
  <si>
    <t>  2.86</t>
  </si>
  <si>
    <t>  12.27</t>
  </si>
  <si>
    <t>  5.25</t>
  </si>
  <si>
    <t>  7.02</t>
  </si>
  <si>
    <t>  47.31</t>
  </si>
  <si>
    <t>  34.95</t>
  </si>
  <si>
    <t>  12.36</t>
  </si>
  <si>
    <t>  19.34</t>
  </si>
  <si>
    <t>  5.64</t>
  </si>
  <si>
    <t>  29.38</t>
  </si>
  <si>
    <t>  3.76</t>
  </si>
  <si>
    <t>  802</t>
  </si>
  <si>
    <t>  610</t>
  </si>
  <si>
    <t>  192</t>
  </si>
  <si>
    <t>  258</t>
  </si>
  <si>
    <t>  225.37</t>
  </si>
  <si>
    <t>  166.90</t>
  </si>
  <si>
    <t>  2.79</t>
  </si>
  <si>
    <t>  11.52</t>
  </si>
  <si>
    <t>  4.95</t>
  </si>
  <si>
    <t>  51.28</t>
  </si>
  <si>
    <t>  37.52</t>
  </si>
  <si>
    <t>  13.76</t>
  </si>
  <si>
    <t>  19.97</t>
  </si>
  <si>
    <t>  5.11</t>
  </si>
  <si>
    <t>  30.44</t>
  </si>
  <si>
    <t>  3.66</t>
  </si>
  <si>
    <t>  777</t>
  </si>
  <si>
    <t>  622</t>
  </si>
  <si>
    <t>  155</t>
  </si>
  <si>
    <t>  254</t>
  </si>
  <si>
    <t>  281.18</t>
  </si>
  <si>
    <t>  201.01</t>
  </si>
  <si>
    <t>  3.04</t>
  </si>
  <si>
    <t>  11.29</t>
  </si>
  <si>
    <t>  4.73</t>
  </si>
  <si>
    <t>  6.56</t>
  </si>
  <si>
    <t>  50.80</t>
  </si>
  <si>
    <t>  37.43</t>
  </si>
  <si>
    <t>  13.37</t>
  </si>
  <si>
    <t>  22.37</t>
  </si>
  <si>
    <t>  4.83</t>
  </si>
  <si>
    <t>  30.20</t>
  </si>
  <si>
    <t>  3.53</t>
  </si>
  <si>
    <t>  805</t>
  </si>
  <si>
    <t>  658</t>
  </si>
  <si>
    <t>  247</t>
  </si>
  <si>
    <t>  310.85</t>
  </si>
  <si>
    <t>  177.81</t>
  </si>
  <si>
    <t>  10.60</t>
  </si>
  <si>
    <t>  4.04</t>
  </si>
  <si>
    <t>  49.78</t>
  </si>
  <si>
    <t>  36.44</t>
  </si>
  <si>
    <t>  13.34</t>
  </si>
  <si>
    <t>  22.66</t>
  </si>
  <si>
    <t>  4.76</t>
  </si>
  <si>
    <t>  29.44</t>
  </si>
  <si>
    <t>  3.38</t>
  </si>
  <si>
    <t>  852</t>
  </si>
  <si>
    <t>  702</t>
  </si>
  <si>
    <t>  150</t>
  </si>
  <si>
    <t>  232</t>
  </si>
  <si>
    <t>  366.12</t>
  </si>
  <si>
    <t>  233.22</t>
  </si>
  <si>
    <t>  2.93</t>
  </si>
  <si>
    <t>  12.1</t>
  </si>
  <si>
    <t>  10.63</t>
  </si>
  <si>
    <t>  4.06</t>
  </si>
  <si>
    <t>  44.61</t>
  </si>
  <si>
    <t>  29.80</t>
  </si>
  <si>
    <t>  14.81</t>
  </si>
  <si>
    <t>  22.60</t>
  </si>
  <si>
    <t>  4.41</t>
  </si>
  <si>
    <t>  26.67</t>
  </si>
  <si>
    <t>  2.76</t>
  </si>
  <si>
    <t>  841</t>
  </si>
  <si>
    <t>  678</t>
  </si>
  <si>
    <t>  153</t>
  </si>
  <si>
    <t>  220</t>
  </si>
  <si>
    <t>  422.37</t>
  </si>
  <si>
    <t>  284.30</t>
  </si>
  <si>
    <t>  3.00</t>
  </si>
  <si>
    <t>  10.18</t>
  </si>
  <si>
    <t>  3.64</t>
  </si>
  <si>
    <t>  6.54</t>
  </si>
  <si>
    <t>  37.89</t>
  </si>
  <si>
    <t>  23.93</t>
  </si>
  <si>
    <t>  13.96</t>
  </si>
  <si>
    <t>  23.05</t>
  </si>
  <si>
    <t>  4.12</t>
  </si>
  <si>
    <t>  24.34</t>
  </si>
  <si>
    <t>  2.90</t>
  </si>
  <si>
    <t>  870</t>
  </si>
  <si>
    <t>  710</t>
  </si>
  <si>
    <t>  160</t>
  </si>
  <si>
    <t>  221</t>
  </si>
  <si>
    <t>  460.42</t>
  </si>
  <si>
    <t>  282.74</t>
  </si>
  <si>
    <t>  3.06</t>
  </si>
  <si>
    <t>  10.21</t>
  </si>
  <si>
    <t>  4.18</t>
  </si>
  <si>
    <t>  6.03</t>
  </si>
  <si>
    <t>  35.81</t>
  </si>
  <si>
    <t>  26.32</t>
  </si>
  <si>
    <t>  9.49</t>
  </si>
  <si>
    <t>  24.82</t>
  </si>
  <si>
    <t>  3.67</t>
  </si>
  <si>
    <t>  21.98</t>
  </si>
  <si>
    <t>  2.16</t>
  </si>
  <si>
    <t>  890</t>
  </si>
  <si>
    <t>  732</t>
  </si>
  <si>
    <t>  158</t>
  </si>
  <si>
    <t>  201</t>
  </si>
  <si>
    <t>  507.54</t>
  </si>
  <si>
    <t>  294.73</t>
  </si>
  <si>
    <t>  2.96</t>
  </si>
  <si>
    <t>  8.98</t>
  </si>
  <si>
    <t>  6.64</t>
  </si>
  <si>
    <t>  2.34</t>
  </si>
  <si>
    <t>  24.01</t>
  </si>
  <si>
    <t>  21.01</t>
  </si>
  <si>
    <t>  19.86</t>
  </si>
  <si>
    <t>  4.46</t>
  </si>
  <si>
    <t>  24.90</t>
  </si>
  <si>
    <t>  2.74</t>
  </si>
  <si>
    <t>  704</t>
  </si>
  <si>
    <t>  438</t>
  </si>
  <si>
    <t>  207</t>
  </si>
  <si>
    <t>  557.92</t>
  </si>
  <si>
    <t>  316.79</t>
  </si>
  <si>
    <t>  2.91</t>
  </si>
  <si>
    <t>  8.71</t>
  </si>
  <si>
    <t>  6.37</t>
  </si>
  <si>
    <t>  22.82</t>
  </si>
  <si>
    <t>  3.48</t>
  </si>
  <si>
    <t>  22.05</t>
  </si>
  <si>
    <t>  4.77</t>
  </si>
  <si>
    <t>  24.26</t>
  </si>
  <si>
    <t>  2.62</t>
  </si>
  <si>
    <t>  716</t>
  </si>
  <si>
    <t>  570.49</t>
  </si>
  <si>
    <t>  286.26</t>
  </si>
  <si>
    <t>  8.09</t>
  </si>
  <si>
    <t>  6.72</t>
  </si>
  <si>
    <t>  1.37</t>
  </si>
  <si>
    <t>  21.58</t>
  </si>
  <si>
    <t>  17.29</t>
  </si>
  <si>
    <t>  4.29</t>
  </si>
  <si>
    <t>  22.30</t>
  </si>
  <si>
    <t>  4.54</t>
  </si>
  <si>
    <t>  23.56</t>
  </si>
  <si>
    <t>  2.55</t>
  </si>
  <si>
    <t>  735</t>
  </si>
  <si>
    <t>  222</t>
  </si>
  <si>
    <t>  607.88</t>
  </si>
  <si>
    <t>  284.18</t>
  </si>
  <si>
    <t>  2.81</t>
  </si>
  <si>
    <t>  14.17</t>
  </si>
  <si>
    <t>  13.14</t>
  </si>
  <si>
    <t>  1.03</t>
  </si>
  <si>
    <t>  18.81</t>
  </si>
  <si>
    <t>  15.54</t>
  </si>
  <si>
    <t>  3.27</t>
  </si>
  <si>
    <t>  22.12</t>
  </si>
  <si>
    <t>  4.39</t>
  </si>
  <si>
    <t>  22.44</t>
  </si>
  <si>
    <t>  2.48</t>
  </si>
  <si>
    <t>  743</t>
  </si>
  <si>
    <t>  699.89</t>
  </si>
  <si>
    <t>  271.79</t>
  </si>
  <si>
    <t>  12.07</t>
  </si>
  <si>
    <t>  11.14</t>
  </si>
  <si>
    <t>  0.93</t>
  </si>
  <si>
    <t>  10.49</t>
  </si>
  <si>
    <t>  6.59</t>
  </si>
  <si>
    <t>  22.41</t>
  </si>
  <si>
    <t>  4.69</t>
  </si>
  <si>
    <t>  19.88</t>
  </si>
  <si>
    <t>  2.27</t>
  </si>
  <si>
    <t>  790</t>
  </si>
  <si>
    <t>  173</t>
  </si>
  <si>
    <t>  708.83</t>
  </si>
  <si>
    <t>  246.65</t>
  </si>
  <si>
    <t>  2.82</t>
  </si>
  <si>
    <t>  7.95</t>
  </si>
  <si>
    <t>  7.28</t>
  </si>
  <si>
    <t>  0.67</t>
  </si>
  <si>
    <t>  7.42</t>
  </si>
  <si>
    <t>  6.74</t>
  </si>
  <si>
    <t>  0.68</t>
  </si>
  <si>
    <t>  22.08</t>
  </si>
  <si>
    <t>  14.75</t>
  </si>
  <si>
    <t>  1.44</t>
  </si>
  <si>
    <t>  880</t>
  </si>
  <si>
    <t>  823.57</t>
  </si>
  <si>
    <t>  319.00</t>
  </si>
  <si>
    <t>  4.70</t>
  </si>
  <si>
    <t>  3.03</t>
  </si>
  <si>
    <t>  1.67</t>
  </si>
  <si>
    <t>  1.85</t>
  </si>
  <si>
    <t>  1.27</t>
  </si>
  <si>
    <t>  0.58</t>
  </si>
  <si>
    <t>  21.20</t>
  </si>
  <si>
    <t>  3.16</t>
  </si>
  <si>
    <t>  14.18</t>
  </si>
  <si>
    <t>  1.29</t>
  </si>
  <si>
    <t>  900</t>
  </si>
  <si>
    <t>  923.53</t>
  </si>
  <si>
    <t>  367.14</t>
  </si>
  <si>
    <t>  3.10</t>
  </si>
  <si>
    <t> 4625</t>
  </si>
  <si>
    <t> 4757</t>
  </si>
  <si>
    <t> 4755</t>
  </si>
  <si>
    <t> 4912</t>
  </si>
  <si>
    <t> 2333</t>
  </si>
  <si>
    <t> 3303</t>
  </si>
  <si>
    <t> 13840</t>
  </si>
  <si>
    <t> 25540</t>
  </si>
  <si>
    <t> 12695</t>
  </si>
  <si>
    <t> 3151</t>
  </si>
  <si>
    <t> 3382</t>
  </si>
  <si>
    <t> 25915</t>
  </si>
  <si>
    <t> 15707</t>
  </si>
  <si>
    <t> 3402</t>
  </si>
  <si>
    <t> 3445</t>
  </si>
  <si>
    <t> 26754</t>
  </si>
  <si>
    <t> 17905</t>
  </si>
  <si>
    <t> 2546</t>
  </si>
  <si>
    <t> 3464</t>
  </si>
  <si>
    <t> 27407</t>
  </si>
  <si>
    <t> 18824</t>
  </si>
  <si>
    <t> 2821</t>
  </si>
  <si>
    <t> 3484</t>
  </si>
  <si>
    <t> 28652</t>
  </si>
  <si>
    <t> 17859</t>
  </si>
  <si>
    <t> 2733</t>
  </si>
  <si>
    <t> 3467</t>
  </si>
  <si>
    <t> 29977</t>
  </si>
  <si>
    <t> 20384</t>
  </si>
  <si>
    <t> 3890</t>
  </si>
  <si>
    <t> 3481</t>
  </si>
  <si>
    <t> 30943</t>
  </si>
  <si>
    <t> 22870</t>
  </si>
  <si>
    <t> 5700</t>
  </si>
  <si>
    <t> 3470</t>
  </si>
  <si>
    <t> 33477</t>
  </si>
  <si>
    <t> 31142</t>
  </si>
  <si>
    <t> 5983</t>
  </si>
  <si>
    <t> 3537</t>
  </si>
  <si>
    <t> 39175</t>
  </si>
  <si>
    <t> 37751</t>
  </si>
  <si>
    <t> 6341</t>
  </si>
  <si>
    <t> 3587</t>
  </si>
  <si>
    <t> 40042</t>
  </si>
  <si>
    <t> 42802</t>
  </si>
  <si>
    <t> 5117</t>
  </si>
  <si>
    <t> 3342</t>
  </si>
  <si>
    <t> 41171</t>
  </si>
  <si>
    <t> 1057</t>
  </si>
  <si>
    <t> 46149</t>
  </si>
  <si>
    <t> 5276</t>
  </si>
  <si>
    <t> 3107</t>
  </si>
  <si>
    <t> 41349</t>
  </si>
  <si>
    <t> 1016</t>
  </si>
  <si>
    <t> 46368</t>
  </si>
  <si>
    <t> 4921</t>
  </si>
  <si>
    <t> 2973</t>
  </si>
  <si>
    <t> 43655</t>
  </si>
  <si>
    <t> 1033</t>
  </si>
  <si>
    <t> 40309</t>
  </si>
  <si>
    <t> 4980</t>
  </si>
  <si>
    <t> 3006</t>
  </si>
  <si>
    <t> 43089</t>
  </si>
  <si>
    <t> 1048</t>
  </si>
  <si>
    <t> 44752</t>
  </si>
  <si>
    <t> 4961</t>
  </si>
  <si>
    <t> 2655</t>
  </si>
  <si>
    <t> 43694</t>
  </si>
  <si>
    <t> 1104</t>
  </si>
  <si>
    <t> 46741</t>
  </si>
  <si>
    <t> 5756</t>
  </si>
  <si>
    <t> 2732</t>
  </si>
  <si>
    <t> 43323</t>
  </si>
  <si>
    <t> 1100</t>
  </si>
  <si>
    <t> 50292</t>
  </si>
  <si>
    <t> 6993</t>
  </si>
  <si>
    <t> 2739</t>
  </si>
  <si>
    <t> 43125</t>
  </si>
  <si>
    <t> 14665</t>
  </si>
  <si>
    <t> 48563</t>
  </si>
  <si>
    <t> 9019</t>
  </si>
  <si>
    <t> 2532</t>
  </si>
  <si>
    <t> 43151</t>
  </si>
  <si>
    <t> 12876</t>
  </si>
  <si>
    <t> 1112</t>
  </si>
  <si>
    <t> 51456</t>
  </si>
  <si>
    <t> 9522</t>
  </si>
  <si>
    <t> 2412</t>
  </si>
  <si>
    <t> 38657</t>
  </si>
  <si>
    <t> 14790</t>
  </si>
  <si>
    <t> 1120</t>
  </si>
  <si>
    <t> 53643</t>
  </si>
  <si>
    <t> 12735</t>
  </si>
  <si>
    <t> 2207</t>
  </si>
  <si>
    <t> 44440</t>
  </si>
  <si>
    <t> 15605</t>
  </si>
  <si>
    <t> 1203</t>
  </si>
  <si>
    <t> 59498</t>
  </si>
  <si>
    <t> 15968</t>
  </si>
  <si>
    <t> 2127</t>
  </si>
  <si>
    <t> 41760</t>
  </si>
  <si>
    <t> 4947</t>
  </si>
  <si>
    <t> 17479</t>
  </si>
  <si>
    <t> 1311</t>
  </si>
  <si>
    <t> 66067</t>
  </si>
  <si>
    <t> 17326</t>
  </si>
  <si>
    <t> 2192</t>
  </si>
  <si>
    <t> 44694</t>
  </si>
  <si>
    <t> 5755</t>
  </si>
  <si>
    <t> 23028</t>
  </si>
  <si>
    <t> 2215</t>
  </si>
  <si>
    <t> 22470</t>
  </si>
  <si>
    <t> 23189</t>
  </si>
  <si>
    <t> 2045</t>
  </si>
  <si>
    <t> 46921</t>
  </si>
  <si>
    <t> 6964</t>
  </si>
  <si>
    <t> 29487</t>
  </si>
  <si>
    <t> 2406</t>
  </si>
  <si>
    <t> 17694</t>
  </si>
  <si>
    <t> 24672</t>
  </si>
  <si>
    <t> 1890</t>
  </si>
  <si>
    <t> 47500</t>
  </si>
  <si>
    <t> 7440</t>
  </si>
  <si>
    <t> 30658</t>
  </si>
  <si>
    <t> 3776</t>
  </si>
  <si>
    <t> 26787</t>
  </si>
  <si>
    <t> 29517</t>
  </si>
  <si>
    <t> 1846</t>
  </si>
  <si>
    <t> 49220</t>
  </si>
  <si>
    <t> 7799</t>
  </si>
  <si>
    <t> 39891</t>
  </si>
  <si>
    <t> 3468</t>
  </si>
  <si>
    <t> 27814</t>
  </si>
  <si>
    <t> 31272</t>
  </si>
  <si>
    <t> 1709</t>
  </si>
  <si>
    <t> 48831</t>
  </si>
  <si>
    <t> 8834</t>
  </si>
  <si>
    <t> 95301</t>
  </si>
  <si>
    <t> 3640</t>
  </si>
  <si>
    <t> 28649</t>
  </si>
  <si>
    <t> 34571</t>
  </si>
  <si>
    <t> 1611</t>
  </si>
  <si>
    <t> 47579</t>
  </si>
  <si>
    <t> 8482</t>
  </si>
  <si>
    <t> 117833</t>
  </si>
  <si>
    <t> 28388</t>
  </si>
  <si>
    <t> 39539</t>
  </si>
  <si>
    <t> 1689</t>
  </si>
  <si>
    <t> 47424</t>
  </si>
  <si>
    <t> 9428</t>
  </si>
  <si>
    <t> 155726</t>
  </si>
  <si>
    <t> 3746</t>
  </si>
  <si>
    <t> 29812</t>
  </si>
  <si>
    <t> 44888</t>
  </si>
  <si>
    <t> 2253</t>
  </si>
  <si>
    <t> 46217</t>
  </si>
  <si>
    <t> 9591</t>
  </si>
  <si>
    <t> 152886</t>
  </si>
  <si>
    <t> 5415</t>
  </si>
  <si>
    <t> 29538</t>
  </si>
  <si>
    <t> 47739</t>
  </si>
  <si>
    <t> 2158</t>
  </si>
  <si>
    <t> 45841</t>
  </si>
  <si>
    <t> 10436</t>
  </si>
  <si>
    <t> 177090</t>
  </si>
  <si>
    <t> 5866</t>
  </si>
  <si>
    <t> 29965</t>
  </si>
  <si>
    <t> 56485</t>
  </si>
  <si>
    <t> 2064</t>
  </si>
  <si>
    <t> 45537</t>
  </si>
  <si>
    <t> 10059</t>
  </si>
  <si>
    <t> 171609</t>
  </si>
  <si>
    <t> 5633</t>
  </si>
  <si>
    <t> 30584</t>
  </si>
  <si>
    <t> 67465</t>
  </si>
  <si>
    <t> 2257</t>
  </si>
  <si>
    <t> 43775</t>
  </si>
  <si>
    <t> 12969</t>
  </si>
  <si>
    <t> 189654</t>
  </si>
  <si>
    <t> 6026</t>
  </si>
  <si>
    <t> 30645</t>
  </si>
  <si>
    <t> 74658</t>
  </si>
  <si>
    <t> 1900</t>
  </si>
  <si>
    <t> 43170</t>
  </si>
  <si>
    <t> 13692</t>
  </si>
  <si>
    <t> 193354</t>
  </si>
  <si>
    <t> 5768</t>
  </si>
  <si>
    <t> 30648</t>
  </si>
  <si>
    <t> 78213</t>
  </si>
  <si>
    <t> 1868</t>
  </si>
  <si>
    <t> 42652</t>
  </si>
  <si>
    <t> 1142</t>
  </si>
  <si>
    <t> 13361</t>
  </si>
  <si>
    <t> 200685</t>
  </si>
  <si>
    <t> 6340</t>
  </si>
  <si>
    <t> 31625</t>
  </si>
  <si>
    <t> 82454</t>
  </si>
  <si>
    <t> 1837</t>
  </si>
  <si>
    <t> 42306</t>
  </si>
  <si>
    <t> 11728</t>
  </si>
  <si>
    <t> 11012</t>
  </si>
  <si>
    <t> 13344</t>
  </si>
  <si>
    <t> 203222</t>
  </si>
  <si>
    <t> 6224</t>
  </si>
  <si>
    <t> 32018</t>
  </si>
  <si>
    <t> 98266</t>
  </si>
  <si>
    <t> 1800</t>
  </si>
  <si>
    <t> 43887</t>
  </si>
  <si>
    <t> 13716</t>
  </si>
  <si>
    <t> 12981</t>
  </si>
  <si>
    <t> 13007</t>
  </si>
  <si>
    <t> 208145</t>
  </si>
  <si>
    <t> 6168</t>
  </si>
  <si>
    <t> 32122</t>
  </si>
  <si>
    <t> 98857</t>
  </si>
  <si>
    <t> 1756</t>
  </si>
  <si>
    <t> 43629</t>
  </si>
  <si>
    <t> 15135</t>
  </si>
  <si>
    <t> 14392</t>
  </si>
  <si>
    <t> 12802</t>
  </si>
  <si>
    <t> 213944</t>
  </si>
  <si>
    <t> 6197</t>
  </si>
  <si>
    <t> 32209</t>
  </si>
  <si>
    <t> 94310</t>
  </si>
  <si>
    <t> 1729</t>
  </si>
  <si>
    <t> 43582</t>
  </si>
  <si>
    <t> 10755</t>
  </si>
  <si>
    <t> 9965</t>
  </si>
  <si>
    <t> 12669</t>
  </si>
  <si>
    <t> 267954</t>
  </si>
  <si>
    <t> 6220</t>
  </si>
  <si>
    <t> 32257</t>
  </si>
  <si>
    <t> 81246</t>
  </si>
  <si>
    <t> 1832</t>
  </si>
  <si>
    <t> 43983</t>
  </si>
  <si>
    <t> 7796</t>
  </si>
  <si>
    <t> 6916</t>
  </si>
  <si>
    <t> 13867</t>
  </si>
  <si>
    <t> 263703</t>
  </si>
  <si>
    <t> 6221</t>
  </si>
  <si>
    <t> 32247</t>
  </si>
  <si>
    <t> 86246</t>
  </si>
  <si>
    <t> 6435</t>
  </si>
  <si>
    <t> 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</si>
</sst>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8" formatCode="0.0000_);[Red]\(0.00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topLeftCell="A6" workbookViewId="0">
      <selection activeCell="O8" sqref="O8"/>
    </sheetView>
  </sheetViews>
  <sheetFormatPr defaultRowHeight="13.8" x14ac:dyDescent="0.25"/>
  <cols>
    <col min="1" max="1" width="10.5546875" style="2" bestFit="1" customWidth="1"/>
    <col min="2" max="4" width="8.88671875" style="2"/>
    <col min="5" max="5" width="9.109375" style="2" bestFit="1" customWidth="1"/>
    <col min="6" max="6" width="9.5546875" style="2" bestFit="1" customWidth="1"/>
    <col min="7" max="12" width="8.88671875" style="2"/>
    <col min="13" max="13" width="9" style="2" bestFit="1" customWidth="1"/>
    <col min="14" max="14" width="8.88671875" style="2"/>
    <col min="15" max="15" width="9.109375" style="2" bestFit="1" customWidth="1"/>
    <col min="16" max="26" width="8.88671875" style="2"/>
    <col min="27" max="27" width="14.44140625" style="2" customWidth="1"/>
    <col min="28" max="16384" width="8.88671875" style="2"/>
  </cols>
  <sheetData>
    <row r="1" spans="1:2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</v>
      </c>
      <c r="H1" s="2" t="s">
        <v>3</v>
      </c>
      <c r="I1" s="2" t="s">
        <v>5</v>
      </c>
      <c r="J1" s="2" t="s">
        <v>2</v>
      </c>
      <c r="K1" s="2" t="s">
        <v>6</v>
      </c>
      <c r="L1" s="2" t="s">
        <v>2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3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</row>
    <row r="2" spans="1:27" x14ac:dyDescent="0.25">
      <c r="A2" s="2">
        <v>1978</v>
      </c>
      <c r="O2" s="2" t="s">
        <v>21</v>
      </c>
      <c r="P2" s="2" t="s">
        <v>444</v>
      </c>
      <c r="Q2" s="2" t="s">
        <v>442</v>
      </c>
      <c r="R2" s="2" t="s">
        <v>443</v>
      </c>
      <c r="S2" s="2" t="s">
        <v>445</v>
      </c>
      <c r="T2" s="2" t="s">
        <v>22</v>
      </c>
      <c r="U2" s="2" t="s">
        <v>23</v>
      </c>
      <c r="V2" s="2" t="s">
        <v>24</v>
      </c>
      <c r="W2" s="2" t="s">
        <v>25</v>
      </c>
    </row>
    <row r="3" spans="1:27" x14ac:dyDescent="0.25">
      <c r="A3" s="2">
        <v>1979</v>
      </c>
      <c r="O3" s="2" t="s">
        <v>26</v>
      </c>
      <c r="P3" s="2" t="s">
        <v>446</v>
      </c>
      <c r="Q3" s="2" t="s">
        <v>447</v>
      </c>
      <c r="R3" s="2" t="s">
        <v>448</v>
      </c>
      <c r="S3" s="2" t="s">
        <v>449</v>
      </c>
      <c r="T3" s="2" t="s">
        <v>27</v>
      </c>
      <c r="U3" s="2" t="s">
        <v>28</v>
      </c>
      <c r="V3" s="2" t="s">
        <v>29</v>
      </c>
      <c r="W3" s="2" t="s">
        <v>30</v>
      </c>
    </row>
    <row r="4" spans="1:27" x14ac:dyDescent="0.25">
      <c r="A4" s="2">
        <v>1980</v>
      </c>
      <c r="O4" s="2" t="s">
        <v>31</v>
      </c>
      <c r="P4" s="2" t="s">
        <v>450</v>
      </c>
      <c r="Q4" s="2" t="s">
        <v>451</v>
      </c>
      <c r="R4" s="2" t="s">
        <v>452</v>
      </c>
      <c r="S4" s="2" t="s">
        <v>453</v>
      </c>
      <c r="T4" s="2" t="s">
        <v>32</v>
      </c>
      <c r="U4" s="2" t="s">
        <v>33</v>
      </c>
      <c r="V4" s="2" t="s">
        <v>34</v>
      </c>
      <c r="W4" s="2" t="s">
        <v>35</v>
      </c>
    </row>
    <row r="5" spans="1:27" x14ac:dyDescent="0.25">
      <c r="A5" s="2">
        <v>1981</v>
      </c>
      <c r="O5" s="2" t="s">
        <v>36</v>
      </c>
      <c r="P5" s="2" t="s">
        <v>454</v>
      </c>
      <c r="Q5" s="2" t="s">
        <v>455</v>
      </c>
      <c r="R5" s="2" t="s">
        <v>456</v>
      </c>
      <c r="S5" s="2" t="s">
        <v>457</v>
      </c>
      <c r="T5" s="2" t="s">
        <v>32</v>
      </c>
      <c r="U5" s="2" t="s">
        <v>37</v>
      </c>
      <c r="V5" s="2" t="s">
        <v>29</v>
      </c>
      <c r="W5" s="2" t="s">
        <v>38</v>
      </c>
    </row>
    <row r="6" spans="1:27" x14ac:dyDescent="0.25">
      <c r="A6" s="2">
        <v>1982</v>
      </c>
      <c r="O6" s="2" t="s">
        <v>39</v>
      </c>
      <c r="P6" s="2" t="s">
        <v>458</v>
      </c>
      <c r="Q6" s="2" t="s">
        <v>459</v>
      </c>
      <c r="R6" s="2" t="s">
        <v>460</v>
      </c>
      <c r="S6" s="2" t="s">
        <v>461</v>
      </c>
      <c r="T6" s="2" t="s">
        <v>40</v>
      </c>
      <c r="U6" s="2" t="s">
        <v>41</v>
      </c>
      <c r="V6" s="2" t="s">
        <v>42</v>
      </c>
      <c r="W6" s="2" t="s">
        <v>43</v>
      </c>
    </row>
    <row r="7" spans="1:27" x14ac:dyDescent="0.25">
      <c r="A7" s="2">
        <v>1983</v>
      </c>
      <c r="O7" s="2" t="s">
        <v>44</v>
      </c>
      <c r="P7" s="2" t="s">
        <v>462</v>
      </c>
      <c r="Q7" s="2" t="s">
        <v>463</v>
      </c>
      <c r="R7" s="2" t="s">
        <v>464</v>
      </c>
      <c r="S7" s="2" t="s">
        <v>465</v>
      </c>
      <c r="T7" s="2" t="s">
        <v>45</v>
      </c>
      <c r="U7" s="2" t="s">
        <v>46</v>
      </c>
      <c r="V7" s="2" t="s">
        <v>47</v>
      </c>
      <c r="W7" s="2" t="s">
        <v>48</v>
      </c>
    </row>
    <row r="8" spans="1:27" x14ac:dyDescent="0.25">
      <c r="A8" s="2">
        <v>1984</v>
      </c>
      <c r="O8" s="2" t="s">
        <v>49</v>
      </c>
      <c r="P8" s="2" t="s">
        <v>466</v>
      </c>
      <c r="Q8" s="2" t="s">
        <v>467</v>
      </c>
      <c r="R8" s="2" t="s">
        <v>468</v>
      </c>
      <c r="S8" s="2" t="s">
        <v>469</v>
      </c>
      <c r="T8" s="2" t="s">
        <v>50</v>
      </c>
      <c r="U8" s="2" t="s">
        <v>51</v>
      </c>
      <c r="V8" s="2" t="s">
        <v>52</v>
      </c>
      <c r="W8" s="2" t="s">
        <v>32</v>
      </c>
    </row>
    <row r="9" spans="1:27" x14ac:dyDescent="0.25">
      <c r="A9" s="2">
        <v>1985</v>
      </c>
      <c r="O9" s="2">
        <v>952</v>
      </c>
      <c r="P9" s="2" t="s">
        <v>470</v>
      </c>
      <c r="Q9" s="2" t="s">
        <v>471</v>
      </c>
      <c r="R9" s="2" t="s">
        <v>472</v>
      </c>
      <c r="S9" s="2" t="s">
        <v>473</v>
      </c>
      <c r="T9" s="2" t="s">
        <v>53</v>
      </c>
      <c r="U9" s="2" t="s">
        <v>54</v>
      </c>
      <c r="V9" s="2" t="s">
        <v>55</v>
      </c>
      <c r="W9" s="2" t="s">
        <v>56</v>
      </c>
    </row>
    <row r="10" spans="1:27" x14ac:dyDescent="0.25">
      <c r="A10" s="2">
        <v>1986</v>
      </c>
      <c r="O10" s="2">
        <v>950</v>
      </c>
      <c r="P10" s="2" t="s">
        <v>474</v>
      </c>
      <c r="Q10" s="2" t="s">
        <v>475</v>
      </c>
      <c r="R10" s="2" t="s">
        <v>476</v>
      </c>
      <c r="S10" s="2" t="s">
        <v>477</v>
      </c>
      <c r="T10" s="2" t="s">
        <v>57</v>
      </c>
      <c r="U10" s="2" t="s">
        <v>58</v>
      </c>
      <c r="V10" s="2" t="s">
        <v>59</v>
      </c>
      <c r="W10" s="2" t="s">
        <v>60</v>
      </c>
    </row>
    <row r="11" spans="1:27" x14ac:dyDescent="0.25">
      <c r="A11" s="2">
        <v>1987</v>
      </c>
      <c r="O11" s="2" t="s">
        <v>61</v>
      </c>
      <c r="P11" s="2" t="s">
        <v>478</v>
      </c>
      <c r="Q11" s="2" t="s">
        <v>479</v>
      </c>
      <c r="R11" s="2" t="s">
        <v>480</v>
      </c>
      <c r="S11" s="2" t="s">
        <v>481</v>
      </c>
      <c r="T11" s="2" t="s">
        <v>43</v>
      </c>
      <c r="U11" s="2" t="s">
        <v>62</v>
      </c>
      <c r="V11" s="2" t="s">
        <v>63</v>
      </c>
      <c r="W11" s="2" t="s">
        <v>64</v>
      </c>
    </row>
    <row r="12" spans="1:27" x14ac:dyDescent="0.25">
      <c r="A12" s="2">
        <v>1988</v>
      </c>
      <c r="O12" s="2" t="s">
        <v>65</v>
      </c>
      <c r="P12" s="2" t="s">
        <v>482</v>
      </c>
      <c r="Q12" s="2" t="s">
        <v>483</v>
      </c>
      <c r="R12" s="2" t="s">
        <v>484</v>
      </c>
      <c r="S12" s="2" t="s">
        <v>485</v>
      </c>
      <c r="T12" s="2" t="s">
        <v>38</v>
      </c>
      <c r="U12" s="2" t="s">
        <v>66</v>
      </c>
      <c r="V12" s="2" t="s">
        <v>67</v>
      </c>
      <c r="W12" s="2" t="s">
        <v>68</v>
      </c>
    </row>
    <row r="13" spans="1:27" x14ac:dyDescent="0.25">
      <c r="A13" s="2">
        <v>1989</v>
      </c>
      <c r="O13" s="2" t="s">
        <v>486</v>
      </c>
      <c r="P13" s="2" t="s">
        <v>487</v>
      </c>
      <c r="Q13" s="2" t="s">
        <v>488</v>
      </c>
      <c r="R13" s="2" t="s">
        <v>489</v>
      </c>
      <c r="S13" s="2" t="s">
        <v>490</v>
      </c>
      <c r="T13" s="2" t="s">
        <v>69</v>
      </c>
      <c r="U13" s="2" t="s">
        <v>27</v>
      </c>
      <c r="V13" s="2" t="s">
        <v>70</v>
      </c>
      <c r="W13" s="2" t="s">
        <v>71</v>
      </c>
    </row>
    <row r="14" spans="1:27" x14ac:dyDescent="0.25">
      <c r="A14" s="2">
        <v>1990</v>
      </c>
      <c r="O14" s="2" t="s">
        <v>491</v>
      </c>
      <c r="P14" s="2" t="s">
        <v>492</v>
      </c>
      <c r="Q14" s="2" t="s">
        <v>493</v>
      </c>
      <c r="R14" s="2" t="s">
        <v>494</v>
      </c>
      <c r="S14" s="2" t="s">
        <v>495</v>
      </c>
      <c r="T14" s="2" t="s">
        <v>72</v>
      </c>
      <c r="U14" s="2" t="s">
        <v>73</v>
      </c>
      <c r="V14" s="2" t="s">
        <v>74</v>
      </c>
      <c r="W14" s="2" t="s">
        <v>75</v>
      </c>
    </row>
    <row r="15" spans="1:27" x14ac:dyDescent="0.25">
      <c r="A15" s="2">
        <v>1991</v>
      </c>
      <c r="O15" s="2" t="s">
        <v>496</v>
      </c>
      <c r="P15" s="2" t="s">
        <v>497</v>
      </c>
      <c r="Q15" s="2" t="s">
        <v>498</v>
      </c>
      <c r="R15" s="2" t="s">
        <v>499</v>
      </c>
      <c r="S15" s="2" t="s">
        <v>500</v>
      </c>
      <c r="T15" s="2" t="s">
        <v>76</v>
      </c>
      <c r="U15" s="2" t="s">
        <v>40</v>
      </c>
      <c r="V15" s="2" t="s">
        <v>63</v>
      </c>
      <c r="W15" s="2" t="s">
        <v>62</v>
      </c>
    </row>
    <row r="16" spans="1:27" x14ac:dyDescent="0.25">
      <c r="A16" s="2">
        <v>1992</v>
      </c>
      <c r="O16" s="2" t="s">
        <v>501</v>
      </c>
      <c r="P16" s="2" t="s">
        <v>502</v>
      </c>
      <c r="Q16" s="2" t="s">
        <v>503</v>
      </c>
      <c r="R16" s="2" t="s">
        <v>504</v>
      </c>
      <c r="S16" s="2" t="s">
        <v>505</v>
      </c>
      <c r="T16" s="2" t="s">
        <v>77</v>
      </c>
      <c r="U16" s="2" t="s">
        <v>78</v>
      </c>
      <c r="V16" s="2" t="s">
        <v>42</v>
      </c>
      <c r="W16" s="2" t="s">
        <v>79</v>
      </c>
    </row>
    <row r="17" spans="1:27" x14ac:dyDescent="0.25">
      <c r="A17" s="2">
        <v>1993</v>
      </c>
      <c r="O17" s="2" t="s">
        <v>506</v>
      </c>
      <c r="P17" s="2" t="s">
        <v>507</v>
      </c>
      <c r="Q17" s="2" t="s">
        <v>508</v>
      </c>
      <c r="R17" s="2" t="s">
        <v>509</v>
      </c>
      <c r="S17" s="2" t="s">
        <v>510</v>
      </c>
      <c r="T17" s="2" t="s">
        <v>80</v>
      </c>
      <c r="U17" s="2" t="s">
        <v>81</v>
      </c>
      <c r="V17" s="2" t="s">
        <v>82</v>
      </c>
      <c r="W17" s="2" t="s">
        <v>83</v>
      </c>
    </row>
    <row r="18" spans="1:27" x14ac:dyDescent="0.25">
      <c r="A18" s="2">
        <v>1994</v>
      </c>
      <c r="O18" s="2" t="s">
        <v>511</v>
      </c>
      <c r="P18" s="2" t="s">
        <v>512</v>
      </c>
      <c r="Q18" s="2" t="s">
        <v>513</v>
      </c>
      <c r="R18" s="2" t="s">
        <v>514</v>
      </c>
      <c r="S18" s="2" t="s">
        <v>515</v>
      </c>
      <c r="T18" s="2" t="s">
        <v>84</v>
      </c>
      <c r="U18" s="2" t="s">
        <v>85</v>
      </c>
      <c r="V18" s="2" t="s">
        <v>86</v>
      </c>
      <c r="W18" s="2" t="s">
        <v>66</v>
      </c>
      <c r="Z18" s="2" t="s">
        <v>87</v>
      </c>
    </row>
    <row r="19" spans="1:27" x14ac:dyDescent="0.25">
      <c r="A19" s="2">
        <v>1995</v>
      </c>
      <c r="B19" s="2" t="s">
        <v>438</v>
      </c>
      <c r="C19" s="2">
        <v>20.78</v>
      </c>
      <c r="D19" s="2" t="s">
        <v>89</v>
      </c>
      <c r="E19" s="2" t="s">
        <v>90</v>
      </c>
      <c r="F19" s="2" t="s">
        <v>91</v>
      </c>
      <c r="G19" s="2" t="s">
        <v>92</v>
      </c>
      <c r="H19" s="2" t="s">
        <v>93</v>
      </c>
      <c r="I19" s="2" t="s">
        <v>94</v>
      </c>
      <c r="J19" s="2" t="s">
        <v>95</v>
      </c>
      <c r="L19" s="2" t="s">
        <v>96</v>
      </c>
      <c r="M19" s="2">
        <v>17</v>
      </c>
      <c r="N19" s="2" t="s">
        <v>516</v>
      </c>
      <c r="O19" s="2" t="s">
        <v>511</v>
      </c>
      <c r="P19" s="2" t="s">
        <v>517</v>
      </c>
      <c r="Q19" s="2" t="s">
        <v>518</v>
      </c>
      <c r="R19" s="2" t="s">
        <v>519</v>
      </c>
      <c r="S19" s="2" t="s">
        <v>520</v>
      </c>
      <c r="T19" s="2" t="s">
        <v>97</v>
      </c>
      <c r="U19" s="2" t="s">
        <v>98</v>
      </c>
      <c r="V19" s="2" t="s">
        <v>40</v>
      </c>
      <c r="W19" s="2" t="s">
        <v>99</v>
      </c>
      <c r="X19" s="2" t="s">
        <v>100</v>
      </c>
      <c r="Z19" s="2" t="s">
        <v>101</v>
      </c>
    </row>
    <row r="20" spans="1:27" x14ac:dyDescent="0.25">
      <c r="A20" s="2">
        <v>1996</v>
      </c>
      <c r="B20" s="2" t="s">
        <v>439</v>
      </c>
      <c r="C20" s="2" t="s">
        <v>102</v>
      </c>
      <c r="D20" s="2" t="s">
        <v>103</v>
      </c>
      <c r="E20" s="2" t="s">
        <v>104</v>
      </c>
      <c r="F20" s="2" t="s">
        <v>105</v>
      </c>
      <c r="G20" s="2" t="s">
        <v>106</v>
      </c>
      <c r="H20" s="2" t="s">
        <v>107</v>
      </c>
      <c r="I20" s="2" t="s">
        <v>108</v>
      </c>
      <c r="J20" s="2" t="s">
        <v>109</v>
      </c>
      <c r="K20" s="2" t="s">
        <v>110</v>
      </c>
      <c r="L20" s="2" t="s">
        <v>111</v>
      </c>
      <c r="M20" s="2">
        <v>20</v>
      </c>
      <c r="N20" s="2" t="s">
        <v>521</v>
      </c>
      <c r="O20" s="2" t="s">
        <v>522</v>
      </c>
      <c r="P20" s="2" t="s">
        <v>523</v>
      </c>
      <c r="Q20" s="2" t="s">
        <v>524</v>
      </c>
      <c r="R20" s="2" t="s">
        <v>525</v>
      </c>
      <c r="S20" s="2" t="s">
        <v>526</v>
      </c>
      <c r="T20" s="2" t="s">
        <v>112</v>
      </c>
      <c r="U20" s="2" t="s">
        <v>113</v>
      </c>
      <c r="V20" s="2" t="s">
        <v>114</v>
      </c>
      <c r="W20" s="2" t="s">
        <v>115</v>
      </c>
      <c r="X20" s="2" t="s">
        <v>116</v>
      </c>
      <c r="Z20" s="2" t="s">
        <v>117</v>
      </c>
    </row>
    <row r="21" spans="1:27" x14ac:dyDescent="0.25">
      <c r="A21" s="2">
        <v>1997</v>
      </c>
      <c r="B21" s="2" t="s">
        <v>440</v>
      </c>
      <c r="C21" s="2" t="s">
        <v>118</v>
      </c>
      <c r="D21" s="2" t="s">
        <v>119</v>
      </c>
      <c r="E21" s="2" t="s">
        <v>120</v>
      </c>
      <c r="F21" s="2" t="s">
        <v>121</v>
      </c>
      <c r="G21" s="2" t="s">
        <v>122</v>
      </c>
      <c r="H21" s="2" t="s">
        <v>123</v>
      </c>
      <c r="I21" s="2" t="s">
        <v>124</v>
      </c>
      <c r="J21" s="2" t="s">
        <v>125</v>
      </c>
      <c r="K21" s="2" t="s">
        <v>126</v>
      </c>
      <c r="L21" s="2" t="s">
        <v>127</v>
      </c>
      <c r="M21" s="2">
        <v>22</v>
      </c>
      <c r="N21" s="2" t="s">
        <v>527</v>
      </c>
      <c r="O21" s="2" t="s">
        <v>528</v>
      </c>
      <c r="P21" s="2" t="s">
        <v>529</v>
      </c>
      <c r="Q21" s="2" t="s">
        <v>530</v>
      </c>
      <c r="R21" s="2" t="s">
        <v>531</v>
      </c>
      <c r="S21" s="2" t="s">
        <v>532</v>
      </c>
      <c r="T21" s="2" t="s">
        <v>128</v>
      </c>
      <c r="U21" s="2" t="s">
        <v>129</v>
      </c>
      <c r="V21" s="2" t="s">
        <v>78</v>
      </c>
      <c r="W21" s="2" t="s">
        <v>130</v>
      </c>
      <c r="X21" s="2" t="s">
        <v>131</v>
      </c>
      <c r="Z21" s="2" t="s">
        <v>132</v>
      </c>
    </row>
    <row r="22" spans="1:27" x14ac:dyDescent="0.25">
      <c r="A22" s="2">
        <v>1998</v>
      </c>
      <c r="B22" s="2" t="s">
        <v>441</v>
      </c>
      <c r="C22" s="2" t="s">
        <v>133</v>
      </c>
      <c r="D22" s="2" t="s">
        <v>134</v>
      </c>
      <c r="E22" s="2" t="s">
        <v>135</v>
      </c>
      <c r="F22" s="2" t="s">
        <v>136</v>
      </c>
      <c r="G22" s="2" t="s">
        <v>137</v>
      </c>
      <c r="H22" s="2" t="s">
        <v>138</v>
      </c>
      <c r="I22" s="2" t="s">
        <v>139</v>
      </c>
      <c r="J22" s="2" t="s">
        <v>140</v>
      </c>
      <c r="K22" s="2" t="s">
        <v>141</v>
      </c>
      <c r="L22" s="2" t="s">
        <v>142</v>
      </c>
      <c r="M22" s="2">
        <v>22</v>
      </c>
      <c r="N22" s="2" t="s">
        <v>533</v>
      </c>
      <c r="O22" s="2" t="s">
        <v>534</v>
      </c>
      <c r="P22" s="2" t="s">
        <v>535</v>
      </c>
      <c r="Q22" s="2" t="s">
        <v>536</v>
      </c>
      <c r="R22" s="2" t="s">
        <v>537</v>
      </c>
      <c r="S22" s="2" t="s">
        <v>538</v>
      </c>
      <c r="T22" s="2" t="s">
        <v>143</v>
      </c>
      <c r="U22" s="2" t="s">
        <v>144</v>
      </c>
      <c r="V22" s="2" t="s">
        <v>145</v>
      </c>
      <c r="W22" s="2" t="s">
        <v>146</v>
      </c>
      <c r="X22" s="2" t="s">
        <v>147</v>
      </c>
      <c r="Z22" s="2" t="s">
        <v>148</v>
      </c>
    </row>
    <row r="23" spans="1:27" x14ac:dyDescent="0.25">
      <c r="A23" s="2">
        <v>1999</v>
      </c>
      <c r="B23" s="2" t="s">
        <v>539</v>
      </c>
      <c r="C23" s="2" t="s">
        <v>149</v>
      </c>
      <c r="D23" s="2" t="s">
        <v>140</v>
      </c>
      <c r="E23" s="2" t="s">
        <v>150</v>
      </c>
      <c r="F23" s="2" t="s">
        <v>151</v>
      </c>
      <c r="G23" s="2" t="s">
        <v>152</v>
      </c>
      <c r="H23" s="2" t="s">
        <v>153</v>
      </c>
      <c r="I23" s="2" t="s">
        <v>154</v>
      </c>
      <c r="J23" s="2" t="s">
        <v>155</v>
      </c>
      <c r="K23" s="2" t="s">
        <v>156</v>
      </c>
      <c r="L23" s="2" t="s">
        <v>157</v>
      </c>
      <c r="M23" s="2">
        <v>22</v>
      </c>
      <c r="N23" s="2" t="s">
        <v>540</v>
      </c>
      <c r="O23" s="2" t="s">
        <v>541</v>
      </c>
      <c r="P23" s="2" t="s">
        <v>542</v>
      </c>
      <c r="Q23" s="2" t="s">
        <v>543</v>
      </c>
      <c r="R23" s="2" t="s">
        <v>544</v>
      </c>
      <c r="S23" s="2" t="s">
        <v>545</v>
      </c>
      <c r="T23" s="2" t="s">
        <v>158</v>
      </c>
      <c r="U23" s="2" t="s">
        <v>159</v>
      </c>
      <c r="V23" s="2" t="s">
        <v>160</v>
      </c>
      <c r="W23" s="2" t="s">
        <v>161</v>
      </c>
      <c r="X23" s="2" t="s">
        <v>162</v>
      </c>
      <c r="Z23" s="2" t="s">
        <v>163</v>
      </c>
    </row>
    <row r="24" spans="1:27" x14ac:dyDescent="0.25">
      <c r="A24" s="2">
        <v>2000</v>
      </c>
      <c r="B24" s="2" t="s">
        <v>546</v>
      </c>
      <c r="C24" s="2" t="s">
        <v>164</v>
      </c>
      <c r="D24" s="2" t="s">
        <v>165</v>
      </c>
      <c r="E24" s="2" t="s">
        <v>166</v>
      </c>
      <c r="F24" s="2" t="s">
        <v>100</v>
      </c>
      <c r="G24" s="2" t="s">
        <v>167</v>
      </c>
      <c r="H24" s="2" t="s">
        <v>168</v>
      </c>
      <c r="I24" s="2" t="s">
        <v>169</v>
      </c>
      <c r="J24" s="2" t="s">
        <v>170</v>
      </c>
      <c r="K24" s="2" t="s">
        <v>171</v>
      </c>
      <c r="L24" s="2" t="s">
        <v>172</v>
      </c>
      <c r="M24" s="2">
        <v>27</v>
      </c>
      <c r="N24" s="2" t="s">
        <v>547</v>
      </c>
      <c r="O24" s="2" t="s">
        <v>548</v>
      </c>
      <c r="P24" s="2" t="s">
        <v>549</v>
      </c>
      <c r="Q24" s="2" t="s">
        <v>550</v>
      </c>
      <c r="R24" s="2" t="s">
        <v>551</v>
      </c>
      <c r="S24" s="2" t="s">
        <v>552</v>
      </c>
      <c r="T24" s="2" t="s">
        <v>173</v>
      </c>
      <c r="U24" s="2" t="s">
        <v>174</v>
      </c>
      <c r="V24" s="2" t="s">
        <v>115</v>
      </c>
      <c r="W24" s="2" t="s">
        <v>175</v>
      </c>
      <c r="X24" s="2" t="s">
        <v>176</v>
      </c>
      <c r="Z24" s="2" t="s">
        <v>177</v>
      </c>
      <c r="AA24" s="2" t="s">
        <v>178</v>
      </c>
    </row>
    <row r="25" spans="1:27" x14ac:dyDescent="0.25">
      <c r="A25" s="2">
        <v>2001</v>
      </c>
      <c r="B25" s="2" t="s">
        <v>553</v>
      </c>
      <c r="C25" s="2" t="s">
        <v>179</v>
      </c>
      <c r="D25" s="2" t="s">
        <v>180</v>
      </c>
      <c r="E25" s="2" t="s">
        <v>181</v>
      </c>
      <c r="F25" s="2" t="s">
        <v>182</v>
      </c>
      <c r="G25" s="2" t="s">
        <v>183</v>
      </c>
      <c r="H25" s="2" t="s">
        <v>184</v>
      </c>
      <c r="I25" s="2" t="s">
        <v>185</v>
      </c>
      <c r="J25" s="2" t="s">
        <v>186</v>
      </c>
      <c r="K25" s="2" t="s">
        <v>187</v>
      </c>
      <c r="L25" s="2" t="s">
        <v>188</v>
      </c>
      <c r="M25" s="2">
        <v>26</v>
      </c>
      <c r="N25" s="2" t="s">
        <v>554</v>
      </c>
      <c r="O25" s="2" t="s">
        <v>555</v>
      </c>
      <c r="P25" s="2" t="s">
        <v>556</v>
      </c>
      <c r="Q25" s="2" t="s">
        <v>557</v>
      </c>
      <c r="R25" s="2" t="s">
        <v>558</v>
      </c>
      <c r="S25" s="2" t="s">
        <v>559</v>
      </c>
      <c r="T25" s="2" t="s">
        <v>189</v>
      </c>
      <c r="U25" s="2" t="s">
        <v>190</v>
      </c>
      <c r="V25" s="2" t="s">
        <v>191</v>
      </c>
      <c r="W25" s="2" t="s">
        <v>192</v>
      </c>
      <c r="X25" s="2" t="s">
        <v>193</v>
      </c>
      <c r="Z25" s="2" t="s">
        <v>194</v>
      </c>
      <c r="AA25" s="2" t="s">
        <v>195</v>
      </c>
    </row>
    <row r="26" spans="1:27" x14ac:dyDescent="0.25">
      <c r="A26" s="2">
        <v>2002</v>
      </c>
      <c r="B26" s="2" t="s">
        <v>560</v>
      </c>
      <c r="C26" s="2" t="s">
        <v>134</v>
      </c>
      <c r="D26" s="2" t="s">
        <v>196</v>
      </c>
      <c r="E26" s="2" t="s">
        <v>197</v>
      </c>
      <c r="F26" s="2" t="s">
        <v>198</v>
      </c>
      <c r="G26" s="2" t="s">
        <v>199</v>
      </c>
      <c r="H26" s="2" t="s">
        <v>200</v>
      </c>
      <c r="I26" s="2" t="s">
        <v>201</v>
      </c>
      <c r="J26" s="2" t="s">
        <v>202</v>
      </c>
      <c r="K26" s="2" t="s">
        <v>203</v>
      </c>
      <c r="L26" s="2" t="s">
        <v>204</v>
      </c>
      <c r="M26" s="2">
        <v>27</v>
      </c>
      <c r="N26" s="2" t="s">
        <v>561</v>
      </c>
      <c r="O26" s="2" t="s">
        <v>562</v>
      </c>
      <c r="P26" s="2" t="s">
        <v>563</v>
      </c>
      <c r="Q26" s="2" t="s">
        <v>564</v>
      </c>
      <c r="R26" s="2" t="s">
        <v>565</v>
      </c>
      <c r="S26" s="2" t="s">
        <v>566</v>
      </c>
      <c r="T26" s="2" t="s">
        <v>39</v>
      </c>
      <c r="U26" s="2" t="s">
        <v>205</v>
      </c>
      <c r="V26" s="2" t="s">
        <v>206</v>
      </c>
      <c r="W26" s="2" t="s">
        <v>207</v>
      </c>
      <c r="X26" s="2" t="s">
        <v>208</v>
      </c>
      <c r="Y26" s="2" t="s">
        <v>209</v>
      </c>
      <c r="Z26" s="2" t="s">
        <v>210</v>
      </c>
      <c r="AA26" s="2" t="s">
        <v>211</v>
      </c>
    </row>
    <row r="27" spans="1:27" x14ac:dyDescent="0.25">
      <c r="A27" s="2">
        <v>2003</v>
      </c>
      <c r="B27" s="2" t="s">
        <v>567</v>
      </c>
      <c r="C27" s="2" t="s">
        <v>212</v>
      </c>
      <c r="D27" s="2" t="s">
        <v>213</v>
      </c>
      <c r="E27" s="2" t="s">
        <v>214</v>
      </c>
      <c r="F27" s="2" t="s">
        <v>215</v>
      </c>
      <c r="G27" s="2" t="s">
        <v>216</v>
      </c>
      <c r="H27" s="2" t="s">
        <v>217</v>
      </c>
      <c r="I27" s="2" t="s">
        <v>218</v>
      </c>
      <c r="J27" s="2" t="s">
        <v>219</v>
      </c>
      <c r="K27" s="2" t="s">
        <v>220</v>
      </c>
      <c r="L27" s="2" t="s">
        <v>221</v>
      </c>
      <c r="M27" s="2">
        <v>30</v>
      </c>
      <c r="N27" s="2" t="s">
        <v>568</v>
      </c>
      <c r="O27" s="2" t="s">
        <v>569</v>
      </c>
      <c r="P27" s="2" t="s">
        <v>570</v>
      </c>
      <c r="Q27" s="2" t="s">
        <v>571</v>
      </c>
      <c r="R27" s="2" t="s">
        <v>572</v>
      </c>
      <c r="S27" s="2" t="s">
        <v>573</v>
      </c>
      <c r="T27" s="2" t="s">
        <v>222</v>
      </c>
      <c r="U27" s="2" t="s">
        <v>223</v>
      </c>
      <c r="V27" s="2" t="s">
        <v>224</v>
      </c>
      <c r="W27" s="2" t="s">
        <v>225</v>
      </c>
      <c r="X27" s="2" t="s">
        <v>226</v>
      </c>
      <c r="Y27" s="2" t="s">
        <v>227</v>
      </c>
      <c r="Z27" s="2" t="s">
        <v>228</v>
      </c>
      <c r="AA27" s="2" t="s">
        <v>211</v>
      </c>
    </row>
    <row r="28" spans="1:27" x14ac:dyDescent="0.25">
      <c r="A28" s="2">
        <v>2004</v>
      </c>
      <c r="B28" s="5" t="s">
        <v>574</v>
      </c>
      <c r="C28" s="2" t="s">
        <v>229</v>
      </c>
      <c r="D28" s="2" t="s">
        <v>230</v>
      </c>
      <c r="E28" s="2" t="s">
        <v>231</v>
      </c>
      <c r="F28" s="2" t="s">
        <v>232</v>
      </c>
      <c r="G28" s="2" t="s">
        <v>233</v>
      </c>
      <c r="H28" s="2" t="s">
        <v>234</v>
      </c>
      <c r="I28" s="2" t="s">
        <v>235</v>
      </c>
      <c r="J28" s="2" t="s">
        <v>236</v>
      </c>
      <c r="K28" s="2" t="s">
        <v>237</v>
      </c>
      <c r="L28" s="2" t="s">
        <v>238</v>
      </c>
      <c r="M28" s="2">
        <v>37</v>
      </c>
      <c r="N28" s="2" t="s">
        <v>575</v>
      </c>
      <c r="O28" s="2" t="s">
        <v>576</v>
      </c>
      <c r="P28" s="2" t="s">
        <v>577</v>
      </c>
      <c r="Q28" s="2" t="s">
        <v>578</v>
      </c>
      <c r="R28" s="2" t="s">
        <v>579</v>
      </c>
      <c r="S28" s="2" t="s">
        <v>580</v>
      </c>
      <c r="T28" s="2" t="s">
        <v>239</v>
      </c>
      <c r="U28" s="2" t="s">
        <v>240</v>
      </c>
      <c r="V28" s="2" t="s">
        <v>241</v>
      </c>
      <c r="W28" s="2" t="s">
        <v>242</v>
      </c>
      <c r="X28" s="2" t="s">
        <v>243</v>
      </c>
      <c r="Y28" s="2" t="s">
        <v>244</v>
      </c>
      <c r="Z28" s="2" t="s">
        <v>245</v>
      </c>
      <c r="AA28" s="2" t="s">
        <v>211</v>
      </c>
    </row>
    <row r="29" spans="1:27" x14ac:dyDescent="0.25">
      <c r="A29" s="2">
        <v>2005</v>
      </c>
      <c r="B29" s="5" t="s">
        <v>581</v>
      </c>
      <c r="C29" s="2" t="s">
        <v>246</v>
      </c>
      <c r="D29" s="2" t="s">
        <v>247</v>
      </c>
      <c r="E29" s="2" t="s">
        <v>214</v>
      </c>
      <c r="F29" s="2" t="s">
        <v>248</v>
      </c>
      <c r="G29" s="2" t="s">
        <v>249</v>
      </c>
      <c r="H29" s="2" t="s">
        <v>250</v>
      </c>
      <c r="I29" s="2" t="s">
        <v>251</v>
      </c>
      <c r="J29" s="2" t="s">
        <v>252</v>
      </c>
      <c r="K29" s="2" t="s">
        <v>253</v>
      </c>
      <c r="L29" s="2" t="s">
        <v>254</v>
      </c>
      <c r="M29" s="2">
        <v>42</v>
      </c>
      <c r="N29" s="2" t="s">
        <v>582</v>
      </c>
      <c r="O29" s="2" t="s">
        <v>576</v>
      </c>
      <c r="P29" s="2" t="s">
        <v>583</v>
      </c>
      <c r="Q29" s="2" t="s">
        <v>584</v>
      </c>
      <c r="R29" s="2" t="s">
        <v>585</v>
      </c>
      <c r="S29" s="2" t="s">
        <v>586</v>
      </c>
      <c r="T29" s="2" t="s">
        <v>255</v>
      </c>
      <c r="U29" s="2" t="s">
        <v>256</v>
      </c>
      <c r="V29" s="2" t="s">
        <v>257</v>
      </c>
      <c r="W29" s="2" t="s">
        <v>258</v>
      </c>
      <c r="X29" s="2" t="s">
        <v>259</v>
      </c>
      <c r="Y29" s="2" t="s">
        <v>260</v>
      </c>
      <c r="Z29" s="2" t="s">
        <v>261</v>
      </c>
      <c r="AA29" s="2" t="s">
        <v>211</v>
      </c>
    </row>
    <row r="30" spans="1:27" x14ac:dyDescent="0.25">
      <c r="A30" s="2">
        <v>2006</v>
      </c>
      <c r="B30" s="5" t="s">
        <v>587</v>
      </c>
      <c r="C30" s="2" t="s">
        <v>262</v>
      </c>
      <c r="D30" s="2" t="s">
        <v>263</v>
      </c>
      <c r="E30" s="2" t="s">
        <v>264</v>
      </c>
      <c r="F30" s="2" t="s">
        <v>265</v>
      </c>
      <c r="G30" s="2" t="s">
        <v>266</v>
      </c>
      <c r="H30" s="2" t="s">
        <v>267</v>
      </c>
      <c r="I30" s="2" t="s">
        <v>268</v>
      </c>
      <c r="J30" s="2" t="s">
        <v>269</v>
      </c>
      <c r="K30" s="2" t="s">
        <v>270</v>
      </c>
      <c r="L30" s="2" t="s">
        <v>271</v>
      </c>
      <c r="M30" s="2">
        <v>43</v>
      </c>
      <c r="N30" s="2" t="s">
        <v>588</v>
      </c>
      <c r="O30" s="2" t="s">
        <v>589</v>
      </c>
      <c r="P30" s="2" t="s">
        <v>590</v>
      </c>
      <c r="Q30" s="2" t="s">
        <v>591</v>
      </c>
      <c r="R30" s="2" t="s">
        <v>592</v>
      </c>
      <c r="S30" s="2" t="s">
        <v>593</v>
      </c>
      <c r="T30" s="2" t="s">
        <v>272</v>
      </c>
      <c r="U30" s="2" t="s">
        <v>273</v>
      </c>
      <c r="V30" s="2" t="s">
        <v>37</v>
      </c>
      <c r="W30" s="2" t="s">
        <v>274</v>
      </c>
      <c r="X30" s="2" t="s">
        <v>275</v>
      </c>
      <c r="Y30" s="2" t="s">
        <v>276</v>
      </c>
      <c r="Z30" s="2" t="s">
        <v>194</v>
      </c>
      <c r="AA30" s="2" t="s">
        <v>211</v>
      </c>
    </row>
    <row r="31" spans="1:27" x14ac:dyDescent="0.25">
      <c r="A31" s="2">
        <v>2007</v>
      </c>
      <c r="B31" s="5" t="s">
        <v>594</v>
      </c>
      <c r="C31" s="2" t="s">
        <v>277</v>
      </c>
      <c r="D31" s="2" t="s">
        <v>278</v>
      </c>
      <c r="E31" s="2" t="s">
        <v>264</v>
      </c>
      <c r="F31" s="2" t="s">
        <v>279</v>
      </c>
      <c r="G31" s="2" t="s">
        <v>280</v>
      </c>
      <c r="H31" s="2" t="s">
        <v>281</v>
      </c>
      <c r="I31" s="2" t="s">
        <v>282</v>
      </c>
      <c r="J31" s="2" t="s">
        <v>283</v>
      </c>
      <c r="K31" s="2" t="s">
        <v>284</v>
      </c>
      <c r="L31" s="2" t="s">
        <v>285</v>
      </c>
      <c r="M31" s="2">
        <v>45</v>
      </c>
      <c r="N31" s="2" t="s">
        <v>595</v>
      </c>
      <c r="O31" s="2" t="s">
        <v>596</v>
      </c>
      <c r="P31" s="2" t="s">
        <v>597</v>
      </c>
      <c r="Q31" s="2" t="s">
        <v>598</v>
      </c>
      <c r="R31" s="2" t="s">
        <v>599</v>
      </c>
      <c r="S31" s="2" t="s">
        <v>600</v>
      </c>
      <c r="T31" s="2" t="s">
        <v>286</v>
      </c>
      <c r="U31" s="2" t="s">
        <v>287</v>
      </c>
      <c r="V31" s="2" t="s">
        <v>288</v>
      </c>
      <c r="W31" s="2" t="s">
        <v>289</v>
      </c>
      <c r="X31" s="2" t="s">
        <v>290</v>
      </c>
      <c r="Y31" s="2" t="s">
        <v>291</v>
      </c>
      <c r="Z31" s="2" t="s">
        <v>292</v>
      </c>
      <c r="AA31" s="2" t="s">
        <v>293</v>
      </c>
    </row>
    <row r="32" spans="1:27" x14ac:dyDescent="0.25">
      <c r="A32" s="2">
        <v>2008</v>
      </c>
      <c r="B32" s="5" t="s">
        <v>601</v>
      </c>
      <c r="C32" s="2" t="s">
        <v>294</v>
      </c>
      <c r="D32" s="2" t="s">
        <v>295</v>
      </c>
      <c r="E32" s="2" t="s">
        <v>214</v>
      </c>
      <c r="F32" s="2" t="s">
        <v>296</v>
      </c>
      <c r="G32" s="2" t="s">
        <v>297</v>
      </c>
      <c r="H32" s="2" t="s">
        <v>298</v>
      </c>
      <c r="I32" s="2" t="s">
        <v>299</v>
      </c>
      <c r="J32" s="2" t="s">
        <v>300</v>
      </c>
      <c r="K32" s="2" t="s">
        <v>301</v>
      </c>
      <c r="L32" s="2" t="s">
        <v>302</v>
      </c>
      <c r="M32" s="2">
        <v>47</v>
      </c>
      <c r="N32" s="2" t="s">
        <v>602</v>
      </c>
      <c r="O32" s="2" t="s">
        <v>603</v>
      </c>
      <c r="P32" s="2" t="s">
        <v>604</v>
      </c>
      <c r="Q32" s="2" t="s">
        <v>605</v>
      </c>
      <c r="R32" s="2" t="s">
        <v>606</v>
      </c>
      <c r="S32" s="2" t="s">
        <v>607</v>
      </c>
      <c r="T32" s="2" t="s">
        <v>303</v>
      </c>
      <c r="U32" s="2" t="s">
        <v>304</v>
      </c>
      <c r="V32" s="2" t="s">
        <v>305</v>
      </c>
      <c r="W32" s="2" t="s">
        <v>306</v>
      </c>
      <c r="X32" s="2" t="s">
        <v>307</v>
      </c>
      <c r="Y32" s="2" t="s">
        <v>308</v>
      </c>
      <c r="Z32" s="2" t="s">
        <v>309</v>
      </c>
      <c r="AA32" s="2" t="s">
        <v>293</v>
      </c>
    </row>
    <row r="33" spans="1:27" x14ac:dyDescent="0.25">
      <c r="A33" s="2">
        <v>2009</v>
      </c>
      <c r="B33" s="5" t="s">
        <v>608</v>
      </c>
      <c r="C33" s="2" t="s">
        <v>310</v>
      </c>
      <c r="D33" s="2" t="s">
        <v>311</v>
      </c>
      <c r="E33" s="2" t="s">
        <v>312</v>
      </c>
      <c r="F33" s="2" t="s">
        <v>313</v>
      </c>
      <c r="G33" s="2" t="s">
        <v>314</v>
      </c>
      <c r="H33" s="2" t="s">
        <v>315</v>
      </c>
      <c r="I33" s="2" t="s">
        <v>316</v>
      </c>
      <c r="J33" s="2" t="s">
        <v>317</v>
      </c>
      <c r="K33" s="2" t="s">
        <v>318</v>
      </c>
      <c r="L33" s="2" t="s">
        <v>319</v>
      </c>
      <c r="M33" s="2">
        <v>51</v>
      </c>
      <c r="N33" s="2" t="s">
        <v>609</v>
      </c>
      <c r="O33" s="2" t="s">
        <v>610</v>
      </c>
      <c r="P33" s="2" t="s">
        <v>611</v>
      </c>
      <c r="Q33" s="2" t="s">
        <v>612</v>
      </c>
      <c r="R33" s="2" t="s">
        <v>613</v>
      </c>
      <c r="S33" s="2" t="s">
        <v>614</v>
      </c>
      <c r="T33" s="2" t="s">
        <v>320</v>
      </c>
      <c r="U33" s="2" t="s">
        <v>321</v>
      </c>
      <c r="V33" s="2" t="s">
        <v>322</v>
      </c>
      <c r="W33" s="2" t="s">
        <v>323</v>
      </c>
      <c r="X33" s="2" t="s">
        <v>324</v>
      </c>
      <c r="Y33" s="2" t="s">
        <v>325</v>
      </c>
      <c r="Z33" s="2" t="s">
        <v>326</v>
      </c>
      <c r="AA33" s="2" t="s">
        <v>293</v>
      </c>
    </row>
    <row r="34" spans="1:27" x14ac:dyDescent="0.25">
      <c r="A34" s="2">
        <v>2010</v>
      </c>
      <c r="B34" s="5" t="s">
        <v>615</v>
      </c>
      <c r="C34" s="2" t="s">
        <v>327</v>
      </c>
      <c r="D34" s="2" t="s">
        <v>328</v>
      </c>
      <c r="E34" s="2" t="s">
        <v>329</v>
      </c>
      <c r="F34" s="2" t="s">
        <v>330</v>
      </c>
      <c r="G34" s="2" t="s">
        <v>331</v>
      </c>
      <c r="H34" s="2" t="s">
        <v>332</v>
      </c>
      <c r="I34" s="2" t="s">
        <v>333</v>
      </c>
      <c r="J34" s="2" t="s">
        <v>334</v>
      </c>
      <c r="K34" s="2" t="s">
        <v>335</v>
      </c>
      <c r="L34" s="2" t="s">
        <v>336</v>
      </c>
      <c r="M34" s="2">
        <v>52</v>
      </c>
      <c r="N34" s="2" t="s">
        <v>616</v>
      </c>
      <c r="O34" s="2" t="s">
        <v>617</v>
      </c>
      <c r="P34" s="2" t="s">
        <v>618</v>
      </c>
      <c r="Q34" s="2" t="s">
        <v>619</v>
      </c>
      <c r="R34" s="2" t="s">
        <v>620</v>
      </c>
      <c r="S34" s="2" t="s">
        <v>621</v>
      </c>
      <c r="T34" s="2" t="s">
        <v>337</v>
      </c>
      <c r="U34" s="2" t="s">
        <v>338</v>
      </c>
      <c r="V34" s="2" t="s">
        <v>339</v>
      </c>
      <c r="W34" s="2" t="s">
        <v>340</v>
      </c>
      <c r="X34" s="2" t="s">
        <v>341</v>
      </c>
      <c r="Y34" s="2" t="s">
        <v>342</v>
      </c>
      <c r="Z34" s="2" t="s">
        <v>343</v>
      </c>
      <c r="AA34" s="2" t="s">
        <v>293</v>
      </c>
    </row>
    <row r="35" spans="1:27" x14ac:dyDescent="0.25">
      <c r="A35" s="2">
        <v>2011</v>
      </c>
      <c r="B35" s="2" t="s">
        <v>622</v>
      </c>
      <c r="C35" s="2" t="s">
        <v>344</v>
      </c>
      <c r="D35" s="2" t="s">
        <v>345</v>
      </c>
      <c r="E35" s="2" t="s">
        <v>346</v>
      </c>
      <c r="F35" s="2" t="s">
        <v>347</v>
      </c>
      <c r="G35" s="2" t="s">
        <v>348</v>
      </c>
      <c r="H35" s="2" t="s">
        <v>309</v>
      </c>
      <c r="I35" s="2" t="s">
        <v>349</v>
      </c>
      <c r="J35" s="2" t="s">
        <v>350</v>
      </c>
      <c r="K35" s="2" t="s">
        <v>351</v>
      </c>
      <c r="L35" s="2" t="s">
        <v>352</v>
      </c>
      <c r="M35" s="2">
        <v>53</v>
      </c>
      <c r="N35" s="2" t="s">
        <v>623</v>
      </c>
      <c r="O35" s="2" t="s">
        <v>624</v>
      </c>
      <c r="P35" s="2" t="s">
        <v>625</v>
      </c>
      <c r="Q35" s="2" t="s">
        <v>626</v>
      </c>
      <c r="R35" s="2" t="s">
        <v>627</v>
      </c>
      <c r="S35" s="2" t="s">
        <v>628</v>
      </c>
      <c r="T35" s="2" t="s">
        <v>629</v>
      </c>
      <c r="U35" s="2" t="s">
        <v>353</v>
      </c>
      <c r="V35" s="2" t="s">
        <v>354</v>
      </c>
      <c r="W35" s="2" t="s">
        <v>355</v>
      </c>
      <c r="X35" s="2" t="s">
        <v>356</v>
      </c>
      <c r="Y35" s="2" t="s">
        <v>357</v>
      </c>
      <c r="Z35" s="2" t="s">
        <v>358</v>
      </c>
      <c r="AA35" s="2" t="s">
        <v>293</v>
      </c>
    </row>
    <row r="36" spans="1:27" x14ac:dyDescent="0.25">
      <c r="A36" s="2">
        <v>2012</v>
      </c>
      <c r="B36" s="2" t="s">
        <v>630</v>
      </c>
      <c r="C36" s="2" t="s">
        <v>359</v>
      </c>
      <c r="D36" s="2" t="s">
        <v>360</v>
      </c>
      <c r="E36" s="2" t="s">
        <v>346</v>
      </c>
      <c r="F36" s="2" t="s">
        <v>361</v>
      </c>
      <c r="G36" s="2" t="s">
        <v>235</v>
      </c>
      <c r="H36" s="2" t="s">
        <v>362</v>
      </c>
      <c r="I36" s="2" t="s">
        <v>363</v>
      </c>
      <c r="J36" s="2" t="s">
        <v>364</v>
      </c>
      <c r="K36" s="2" t="s">
        <v>365</v>
      </c>
      <c r="L36" s="2" t="s">
        <v>366</v>
      </c>
      <c r="M36" s="2">
        <v>53</v>
      </c>
      <c r="N36" s="2" t="s">
        <v>631</v>
      </c>
      <c r="O36" s="2" t="s">
        <v>632</v>
      </c>
      <c r="P36" s="2" t="s">
        <v>633</v>
      </c>
      <c r="Q36" s="2" t="s">
        <v>634</v>
      </c>
      <c r="R36" s="2" t="s">
        <v>635</v>
      </c>
      <c r="S36" s="2" t="s">
        <v>636</v>
      </c>
      <c r="T36" s="2" t="s">
        <v>637</v>
      </c>
      <c r="U36" s="2" t="s">
        <v>367</v>
      </c>
      <c r="V36" s="2" t="s">
        <v>638</v>
      </c>
      <c r="W36" s="2" t="s">
        <v>86</v>
      </c>
      <c r="X36" s="2" t="s">
        <v>368</v>
      </c>
      <c r="Y36" s="2" t="s">
        <v>369</v>
      </c>
      <c r="Z36" s="2" t="s">
        <v>210</v>
      </c>
      <c r="AA36" s="2" t="s">
        <v>211</v>
      </c>
    </row>
    <row r="37" spans="1:27" x14ac:dyDescent="0.25">
      <c r="A37" s="2">
        <v>2013</v>
      </c>
      <c r="B37" s="2" t="s">
        <v>639</v>
      </c>
      <c r="C37" s="2" t="s">
        <v>370</v>
      </c>
      <c r="D37" s="2" t="s">
        <v>371</v>
      </c>
      <c r="E37" s="2" t="s">
        <v>372</v>
      </c>
      <c r="F37" s="2" t="s">
        <v>373</v>
      </c>
      <c r="G37" s="2" t="s">
        <v>374</v>
      </c>
      <c r="H37" s="2" t="s">
        <v>375</v>
      </c>
      <c r="I37" s="2" t="s">
        <v>376</v>
      </c>
      <c r="J37" s="2" t="s">
        <v>377</v>
      </c>
      <c r="K37" s="2" t="s">
        <v>378</v>
      </c>
      <c r="L37" s="2" t="s">
        <v>379</v>
      </c>
      <c r="M37" s="2">
        <v>53</v>
      </c>
      <c r="N37" s="2" t="s">
        <v>640</v>
      </c>
      <c r="O37" s="2" t="s">
        <v>641</v>
      </c>
      <c r="P37" s="2" t="s">
        <v>642</v>
      </c>
      <c r="Q37" s="2" t="s">
        <v>643</v>
      </c>
      <c r="R37" s="2" t="s">
        <v>644</v>
      </c>
      <c r="S37" s="2" t="s">
        <v>645</v>
      </c>
      <c r="T37" s="2" t="s">
        <v>646</v>
      </c>
      <c r="U37" s="2" t="s">
        <v>380</v>
      </c>
      <c r="V37" s="2" t="s">
        <v>647</v>
      </c>
      <c r="W37" s="2" t="s">
        <v>381</v>
      </c>
      <c r="X37" s="2" t="s">
        <v>382</v>
      </c>
      <c r="Y37" s="2" t="s">
        <v>383</v>
      </c>
      <c r="Z37" s="2" t="s">
        <v>384</v>
      </c>
      <c r="AA37" s="2" t="s">
        <v>211</v>
      </c>
    </row>
    <row r="38" spans="1:27" x14ac:dyDescent="0.25">
      <c r="A38" s="2">
        <v>2014</v>
      </c>
      <c r="B38" s="2" t="s">
        <v>648</v>
      </c>
      <c r="C38" s="2" t="s">
        <v>385</v>
      </c>
      <c r="D38" s="2" t="s">
        <v>386</v>
      </c>
      <c r="E38" s="2" t="s">
        <v>387</v>
      </c>
      <c r="F38" s="2" t="s">
        <v>388</v>
      </c>
      <c r="G38" s="2" t="s">
        <v>389</v>
      </c>
      <c r="H38" s="2" t="s">
        <v>390</v>
      </c>
      <c r="I38" s="2" t="s">
        <v>391</v>
      </c>
      <c r="J38" s="2" t="s">
        <v>392</v>
      </c>
      <c r="K38" s="2" t="s">
        <v>393</v>
      </c>
      <c r="L38" s="2" t="s">
        <v>394</v>
      </c>
      <c r="M38" s="2">
        <v>53</v>
      </c>
      <c r="N38" s="2" t="s">
        <v>649</v>
      </c>
      <c r="O38" s="2" t="s">
        <v>650</v>
      </c>
      <c r="P38" s="2" t="s">
        <v>651</v>
      </c>
      <c r="Q38" s="2" t="s">
        <v>652</v>
      </c>
      <c r="R38" s="2" t="s">
        <v>653</v>
      </c>
      <c r="S38" s="2" t="s">
        <v>654</v>
      </c>
      <c r="T38" s="2" t="s">
        <v>655</v>
      </c>
      <c r="U38" s="2" t="s">
        <v>395</v>
      </c>
      <c r="V38" s="2" t="s">
        <v>656</v>
      </c>
      <c r="W38" s="2" t="s">
        <v>86</v>
      </c>
      <c r="X38" s="2" t="s">
        <v>396</v>
      </c>
      <c r="Y38" s="2" t="s">
        <v>397</v>
      </c>
      <c r="Z38" s="2" t="s">
        <v>177</v>
      </c>
      <c r="AA38" s="2" t="s">
        <v>211</v>
      </c>
    </row>
    <row r="39" spans="1:27" x14ac:dyDescent="0.25">
      <c r="A39" s="2">
        <v>2015</v>
      </c>
      <c r="B39" s="2" t="s">
        <v>657</v>
      </c>
      <c r="C39" s="2" t="s">
        <v>398</v>
      </c>
      <c r="D39" s="2" t="s">
        <v>399</v>
      </c>
      <c r="E39" s="2" t="s">
        <v>400</v>
      </c>
      <c r="F39" s="2" t="s">
        <v>118</v>
      </c>
      <c r="G39" s="2" t="s">
        <v>401</v>
      </c>
      <c r="H39" s="2" t="s">
        <v>402</v>
      </c>
      <c r="I39" s="2" t="s">
        <v>403</v>
      </c>
      <c r="J39" s="2" t="s">
        <v>404</v>
      </c>
      <c r="K39" s="2" t="s">
        <v>405</v>
      </c>
      <c r="L39" s="2" t="s">
        <v>406</v>
      </c>
      <c r="M39" s="2">
        <v>53</v>
      </c>
      <c r="N39" s="2" t="s">
        <v>658</v>
      </c>
      <c r="O39" s="2" t="s">
        <v>659</v>
      </c>
      <c r="P39" s="2" t="s">
        <v>660</v>
      </c>
      <c r="Q39" s="2" t="s">
        <v>661</v>
      </c>
      <c r="R39" s="2" t="s">
        <v>662</v>
      </c>
      <c r="S39" s="2" t="s">
        <v>663</v>
      </c>
      <c r="T39" s="2" t="s">
        <v>664</v>
      </c>
      <c r="U39" s="2" t="s">
        <v>407</v>
      </c>
      <c r="V39" s="2" t="s">
        <v>665</v>
      </c>
      <c r="W39" s="2" t="s">
        <v>408</v>
      </c>
      <c r="X39" s="2" t="s">
        <v>409</v>
      </c>
      <c r="Y39" s="2" t="s">
        <v>410</v>
      </c>
      <c r="Z39" s="2" t="s">
        <v>411</v>
      </c>
      <c r="AA39" s="2" t="s">
        <v>211</v>
      </c>
    </row>
    <row r="40" spans="1:27" x14ac:dyDescent="0.25">
      <c r="A40" s="2">
        <v>2016</v>
      </c>
      <c r="B40" s="2" t="s">
        <v>666</v>
      </c>
      <c r="C40" s="2" t="s">
        <v>412</v>
      </c>
      <c r="D40" s="2" t="s">
        <v>413</v>
      </c>
      <c r="E40" s="2" t="s">
        <v>414</v>
      </c>
      <c r="F40" s="2" t="s">
        <v>415</v>
      </c>
      <c r="G40" s="2" t="s">
        <v>416</v>
      </c>
      <c r="H40" s="2" t="s">
        <v>417</v>
      </c>
      <c r="I40" s="2" t="s">
        <v>418</v>
      </c>
      <c r="J40" s="2" t="s">
        <v>254</v>
      </c>
      <c r="K40" s="2" t="s">
        <v>419</v>
      </c>
      <c r="L40" s="2" t="s">
        <v>420</v>
      </c>
      <c r="M40" s="2">
        <v>53</v>
      </c>
      <c r="N40" s="2" t="s">
        <v>667</v>
      </c>
      <c r="O40" s="2" t="s">
        <v>668</v>
      </c>
      <c r="P40" s="2" t="s">
        <v>669</v>
      </c>
      <c r="Q40" s="2" t="s">
        <v>670</v>
      </c>
      <c r="R40" s="2" t="s">
        <v>671</v>
      </c>
      <c r="S40" s="2" t="s">
        <v>672</v>
      </c>
      <c r="T40" s="2" t="s">
        <v>673</v>
      </c>
      <c r="U40" s="2" t="s">
        <v>421</v>
      </c>
      <c r="V40" s="2" t="s">
        <v>674</v>
      </c>
      <c r="W40" s="2" t="s">
        <v>322</v>
      </c>
      <c r="X40" s="2" t="s">
        <v>422</v>
      </c>
      <c r="Y40" s="2" t="s">
        <v>423</v>
      </c>
      <c r="Z40" s="2" t="s">
        <v>309</v>
      </c>
      <c r="AA40" s="2" t="s">
        <v>211</v>
      </c>
    </row>
    <row r="41" spans="1:27" x14ac:dyDescent="0.25">
      <c r="A41" s="2">
        <v>2017</v>
      </c>
      <c r="B41" s="2" t="s">
        <v>675</v>
      </c>
      <c r="C41" s="2" t="s">
        <v>424</v>
      </c>
      <c r="D41" s="2" t="s">
        <v>425</v>
      </c>
      <c r="E41" s="2" t="s">
        <v>426</v>
      </c>
      <c r="F41" s="2" t="s">
        <v>427</v>
      </c>
      <c r="G41" s="2" t="s">
        <v>428</v>
      </c>
      <c r="H41" s="2" t="s">
        <v>429</v>
      </c>
      <c r="I41" s="2" t="s">
        <v>430</v>
      </c>
      <c r="J41" s="2" t="s">
        <v>431</v>
      </c>
      <c r="K41" s="2" t="s">
        <v>432</v>
      </c>
      <c r="L41" s="2" t="s">
        <v>433</v>
      </c>
      <c r="M41" s="2">
        <v>52</v>
      </c>
      <c r="N41" s="2" t="s">
        <v>676</v>
      </c>
      <c r="O41" s="2" t="s">
        <v>677</v>
      </c>
      <c r="P41" s="2" t="s">
        <v>678</v>
      </c>
      <c r="Q41" s="2" t="s">
        <v>679</v>
      </c>
      <c r="R41" s="2" t="s">
        <v>671</v>
      </c>
      <c r="S41" s="2" t="s">
        <v>672</v>
      </c>
      <c r="T41" s="2" t="s">
        <v>680</v>
      </c>
      <c r="U41" s="2" t="s">
        <v>434</v>
      </c>
      <c r="V41" s="2" t="s">
        <v>681</v>
      </c>
      <c r="W41" s="2" t="s">
        <v>339</v>
      </c>
      <c r="X41" s="2" t="s">
        <v>435</v>
      </c>
      <c r="Y41" s="2" t="s">
        <v>436</v>
      </c>
      <c r="Z41" s="2" t="s">
        <v>437</v>
      </c>
      <c r="AA41" s="2" t="s">
        <v>211</v>
      </c>
    </row>
    <row r="46" spans="1:27" x14ac:dyDescent="0.25">
      <c r="D46" s="2" t="str">
        <f>TRIM(B41)</f>
        <v> 13867</v>
      </c>
      <c r="E46" s="2" t="e">
        <f>VALUE(D46)</f>
        <v>#VALUE!</v>
      </c>
      <c r="G46" s="2" t="str">
        <f>TRIM(B35)</f>
        <v> 13692</v>
      </c>
      <c r="H46" s="2" t="s">
        <v>622</v>
      </c>
      <c r="J46" s="2" t="s">
        <v>622</v>
      </c>
    </row>
    <row r="47" spans="1:27" x14ac:dyDescent="0.25">
      <c r="F47" s="4">
        <v>13867</v>
      </c>
      <c r="G47" s="2" t="str">
        <f t="shared" ref="G47:G49" si="0">TRIM(B36)</f>
        <v> 13361</v>
      </c>
      <c r="H47" s="3"/>
      <c r="J47" s="2" t="s">
        <v>630</v>
      </c>
    </row>
    <row r="48" spans="1:27" x14ac:dyDescent="0.25">
      <c r="G48" s="2" t="str">
        <f t="shared" si="0"/>
        <v> 13344</v>
      </c>
      <c r="J48" s="5">
        <v>13344</v>
      </c>
    </row>
    <row r="49" spans="7:10" x14ac:dyDescent="0.25">
      <c r="G49" s="2" t="str">
        <f t="shared" si="0"/>
        <v> 13007</v>
      </c>
      <c r="J49" s="2" t="s">
        <v>648</v>
      </c>
    </row>
    <row r="52" spans="7:10" x14ac:dyDescent="0.25">
      <c r="J52" s="2">
        <f>SUM(J46:J49)</f>
        <v>13344</v>
      </c>
    </row>
  </sheetData>
  <autoFilter ref="J46:J49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I20"/>
  <sheetViews>
    <sheetView workbookViewId="0">
      <selection activeCell="D17" sqref="D17"/>
    </sheetView>
  </sheetViews>
  <sheetFormatPr defaultRowHeight="13.8" x14ac:dyDescent="0.25"/>
  <sheetData>
    <row r="9" spans="8:9" x14ac:dyDescent="0.25">
      <c r="H9" s="1" t="s">
        <v>438</v>
      </c>
      <c r="I9" s="1" t="s">
        <v>88</v>
      </c>
    </row>
    <row r="10" spans="8:9" x14ac:dyDescent="0.25">
      <c r="H10" s="1" t="s">
        <v>439</v>
      </c>
      <c r="I10" s="1" t="s">
        <v>102</v>
      </c>
    </row>
    <row r="11" spans="8:9" x14ac:dyDescent="0.25">
      <c r="H11" s="1">
        <v>4755</v>
      </c>
      <c r="I11" s="1" t="s">
        <v>118</v>
      </c>
    </row>
    <row r="17" spans="4:5" x14ac:dyDescent="0.25">
      <c r="D17" s="1">
        <v>4625</v>
      </c>
      <c r="E17" s="1" t="s">
        <v>88</v>
      </c>
    </row>
    <row r="18" spans="4:5" x14ac:dyDescent="0.25">
      <c r="D18" s="1" t="s">
        <v>439</v>
      </c>
      <c r="E18" s="1" t="s">
        <v>102</v>
      </c>
    </row>
    <row r="19" spans="4:5" x14ac:dyDescent="0.25">
      <c r="D19" s="1" t="s">
        <v>440</v>
      </c>
      <c r="E19" s="1" t="s">
        <v>118</v>
      </c>
    </row>
    <row r="20" spans="4:5" x14ac:dyDescent="0.25">
      <c r="D20" s="1" t="s">
        <v>441</v>
      </c>
      <c r="E20" s="1" t="s">
        <v>133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上海_processed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lee</dc:creator>
  <cp:lastModifiedBy>lea lee</cp:lastModifiedBy>
  <dcterms:created xsi:type="dcterms:W3CDTF">2019-05-20T16:35:30Z</dcterms:created>
  <dcterms:modified xsi:type="dcterms:W3CDTF">2019-05-20T16:35:30Z</dcterms:modified>
</cp:coreProperties>
</file>