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조(J6)_디렉토리\DB\"/>
    </mc:Choice>
  </mc:AlternateContent>
  <bookViews>
    <workbookView xWindow="0" yWindow="0" windowWidth="23040" windowHeight="8988" firstSheet="7" activeTab="16"/>
  </bookViews>
  <sheets>
    <sheet name="정의서1" sheetId="25" r:id="rId1"/>
    <sheet name="정의서2" sheetId="2" r:id="rId2"/>
    <sheet name="정의서3" sheetId="7" r:id="rId3"/>
    <sheet name="정의서4" sheetId="10" r:id="rId4"/>
    <sheet name="정의서5" sheetId="9" r:id="rId5"/>
    <sheet name="정의서6" sheetId="11" r:id="rId6"/>
    <sheet name="정의서7" sheetId="12" r:id="rId7"/>
    <sheet name="정의서8" sheetId="13" r:id="rId8"/>
    <sheet name="정의서9" sheetId="14" r:id="rId9"/>
    <sheet name="정의서10" sheetId="15" r:id="rId10"/>
    <sheet name="정의서11" sheetId="16" r:id="rId11"/>
    <sheet name="정의서12" sheetId="18" r:id="rId12"/>
    <sheet name="정의서13" sheetId="19" r:id="rId13"/>
    <sheet name="정의서14" sheetId="20" r:id="rId14"/>
    <sheet name="정의서15" sheetId="21" r:id="rId15"/>
    <sheet name="정의서16" sheetId="22" r:id="rId16"/>
    <sheet name="정의서17" sheetId="23" r:id="rId17"/>
  </sheets>
  <definedNames>
    <definedName name="_xlnm.Print_Area" localSheetId="0">정의서1!$A$1:$J$37</definedName>
    <definedName name="_xlnm.Print_Area" localSheetId="9">정의서10!$A$1:$J$37</definedName>
    <definedName name="_xlnm.Print_Area" localSheetId="10">정의서11!$A$1:$J$37</definedName>
    <definedName name="_xlnm.Print_Area" localSheetId="11">정의서12!$A$1:$J$37</definedName>
    <definedName name="_xlnm.Print_Area" localSheetId="12">정의서13!$A$1:$J$37</definedName>
    <definedName name="_xlnm.Print_Area" localSheetId="13">정의서14!$A$1:$J$37</definedName>
    <definedName name="_xlnm.Print_Area" localSheetId="14">정의서15!$A$1:$J$37</definedName>
    <definedName name="_xlnm.Print_Area" localSheetId="15">정의서16!$A$1:$J$37</definedName>
    <definedName name="_xlnm.Print_Area" localSheetId="16">정의서17!$A$1:$J$37</definedName>
    <definedName name="_xlnm.Print_Area" localSheetId="1">정의서2!$A$1:$J$37</definedName>
    <definedName name="_xlnm.Print_Area" localSheetId="2">정의서3!$A$1:$J$37</definedName>
    <definedName name="_xlnm.Print_Area" localSheetId="3">정의서4!$A$1:$J$37</definedName>
    <definedName name="_xlnm.Print_Area" localSheetId="4">정의서5!$A$1:$J$37</definedName>
    <definedName name="_xlnm.Print_Area" localSheetId="5">정의서6!$A$1:$J$37</definedName>
    <definedName name="_xlnm.Print_Area" localSheetId="6">정의서7!$A$1:$J$37</definedName>
    <definedName name="_xlnm.Print_Area" localSheetId="7">정의서8!$A$1:$J$37</definedName>
    <definedName name="_xlnm.Print_Area" localSheetId="8">정의서9!$A$1:$J$37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9" i="25" l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9" i="23" l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9" i="22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9" i="20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9" i="19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9" i="18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9" i="16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9" i="15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9" i="14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9" i="12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9" i="9"/>
  <c r="A9" i="7" l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</calcChain>
</file>

<file path=xl/sharedStrings.xml><?xml version="1.0" encoding="utf-8"?>
<sst xmlns="http://purl.oclc.org/ooxml/spreadsheetml/main" count="909" uniqueCount="136">
  <si>
    <t xml:space="preserve"> Table 명</t>
  </si>
  <si>
    <t>No</t>
  </si>
  <si>
    <t xml:space="preserve">한글명 </t>
  </si>
  <si>
    <t>비       고</t>
  </si>
  <si>
    <t>SYSTEM</t>
    <phoneticPr fontId="4" type="noConversion"/>
  </si>
  <si>
    <t xml:space="preserve"> Entity 명</t>
    <phoneticPr fontId="4" type="noConversion"/>
  </si>
  <si>
    <t>작성자</t>
    <phoneticPr fontId="4" type="noConversion"/>
  </si>
  <si>
    <t xml:space="preserve"> Entity 정의</t>
    <phoneticPr fontId="4" type="noConversion"/>
  </si>
  <si>
    <t>Clumn 명</t>
    <phoneticPr fontId="4" type="noConversion"/>
  </si>
  <si>
    <t>자료형</t>
    <phoneticPr fontId="4" type="noConversion"/>
  </si>
  <si>
    <t>NULL</t>
    <phoneticPr fontId="4" type="noConversion"/>
  </si>
  <si>
    <t>테이블정의서</t>
    <phoneticPr fontId="4" type="noConversion"/>
  </si>
  <si>
    <t>key</t>
    <phoneticPr fontId="4" type="noConversion"/>
  </si>
  <si>
    <t>정유나</t>
    <phoneticPr fontId="4" type="noConversion"/>
  </si>
  <si>
    <t>time</t>
  </si>
  <si>
    <t>Tool</t>
  </si>
  <si>
    <t>stage</t>
  </si>
  <si>
    <t>Lot</t>
  </si>
  <si>
    <t>runnum</t>
  </si>
  <si>
    <t>recipe</t>
  </si>
  <si>
    <t>recipe_step</t>
  </si>
  <si>
    <t>IONGAUGEPRESSURE</t>
  </si>
  <si>
    <t>ETCHBEAMVOLTAGE</t>
  </si>
  <si>
    <t>ETCHBEAMCURRENT</t>
  </si>
  <si>
    <t>ETCHSUPPRESSORVOLTAGE</t>
  </si>
  <si>
    <t>ETCHSUPPRESSORCURRENT</t>
  </si>
  <si>
    <t>FLOWCOOLFLOWRATE</t>
  </si>
  <si>
    <t>FLOWCOOLPRESSURE</t>
  </si>
  <si>
    <t>ETCHGASCHANNEL1READBACK</t>
  </si>
  <si>
    <t>ETCHPBNGASREADBACK</t>
  </si>
  <si>
    <t>FIXTURETILTANGLE</t>
  </si>
  <si>
    <t>ROTATIONSPEED</t>
  </si>
  <si>
    <t>ACTUALROTATIONANGLE</t>
  </si>
  <si>
    <t>FIXTURESHUTTERPOSITION</t>
  </si>
  <si>
    <t>ETCHSOURCEUSAGE</t>
  </si>
  <si>
    <t>ETCHAUXSOURCETIMER</t>
  </si>
  <si>
    <t>ETCHAUX2SOURCETIMER</t>
  </si>
  <si>
    <t>ACTUALSTEPDURATION</t>
  </si>
  <si>
    <t>시간</t>
    <phoneticPr fontId="4" type="noConversion"/>
  </si>
  <si>
    <t>공정 단계</t>
    <phoneticPr fontId="4" type="noConversion"/>
  </si>
  <si>
    <t>Lot ID</t>
    <phoneticPr fontId="4" type="noConversion"/>
  </si>
  <si>
    <t>공정 실행 횟수</t>
    <phoneticPr fontId="4" type="noConversion"/>
  </si>
  <si>
    <t>설비 ID</t>
    <phoneticPr fontId="4" type="noConversion"/>
  </si>
  <si>
    <t>공정 레시피</t>
    <phoneticPr fontId="4" type="noConversion"/>
  </si>
  <si>
    <t>진공 상태에서의 챔버 압력</t>
    <phoneticPr fontId="4" type="noConversion"/>
  </si>
  <si>
    <t>에너지빔에 쓰이는 전압</t>
    <phoneticPr fontId="4" type="noConversion"/>
  </si>
  <si>
    <t>에너지빔에 쓰이는 전류</t>
    <phoneticPr fontId="4" type="noConversion"/>
  </si>
  <si>
    <t>surpressor에 가해지는 전압</t>
    <phoneticPr fontId="4" type="noConversion"/>
  </si>
  <si>
    <t>surpressor에 가해지는 전류</t>
    <phoneticPr fontId="4" type="noConversion"/>
  </si>
  <si>
    <t>수냉가스(He)의 유량</t>
    <phoneticPr fontId="4" type="noConversion"/>
  </si>
  <si>
    <t>수냉가스(He)의 압력</t>
    <phoneticPr fontId="4" type="noConversion"/>
  </si>
  <si>
    <t>Ion sauce에 유입되는 아르곤(Ar)가스 속도</t>
    <phoneticPr fontId="4" type="noConversion"/>
  </si>
  <si>
    <t>PBN에 유입되는 아르곤(Ar)가스 속도</t>
    <phoneticPr fontId="4" type="noConversion"/>
  </si>
  <si>
    <t>설정된 웨이퍼 회전 각도</t>
    <phoneticPr fontId="4" type="noConversion"/>
  </si>
  <si>
    <t>웨이퍼를 회전시키는 속도</t>
    <phoneticPr fontId="4" type="noConversion"/>
  </si>
  <si>
    <t>실제 회적 각도</t>
    <phoneticPr fontId="4" type="noConversion"/>
  </si>
  <si>
    <t>설정된 셔터 위치</t>
    <phoneticPr fontId="4" type="noConversion"/>
  </si>
  <si>
    <t>etch 소스 사용량</t>
    <phoneticPr fontId="4" type="noConversion"/>
  </si>
  <si>
    <t>챔버 실드 소모품 사용 카운터</t>
    <phoneticPr fontId="4" type="noConversion"/>
  </si>
  <si>
    <t>특정 공정 지속 시간</t>
    <phoneticPr fontId="4" type="noConversion"/>
  </si>
  <si>
    <t>varchar</t>
    <phoneticPr fontId="4" type="noConversion"/>
  </si>
  <si>
    <t>integer</t>
    <phoneticPr fontId="4" type="noConversion"/>
  </si>
  <si>
    <t>NOT NULL</t>
  </si>
  <si>
    <t>NULL</t>
    <phoneticPr fontId="4" type="noConversion"/>
  </si>
  <si>
    <t>input_time</t>
    <phoneticPr fontId="4" type="noConversion"/>
  </si>
  <si>
    <t>datetime 타입으로 변환한 시간</t>
    <phoneticPr fontId="4" type="noConversion"/>
  </si>
  <si>
    <t>datetime</t>
    <phoneticPr fontId="4" type="noConversion"/>
  </si>
  <si>
    <t>rul_fl</t>
    <phoneticPr fontId="4" type="noConversion"/>
  </si>
  <si>
    <t>rul_pb</t>
    <phoneticPr fontId="4" type="noConversion"/>
  </si>
  <si>
    <t>rul_ph</t>
    <phoneticPr fontId="4" type="noConversion"/>
  </si>
  <si>
    <t>잔여 수명 FL</t>
    <phoneticPr fontId="4" type="noConversion"/>
  </si>
  <si>
    <t>잔여 수명 PB</t>
    <phoneticPr fontId="4" type="noConversion"/>
  </si>
  <si>
    <t>잔여 수명 PH</t>
    <phoneticPr fontId="4" type="noConversion"/>
  </si>
  <si>
    <t>datetime</t>
    <phoneticPr fontId="4" type="noConversion"/>
  </si>
  <si>
    <t>data_1</t>
    <phoneticPr fontId="4" type="noConversion"/>
  </si>
  <si>
    <t>설비1 센서 정보</t>
    <phoneticPr fontId="4" type="noConversion"/>
  </si>
  <si>
    <t>PK</t>
    <phoneticPr fontId="4" type="noConversion"/>
  </si>
  <si>
    <t>rul_1</t>
    <phoneticPr fontId="4" type="noConversion"/>
  </si>
  <si>
    <t>설비1 잔여 수명 정보</t>
    <phoneticPr fontId="4" type="noConversion"/>
  </si>
  <si>
    <t>rul_1_avg</t>
    <phoneticPr fontId="4" type="noConversion"/>
  </si>
  <si>
    <t>FK(data_1.input_time)</t>
    <phoneticPr fontId="4" type="noConversion"/>
  </si>
  <si>
    <t>multi_1</t>
    <phoneticPr fontId="4" type="noConversion"/>
  </si>
  <si>
    <t>설비1 이상 근접 정보</t>
    <phoneticPr fontId="4" type="noConversion"/>
  </si>
  <si>
    <t>multi_pred_fl</t>
    <phoneticPr fontId="4" type="noConversion"/>
  </si>
  <si>
    <t>multi_pred_pb</t>
    <phoneticPr fontId="4" type="noConversion"/>
  </si>
  <si>
    <t>multi_pred_ph</t>
    <phoneticPr fontId="4" type="noConversion"/>
  </si>
  <si>
    <t>이상 근접 FL</t>
    <phoneticPr fontId="4" type="noConversion"/>
  </si>
  <si>
    <t>이상 근접 PB</t>
    <phoneticPr fontId="4" type="noConversion"/>
  </si>
  <si>
    <t>이상 근접 PH</t>
    <phoneticPr fontId="4" type="noConversion"/>
  </si>
  <si>
    <t>data_2</t>
    <phoneticPr fontId="4" type="noConversion"/>
  </si>
  <si>
    <t>설비2 센서 정보</t>
    <phoneticPr fontId="4" type="noConversion"/>
  </si>
  <si>
    <t>rul_2</t>
    <phoneticPr fontId="4" type="noConversion"/>
  </si>
  <si>
    <t>설비2 잔여 수명 정보</t>
    <phoneticPr fontId="4" type="noConversion"/>
  </si>
  <si>
    <t>rul_2_avg</t>
    <phoneticPr fontId="4" type="noConversion"/>
  </si>
  <si>
    <t>FK(data_2.input_time)</t>
    <phoneticPr fontId="4" type="noConversion"/>
  </si>
  <si>
    <t>multi_2</t>
    <phoneticPr fontId="4" type="noConversion"/>
  </si>
  <si>
    <t>설비2 이상 근접 정보</t>
    <phoneticPr fontId="4" type="noConversion"/>
  </si>
  <si>
    <t>FK(data_2.input_time)</t>
    <phoneticPr fontId="4" type="noConversion"/>
  </si>
  <si>
    <t>data_3</t>
    <phoneticPr fontId="4" type="noConversion"/>
  </si>
  <si>
    <t>설비3 센서 정보</t>
    <phoneticPr fontId="4" type="noConversion"/>
  </si>
  <si>
    <t>rul_3</t>
    <phoneticPr fontId="4" type="noConversion"/>
  </si>
  <si>
    <t>설비3 잔여 수명 정보</t>
    <phoneticPr fontId="4" type="noConversion"/>
  </si>
  <si>
    <t>FK(data_3.input_time)</t>
    <phoneticPr fontId="4" type="noConversion"/>
  </si>
  <si>
    <t>rul_3_avg</t>
    <phoneticPr fontId="4" type="noConversion"/>
  </si>
  <si>
    <t>multi_3</t>
    <phoneticPr fontId="4" type="noConversion"/>
  </si>
  <si>
    <t>설비3 이상 근접 정보</t>
    <phoneticPr fontId="4" type="noConversion"/>
  </si>
  <si>
    <t>data_4</t>
    <phoneticPr fontId="4" type="noConversion"/>
  </si>
  <si>
    <t>설비4 센서 정보</t>
    <phoneticPr fontId="4" type="noConversion"/>
  </si>
  <si>
    <t>rul_4</t>
    <phoneticPr fontId="4" type="noConversion"/>
  </si>
  <si>
    <t>설비4 잔여 수명 정보</t>
    <phoneticPr fontId="4" type="noConversion"/>
  </si>
  <si>
    <t>FK(data_4.input_time)</t>
    <phoneticPr fontId="4" type="noConversion"/>
  </si>
  <si>
    <t>rul_4_avg</t>
    <phoneticPr fontId="4" type="noConversion"/>
  </si>
  <si>
    <t>FK(data_4.input_time)</t>
    <phoneticPr fontId="4" type="noConversion"/>
  </si>
  <si>
    <t>multi_4</t>
    <phoneticPr fontId="4" type="noConversion"/>
  </si>
  <si>
    <t>설비4 이상 근접 정보</t>
    <phoneticPr fontId="4" type="noConversion"/>
  </si>
  <si>
    <t>설비1 잔여 수명 정보(이동평균)</t>
    <phoneticPr fontId="4" type="noConversion"/>
  </si>
  <si>
    <t>설비2 잔여 수명 정보(이동평균)</t>
    <phoneticPr fontId="4" type="noConversion"/>
  </si>
  <si>
    <t>설비3 잔여 수명 정보(이동평균)</t>
    <phoneticPr fontId="4" type="noConversion"/>
  </si>
  <si>
    <t>설비4 잔여 수명 정보(이동평균)</t>
    <phoneticPr fontId="4" type="noConversion"/>
  </si>
  <si>
    <t>member</t>
    <phoneticPr fontId="4" type="noConversion"/>
  </si>
  <si>
    <t>회원 정보</t>
    <phoneticPr fontId="4" type="noConversion"/>
  </si>
  <si>
    <t>mem_id</t>
    <phoneticPr fontId="4" type="noConversion"/>
  </si>
  <si>
    <t>mem_pass</t>
    <phoneticPr fontId="4" type="noConversion"/>
  </si>
  <si>
    <t>mem_pass2</t>
    <phoneticPr fontId="4" type="noConversion"/>
  </si>
  <si>
    <t>mem_name</t>
    <phoneticPr fontId="4" type="noConversion"/>
  </si>
  <si>
    <t>mem_regno</t>
    <phoneticPr fontId="4" type="noConversion"/>
  </si>
  <si>
    <t>mem_ph</t>
    <phoneticPr fontId="4" type="noConversion"/>
  </si>
  <si>
    <t>mem_grade</t>
    <phoneticPr fontId="4" type="noConversion"/>
  </si>
  <si>
    <t>아이디</t>
    <phoneticPr fontId="4" type="noConversion"/>
  </si>
  <si>
    <t>PK</t>
    <phoneticPr fontId="4" type="noConversion"/>
  </si>
  <si>
    <t>비밀번호</t>
    <phoneticPr fontId="4" type="noConversion"/>
  </si>
  <si>
    <t>전화번호</t>
    <phoneticPr fontId="4" type="noConversion"/>
  </si>
  <si>
    <t>이름</t>
    <phoneticPr fontId="4" type="noConversion"/>
  </si>
  <si>
    <t>비밀번호 확인</t>
    <phoneticPr fontId="4" type="noConversion"/>
  </si>
  <si>
    <t>회원 등급</t>
    <phoneticPr fontId="4" type="noConversion"/>
  </si>
  <si>
    <t>생년월일</t>
    <phoneticPr fontId="4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</si>
</sst>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굴림체"/>
      <family val="3"/>
      <charset val="129"/>
    </font>
    <font>
      <b/>
      <u/>
      <sz val="2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start/>
      <end/>
      <top/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hair">
        <color indexed="64"/>
      </end>
      <top style="hair">
        <color indexed="64"/>
      </top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hair">
        <color indexed="64"/>
      </end>
      <top/>
      <bottom style="hair">
        <color indexed="64"/>
      </bottom>
      <diagonal/>
    </border>
    <border>
      <start style="hair">
        <color indexed="64"/>
      </start>
      <end style="hair">
        <color indexed="64"/>
      </end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thin">
        <color indexed="64"/>
      </end>
      <top/>
      <bottom style="hair">
        <color indexed="64"/>
      </bottom>
      <diagonal/>
    </border>
    <border>
      <start style="hair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thin">
        <color indexed="64"/>
      </end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1" fillId="0" borderId="0" xfId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justify" vertical="center" wrapText="1"/>
    </xf>
    <xf numFmtId="0" fontId="5" fillId="0" borderId="0" xfId="0" applyFont="1">
      <alignment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justify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justify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justify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top" wrapText="1"/>
    </xf>
    <xf numFmtId="0" fontId="6" fillId="0" borderId="11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</cellXfs>
  <cellStyles count="2">
    <cellStyle name="표준" xfId="0" builtinId="0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calcChain" Target="calcChain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C13" sqref="C13"/>
    </sheetView>
  </sheetViews>
  <sheetFormatPr defaultRowHeight="17.399999999999999"/>
  <cols>
    <col min="1" max="1" width="4.59765625" customWidth="1"/>
    <col min="2" max="2" width="14.296875" customWidth="1"/>
    <col min="3" max="3" width="14.19921875" customWidth="1"/>
    <col min="4" max="4" width="12.69921875" customWidth="1"/>
    <col min="5" max="5" width="11.0976562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119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120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24" t="s">
        <v>1</v>
      </c>
      <c r="B7" s="24" t="s">
        <v>8</v>
      </c>
      <c r="C7" s="24" t="s">
        <v>2</v>
      </c>
      <c r="D7" s="24" t="s">
        <v>9</v>
      </c>
      <c r="E7" s="24" t="s">
        <v>10</v>
      </c>
      <c r="F7" s="24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121</v>
      </c>
      <c r="C8" s="25" t="s">
        <v>128</v>
      </c>
      <c r="D8" s="25" t="s">
        <v>60</v>
      </c>
      <c r="E8" s="21" t="s">
        <v>62</v>
      </c>
      <c r="F8" s="25" t="s">
        <v>129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122</v>
      </c>
      <c r="C9" s="23" t="s">
        <v>130</v>
      </c>
      <c r="D9" s="25" t="s">
        <v>60</v>
      </c>
      <c r="E9" s="21" t="s">
        <v>62</v>
      </c>
      <c r="F9" s="23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123</v>
      </c>
      <c r="C10" s="23" t="s">
        <v>133</v>
      </c>
      <c r="D10" s="25" t="s">
        <v>60</v>
      </c>
      <c r="E10" s="21" t="s">
        <v>62</v>
      </c>
      <c r="F10" s="23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124</v>
      </c>
      <c r="C11" s="23" t="s">
        <v>132</v>
      </c>
      <c r="D11" s="25" t="s">
        <v>60</v>
      </c>
      <c r="E11" s="21" t="s">
        <v>62</v>
      </c>
      <c r="F11" s="23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 t="s">
        <v>125</v>
      </c>
      <c r="C12" s="23" t="s">
        <v>135</v>
      </c>
      <c r="D12" s="25" t="s">
        <v>61</v>
      </c>
      <c r="E12" s="21" t="s">
        <v>62</v>
      </c>
      <c r="F12" s="23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 t="s">
        <v>126</v>
      </c>
      <c r="C13" s="23" t="s">
        <v>131</v>
      </c>
      <c r="D13" s="25" t="s">
        <v>61</v>
      </c>
      <c r="E13" s="21" t="s">
        <v>62</v>
      </c>
      <c r="F13" s="23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 t="s">
        <v>127</v>
      </c>
      <c r="C14" s="23" t="s">
        <v>134</v>
      </c>
      <c r="D14" s="25" t="s">
        <v>61</v>
      </c>
      <c r="E14" s="21" t="s">
        <v>62</v>
      </c>
      <c r="F14" s="23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23"/>
      <c r="D15" s="25"/>
      <c r="E15" s="21"/>
      <c r="F15" s="23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23"/>
      <c r="D16" s="25"/>
      <c r="E16" s="21"/>
      <c r="F16" s="23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23"/>
      <c r="D17" s="25"/>
      <c r="E17" s="21"/>
      <c r="F17" s="23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23"/>
      <c r="D18" s="25"/>
      <c r="E18" s="21"/>
      <c r="F18" s="23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23"/>
      <c r="D19" s="25"/>
      <c r="E19" s="21"/>
      <c r="F19" s="23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23"/>
      <c r="D20" s="25"/>
      <c r="E20" s="21"/>
      <c r="F20" s="23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23"/>
      <c r="D21" s="25"/>
      <c r="E21" s="21"/>
      <c r="F21" s="23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23"/>
      <c r="D22" s="25"/>
      <c r="E22" s="21"/>
      <c r="F22" s="23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23"/>
      <c r="D23" s="25"/>
      <c r="E23" s="21"/>
      <c r="F23" s="23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23"/>
      <c r="D24" s="25"/>
      <c r="E24" s="21"/>
      <c r="F24" s="23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23"/>
      <c r="D25" s="25"/>
      <c r="E25" s="21"/>
      <c r="F25" s="23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23"/>
      <c r="D26" s="25"/>
      <c r="E26" s="21"/>
      <c r="F26" s="23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23"/>
      <c r="D27" s="25"/>
      <c r="E27" s="23"/>
      <c r="F27" s="23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23"/>
      <c r="D28" s="25"/>
      <c r="E28" s="21"/>
      <c r="F28" s="23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23"/>
      <c r="D29" s="25"/>
      <c r="E29" s="21"/>
      <c r="F29" s="23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23"/>
      <c r="D30" s="25"/>
      <c r="E30" s="21"/>
      <c r="F30" s="23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23"/>
      <c r="D31" s="25"/>
      <c r="E31" s="21"/>
      <c r="F31" s="23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23"/>
      <c r="E32" s="23"/>
      <c r="F32" s="23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23"/>
      <c r="E33" s="23"/>
      <c r="F33" s="23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23"/>
      <c r="E34" s="23"/>
      <c r="F34" s="23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23"/>
      <c r="E35" s="23"/>
      <c r="F35" s="23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23"/>
      <c r="E36" s="23"/>
      <c r="F36" s="23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23"/>
      <c r="E37" s="23"/>
      <c r="F37" s="23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  <mergeCell ref="G35:J35"/>
    <mergeCell ref="G36:J36"/>
    <mergeCell ref="G37:J37"/>
    <mergeCell ref="G38:J38"/>
    <mergeCell ref="G39:J39"/>
    <mergeCell ref="G40:J40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17:J17"/>
    <mergeCell ref="G18:J18"/>
    <mergeCell ref="G19:J19"/>
    <mergeCell ref="G20:J20"/>
    <mergeCell ref="G21:J21"/>
    <mergeCell ref="G22:J22"/>
    <mergeCell ref="G11:J11"/>
    <mergeCell ref="G12:J12"/>
    <mergeCell ref="G13:J13"/>
    <mergeCell ref="G14:J14"/>
    <mergeCell ref="G15:J15"/>
    <mergeCell ref="G16:J16"/>
    <mergeCell ref="A6:B6"/>
    <mergeCell ref="C6:J6"/>
    <mergeCell ref="G7:J7"/>
    <mergeCell ref="G8:J8"/>
    <mergeCell ref="G9:J9"/>
    <mergeCell ref="G10:J10"/>
    <mergeCell ref="B1:I2"/>
    <mergeCell ref="A4:B4"/>
    <mergeCell ref="C4:F4"/>
    <mergeCell ref="G4:H4"/>
    <mergeCell ref="I4:J4"/>
    <mergeCell ref="A5:B5"/>
    <mergeCell ref="C5:F5"/>
    <mergeCell ref="G5:H5"/>
    <mergeCell ref="I5:J5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J51"/>
  <sheetViews>
    <sheetView view="pageBreakPreview" zoomScaleNormal="100" workbookViewId="0">
      <selection activeCell="F33" sqref="F33"/>
    </sheetView>
  </sheetViews>
  <sheetFormatPr defaultRowHeight="17.399999999999999"/>
  <cols>
    <col min="1" max="1" width="4.59765625" customWidth="1"/>
    <col min="2" max="2" width="29.19921875" style="27" customWidth="1"/>
    <col min="3" max="3" width="38.796875" customWidth="1"/>
    <col min="4" max="4" width="12.69921875" customWidth="1"/>
    <col min="5" max="5" width="9.19921875" customWidth="1"/>
    <col min="6" max="6" width="8.09765625" customWidth="1"/>
    <col min="7" max="7" width="4.3984375" customWidth="1"/>
    <col min="8" max="8" width="4.796875" customWidth="1"/>
    <col min="9" max="9" width="4.296875" customWidth="1"/>
    <col min="10" max="10" width="7.6992187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6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74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75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6" t="s">
        <v>1</v>
      </c>
      <c r="B7" s="17" t="s">
        <v>8</v>
      </c>
      <c r="C7" s="16" t="s">
        <v>2</v>
      </c>
      <c r="D7" s="16" t="s">
        <v>9</v>
      </c>
      <c r="E7" s="16" t="s">
        <v>10</v>
      </c>
      <c r="F7" s="16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5" t="s">
        <v>38</v>
      </c>
      <c r="D8" s="15" t="s">
        <v>61</v>
      </c>
      <c r="E8" s="21" t="s">
        <v>62</v>
      </c>
      <c r="F8" s="15"/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15</v>
      </c>
      <c r="C9" s="3" t="s">
        <v>42</v>
      </c>
      <c r="D9" s="3" t="s">
        <v>60</v>
      </c>
      <c r="E9" s="21" t="s">
        <v>62</v>
      </c>
      <c r="F9" s="3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16</v>
      </c>
      <c r="C10" s="3" t="s">
        <v>39</v>
      </c>
      <c r="D10" s="15" t="s">
        <v>61</v>
      </c>
      <c r="E10" s="21" t="s">
        <v>62</v>
      </c>
      <c r="F10" s="3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17</v>
      </c>
      <c r="C11" s="3" t="s">
        <v>40</v>
      </c>
      <c r="D11" s="15" t="s">
        <v>61</v>
      </c>
      <c r="E11" s="21" t="s">
        <v>62</v>
      </c>
      <c r="F11" s="3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 t="s">
        <v>18</v>
      </c>
      <c r="C12" s="3" t="s">
        <v>41</v>
      </c>
      <c r="D12" s="15" t="s">
        <v>61</v>
      </c>
      <c r="E12" s="21" t="s">
        <v>62</v>
      </c>
      <c r="F12" s="3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 t="s">
        <v>19</v>
      </c>
      <c r="C13" s="3" t="s">
        <v>43</v>
      </c>
      <c r="D13" s="15" t="s">
        <v>61</v>
      </c>
      <c r="E13" s="21" t="s">
        <v>62</v>
      </c>
      <c r="F13" s="3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 t="s">
        <v>20</v>
      </c>
      <c r="C14" s="3" t="s">
        <v>39</v>
      </c>
      <c r="D14" s="15" t="s">
        <v>61</v>
      </c>
      <c r="E14" s="21" t="s">
        <v>62</v>
      </c>
      <c r="F14" s="3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 t="s">
        <v>21</v>
      </c>
      <c r="C15" s="3" t="s">
        <v>44</v>
      </c>
      <c r="D15" s="15" t="s">
        <v>61</v>
      </c>
      <c r="E15" s="21" t="s">
        <v>62</v>
      </c>
      <c r="F15" s="3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 t="s">
        <v>22</v>
      </c>
      <c r="C16" s="3" t="s">
        <v>45</v>
      </c>
      <c r="D16" s="15" t="s">
        <v>61</v>
      </c>
      <c r="E16" s="21" t="s">
        <v>62</v>
      </c>
      <c r="F16" s="3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 t="s">
        <v>23</v>
      </c>
      <c r="C17" s="3" t="s">
        <v>46</v>
      </c>
      <c r="D17" s="15" t="s">
        <v>61</v>
      </c>
      <c r="E17" s="21" t="s">
        <v>62</v>
      </c>
      <c r="F17" s="3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 t="s">
        <v>24</v>
      </c>
      <c r="C18" s="3" t="s">
        <v>47</v>
      </c>
      <c r="D18" s="15" t="s">
        <v>61</v>
      </c>
      <c r="E18" s="21" t="s">
        <v>62</v>
      </c>
      <c r="F18" s="3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2" t="s">
        <v>25</v>
      </c>
      <c r="C19" s="3" t="s">
        <v>48</v>
      </c>
      <c r="D19" s="15" t="s">
        <v>61</v>
      </c>
      <c r="E19" s="21" t="s">
        <v>62</v>
      </c>
      <c r="F19" s="3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2" t="s">
        <v>26</v>
      </c>
      <c r="C20" s="3" t="s">
        <v>49</v>
      </c>
      <c r="D20" s="15" t="s">
        <v>61</v>
      </c>
      <c r="E20" s="21" t="s">
        <v>62</v>
      </c>
      <c r="F20" s="3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2" t="s">
        <v>27</v>
      </c>
      <c r="C21" s="3" t="s">
        <v>50</v>
      </c>
      <c r="D21" s="15" t="s">
        <v>61</v>
      </c>
      <c r="E21" s="21" t="s">
        <v>62</v>
      </c>
      <c r="F21" s="3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2" t="s">
        <v>28</v>
      </c>
      <c r="C22" s="3" t="s">
        <v>51</v>
      </c>
      <c r="D22" s="15" t="s">
        <v>61</v>
      </c>
      <c r="E22" s="21" t="s">
        <v>62</v>
      </c>
      <c r="F22" s="3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2" t="s">
        <v>29</v>
      </c>
      <c r="C23" s="3" t="s">
        <v>52</v>
      </c>
      <c r="D23" s="15" t="s">
        <v>61</v>
      </c>
      <c r="E23" s="21" t="s">
        <v>62</v>
      </c>
      <c r="F23" s="3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2" t="s">
        <v>30</v>
      </c>
      <c r="C24" s="3" t="s">
        <v>53</v>
      </c>
      <c r="D24" s="15" t="s">
        <v>61</v>
      </c>
      <c r="E24" s="21" t="s">
        <v>62</v>
      </c>
      <c r="F24" s="3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2" t="s">
        <v>31</v>
      </c>
      <c r="C25" s="3" t="s">
        <v>54</v>
      </c>
      <c r="D25" s="15" t="s">
        <v>61</v>
      </c>
      <c r="E25" s="21" t="s">
        <v>62</v>
      </c>
      <c r="F25" s="3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2" t="s">
        <v>32</v>
      </c>
      <c r="C26" s="3" t="s">
        <v>55</v>
      </c>
      <c r="D26" s="15" t="s">
        <v>61</v>
      </c>
      <c r="E26" s="21" t="s">
        <v>62</v>
      </c>
      <c r="F26" s="3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2" t="s">
        <v>33</v>
      </c>
      <c r="C27" s="3" t="s">
        <v>56</v>
      </c>
      <c r="D27" s="15" t="s">
        <v>61</v>
      </c>
      <c r="E27" s="3" t="s">
        <v>63</v>
      </c>
      <c r="F27" s="3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2" t="s">
        <v>34</v>
      </c>
      <c r="C28" s="3" t="s">
        <v>57</v>
      </c>
      <c r="D28" s="15" t="s">
        <v>61</v>
      </c>
      <c r="E28" s="21" t="s">
        <v>62</v>
      </c>
      <c r="F28" s="3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2" t="s">
        <v>35</v>
      </c>
      <c r="C29" s="3" t="s">
        <v>58</v>
      </c>
      <c r="D29" s="15" t="s">
        <v>61</v>
      </c>
      <c r="E29" s="21" t="s">
        <v>62</v>
      </c>
      <c r="F29" s="3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2" t="s">
        <v>36</v>
      </c>
      <c r="C30" s="3" t="s">
        <v>58</v>
      </c>
      <c r="D30" s="15" t="s">
        <v>61</v>
      </c>
      <c r="E30" s="21" t="s">
        <v>62</v>
      </c>
      <c r="F30" s="3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2" t="s">
        <v>37</v>
      </c>
      <c r="C31" s="3" t="s">
        <v>59</v>
      </c>
      <c r="D31" s="15" t="s">
        <v>61</v>
      </c>
      <c r="E31" s="21" t="s">
        <v>62</v>
      </c>
      <c r="F31" s="3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19" t="s">
        <v>64</v>
      </c>
      <c r="C32" s="19" t="s">
        <v>65</v>
      </c>
      <c r="D32" s="3" t="s">
        <v>66</v>
      </c>
      <c r="E32" s="21" t="s">
        <v>62</v>
      </c>
      <c r="F32" s="3" t="s">
        <v>76</v>
      </c>
      <c r="G32" s="39"/>
      <c r="H32" s="39"/>
      <c r="I32" s="39"/>
      <c r="J32" s="40"/>
    </row>
    <row r="33" spans="1:10" ht="15.9" customHeight="1">
      <c r="A33" s="6">
        <f t="shared" si="0"/>
        <v>26</v>
      </c>
      <c r="B33" s="19"/>
      <c r="C33" s="19"/>
      <c r="D33" s="3"/>
      <c r="E33" s="3"/>
      <c r="F33" s="3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19"/>
      <c r="C34" s="4"/>
      <c r="D34" s="3"/>
      <c r="E34" s="3"/>
      <c r="F34" s="3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19"/>
      <c r="C35" s="4"/>
      <c r="D35" s="3"/>
      <c r="E35" s="3"/>
      <c r="F35" s="3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19"/>
      <c r="C36" s="4"/>
      <c r="D36" s="3"/>
      <c r="E36" s="3"/>
      <c r="F36" s="3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19"/>
      <c r="C37" s="4"/>
      <c r="D37" s="3"/>
      <c r="E37" s="3"/>
      <c r="F37" s="3"/>
      <c r="G37" s="39"/>
      <c r="H37" s="39"/>
      <c r="I37" s="39"/>
      <c r="J37" s="40"/>
    </row>
    <row r="38" spans="1:10" ht="15.9" customHeight="1">
      <c r="A38" s="7"/>
      <c r="B38" s="9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0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2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2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2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2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2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2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2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2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2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2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21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21"/>
      <c r="C51" s="5"/>
      <c r="D51" s="5"/>
      <c r="E51" s="5"/>
      <c r="F51" s="5"/>
      <c r="G51" s="5"/>
      <c r="H51" s="5"/>
      <c r="I51" s="5"/>
      <c r="J51" s="5"/>
    </row>
  </sheetData>
  <mergeCells count="54">
    <mergeCell ref="G48:J48"/>
    <mergeCell ref="G49:J49"/>
    <mergeCell ref="G43:J43"/>
    <mergeCell ref="G44:J44"/>
    <mergeCell ref="G45:J45"/>
    <mergeCell ref="G46:J46"/>
    <mergeCell ref="G39:J39"/>
    <mergeCell ref="G40:J40"/>
    <mergeCell ref="G41:J41"/>
    <mergeCell ref="G42:J42"/>
    <mergeCell ref="G47:J47"/>
    <mergeCell ref="G34:J34"/>
    <mergeCell ref="G35:J35"/>
    <mergeCell ref="G36:J36"/>
    <mergeCell ref="G37:J37"/>
    <mergeCell ref="G38:J38"/>
    <mergeCell ref="G29:J29"/>
    <mergeCell ref="G30:J30"/>
    <mergeCell ref="G31:J31"/>
    <mergeCell ref="G32:J32"/>
    <mergeCell ref="G33:J33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0:J10"/>
    <mergeCell ref="G11:J11"/>
    <mergeCell ref="G12:J12"/>
    <mergeCell ref="G17:J17"/>
    <mergeCell ref="G18:J18"/>
    <mergeCell ref="G13:J13"/>
    <mergeCell ref="G14:J14"/>
    <mergeCell ref="G15:J15"/>
    <mergeCell ref="G16:J16"/>
    <mergeCell ref="A6:B6"/>
    <mergeCell ref="C6:J6"/>
    <mergeCell ref="G7:J7"/>
    <mergeCell ref="G8:J8"/>
    <mergeCell ref="G9:J9"/>
    <mergeCell ref="B1:I2"/>
    <mergeCell ref="I4:J4"/>
    <mergeCell ref="A5:B5"/>
    <mergeCell ref="G5:H5"/>
    <mergeCell ref="I5:J5"/>
    <mergeCell ref="C4:F4"/>
    <mergeCell ref="C5:F5"/>
    <mergeCell ref="A4:B4"/>
    <mergeCell ref="G4:H4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G10" sqref="G10:J10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2.29687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77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78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6" t="s">
        <v>1</v>
      </c>
      <c r="B7" s="16" t="s">
        <v>8</v>
      </c>
      <c r="C7" s="16" t="s">
        <v>2</v>
      </c>
      <c r="D7" s="16" t="s">
        <v>9</v>
      </c>
      <c r="E7" s="16" t="s">
        <v>10</v>
      </c>
      <c r="F7" s="16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5" t="s">
        <v>38</v>
      </c>
      <c r="D8" s="15" t="s">
        <v>73</v>
      </c>
      <c r="E8" s="21" t="s">
        <v>62</v>
      </c>
      <c r="F8" s="15" t="s">
        <v>80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3" t="s">
        <v>70</v>
      </c>
      <c r="D9" s="18" t="s">
        <v>61</v>
      </c>
      <c r="E9" s="21" t="s">
        <v>62</v>
      </c>
      <c r="F9" s="3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5" t="s">
        <v>61</v>
      </c>
      <c r="E10" s="21" t="s">
        <v>62</v>
      </c>
      <c r="F10" s="3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3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3"/>
      <c r="D12" s="15"/>
      <c r="E12" s="21"/>
      <c r="F12" s="3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3"/>
      <c r="D13" s="15"/>
      <c r="E13" s="21"/>
      <c r="F13" s="3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3"/>
      <c r="D14" s="15"/>
      <c r="E14" s="21"/>
      <c r="F14" s="3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3"/>
      <c r="D15" s="15"/>
      <c r="E15" s="21"/>
      <c r="F15" s="3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3"/>
      <c r="D16" s="15"/>
      <c r="E16" s="21"/>
      <c r="F16" s="3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3"/>
      <c r="D17" s="15"/>
      <c r="E17" s="21"/>
      <c r="F17" s="3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3"/>
      <c r="D18" s="15"/>
      <c r="E18" s="21"/>
      <c r="F18" s="3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3"/>
      <c r="D19" s="15"/>
      <c r="E19" s="21"/>
      <c r="F19" s="3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3"/>
      <c r="D20" s="15"/>
      <c r="E20" s="21"/>
      <c r="F20" s="3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3"/>
      <c r="D21" s="15"/>
      <c r="E21" s="21"/>
      <c r="F21" s="3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3"/>
      <c r="D22" s="15"/>
      <c r="E22" s="21"/>
      <c r="F22" s="3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3"/>
      <c r="D23" s="15"/>
      <c r="E23" s="21"/>
      <c r="F23" s="3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3"/>
      <c r="D24" s="15"/>
      <c r="E24" s="21"/>
      <c r="F24" s="3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3"/>
      <c r="D25" s="15"/>
      <c r="E25" s="21"/>
      <c r="F25" s="3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3"/>
      <c r="D26" s="15"/>
      <c r="E26" s="21"/>
      <c r="F26" s="3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3"/>
      <c r="D27" s="15"/>
      <c r="E27" s="3"/>
      <c r="F27" s="3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3"/>
      <c r="D28" s="15"/>
      <c r="E28" s="21"/>
      <c r="F28" s="3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3"/>
      <c r="D29" s="15"/>
      <c r="E29" s="21"/>
      <c r="F29" s="3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3"/>
      <c r="D30" s="15"/>
      <c r="E30" s="21"/>
      <c r="F30" s="3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3"/>
      <c r="D31" s="15"/>
      <c r="E31" s="21"/>
      <c r="F31" s="3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3"/>
      <c r="E32" s="3"/>
      <c r="F32" s="3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3"/>
      <c r="E33" s="3"/>
      <c r="F33" s="3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3"/>
      <c r="E34" s="3"/>
      <c r="F34" s="3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3"/>
      <c r="E35" s="3"/>
      <c r="F35" s="3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3"/>
      <c r="E36" s="3"/>
      <c r="F36" s="3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3"/>
      <c r="E37" s="3"/>
      <c r="F37" s="3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C6" sqref="C6:J6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1.69921875" customWidth="1"/>
    <col min="6" max="6" width="20.39843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79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115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80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19" t="s">
        <v>70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B24" sqref="B24"/>
    </sheetView>
  </sheetViews>
  <sheetFormatPr defaultRowHeight="17.399999999999999"/>
  <cols>
    <col min="1" max="1" width="4.59765625" customWidth="1"/>
    <col min="2" max="2" width="14.296875" customWidth="1"/>
    <col min="3" max="3" width="14.19921875" customWidth="1"/>
    <col min="4" max="4" width="12.69921875" customWidth="1"/>
    <col min="5" max="5" width="11.0976562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81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82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80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83</v>
      </c>
      <c r="C9" s="19" t="s">
        <v>86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84</v>
      </c>
      <c r="C10" s="19" t="s">
        <v>87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85</v>
      </c>
      <c r="C11" s="19" t="s">
        <v>88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topLeftCell="A7" zoomScaleNormal="100" workbookViewId="0">
      <selection activeCell="C10" sqref="C10"/>
    </sheetView>
  </sheetViews>
  <sheetFormatPr defaultRowHeight="17.399999999999999"/>
  <cols>
    <col min="1" max="1" width="4.59765625" customWidth="1"/>
    <col min="2" max="2" width="29.19921875" style="27" customWidth="1"/>
    <col min="3" max="3" width="38.796875" customWidth="1"/>
    <col min="4" max="4" width="12.69921875" customWidth="1"/>
    <col min="5" max="5" width="9.19921875" customWidth="1"/>
    <col min="6" max="6" width="8.09765625" customWidth="1"/>
    <col min="7" max="7" width="4.3984375" customWidth="1"/>
    <col min="8" max="8" width="4.796875" customWidth="1"/>
    <col min="9" max="9" width="4.296875" customWidth="1"/>
    <col min="10" max="10" width="7.6992187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6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89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90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61</v>
      </c>
      <c r="E8" s="21" t="s">
        <v>62</v>
      </c>
      <c r="F8" s="18"/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15</v>
      </c>
      <c r="C9" s="19" t="s">
        <v>42</v>
      </c>
      <c r="D9" s="19" t="s">
        <v>60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16</v>
      </c>
      <c r="C10" s="19" t="s">
        <v>39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17</v>
      </c>
      <c r="C11" s="19" t="s">
        <v>40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 t="s">
        <v>18</v>
      </c>
      <c r="C12" s="19" t="s">
        <v>41</v>
      </c>
      <c r="D12" s="18" t="s">
        <v>61</v>
      </c>
      <c r="E12" s="21" t="s">
        <v>62</v>
      </c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 t="s">
        <v>19</v>
      </c>
      <c r="C13" s="19" t="s">
        <v>43</v>
      </c>
      <c r="D13" s="18" t="s">
        <v>61</v>
      </c>
      <c r="E13" s="21" t="s">
        <v>62</v>
      </c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 t="s">
        <v>20</v>
      </c>
      <c r="C14" s="19" t="s">
        <v>39</v>
      </c>
      <c r="D14" s="18" t="s">
        <v>61</v>
      </c>
      <c r="E14" s="21" t="s">
        <v>62</v>
      </c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 t="s">
        <v>21</v>
      </c>
      <c r="C15" s="19" t="s">
        <v>44</v>
      </c>
      <c r="D15" s="18" t="s">
        <v>61</v>
      </c>
      <c r="E15" s="21" t="s">
        <v>62</v>
      </c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 t="s">
        <v>22</v>
      </c>
      <c r="C16" s="19" t="s">
        <v>45</v>
      </c>
      <c r="D16" s="18" t="s">
        <v>61</v>
      </c>
      <c r="E16" s="21" t="s">
        <v>62</v>
      </c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 t="s">
        <v>23</v>
      </c>
      <c r="C17" s="19" t="s">
        <v>46</v>
      </c>
      <c r="D17" s="18" t="s">
        <v>61</v>
      </c>
      <c r="E17" s="21" t="s">
        <v>62</v>
      </c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 t="s">
        <v>24</v>
      </c>
      <c r="C18" s="19" t="s">
        <v>47</v>
      </c>
      <c r="D18" s="18" t="s">
        <v>61</v>
      </c>
      <c r="E18" s="21" t="s">
        <v>62</v>
      </c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2" t="s">
        <v>25</v>
      </c>
      <c r="C19" s="19" t="s">
        <v>48</v>
      </c>
      <c r="D19" s="18" t="s">
        <v>61</v>
      </c>
      <c r="E19" s="21" t="s">
        <v>62</v>
      </c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2" t="s">
        <v>26</v>
      </c>
      <c r="C20" s="19" t="s">
        <v>49</v>
      </c>
      <c r="D20" s="18" t="s">
        <v>61</v>
      </c>
      <c r="E20" s="21" t="s">
        <v>62</v>
      </c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2" t="s">
        <v>27</v>
      </c>
      <c r="C21" s="19" t="s">
        <v>50</v>
      </c>
      <c r="D21" s="18" t="s">
        <v>61</v>
      </c>
      <c r="E21" s="21" t="s">
        <v>62</v>
      </c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2" t="s">
        <v>28</v>
      </c>
      <c r="C22" s="19" t="s">
        <v>51</v>
      </c>
      <c r="D22" s="18" t="s">
        <v>61</v>
      </c>
      <c r="E22" s="21" t="s">
        <v>62</v>
      </c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2" t="s">
        <v>29</v>
      </c>
      <c r="C23" s="19" t="s">
        <v>52</v>
      </c>
      <c r="D23" s="18" t="s">
        <v>61</v>
      </c>
      <c r="E23" s="21" t="s">
        <v>62</v>
      </c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2" t="s">
        <v>30</v>
      </c>
      <c r="C24" s="19" t="s">
        <v>53</v>
      </c>
      <c r="D24" s="18" t="s">
        <v>61</v>
      </c>
      <c r="E24" s="21" t="s">
        <v>62</v>
      </c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2" t="s">
        <v>31</v>
      </c>
      <c r="C25" s="19" t="s">
        <v>54</v>
      </c>
      <c r="D25" s="18" t="s">
        <v>61</v>
      </c>
      <c r="E25" s="21" t="s">
        <v>62</v>
      </c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2" t="s">
        <v>32</v>
      </c>
      <c r="C26" s="19" t="s">
        <v>55</v>
      </c>
      <c r="D26" s="18" t="s">
        <v>61</v>
      </c>
      <c r="E26" s="21" t="s">
        <v>62</v>
      </c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2" t="s">
        <v>33</v>
      </c>
      <c r="C27" s="19" t="s">
        <v>56</v>
      </c>
      <c r="D27" s="18" t="s">
        <v>61</v>
      </c>
      <c r="E27" s="19" t="s">
        <v>10</v>
      </c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2" t="s">
        <v>34</v>
      </c>
      <c r="C28" s="19" t="s">
        <v>57</v>
      </c>
      <c r="D28" s="18" t="s">
        <v>61</v>
      </c>
      <c r="E28" s="21" t="s">
        <v>62</v>
      </c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2" t="s">
        <v>35</v>
      </c>
      <c r="C29" s="19" t="s">
        <v>58</v>
      </c>
      <c r="D29" s="18" t="s">
        <v>61</v>
      </c>
      <c r="E29" s="21" t="s">
        <v>62</v>
      </c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2" t="s">
        <v>36</v>
      </c>
      <c r="C30" s="19" t="s">
        <v>58</v>
      </c>
      <c r="D30" s="18" t="s">
        <v>61</v>
      </c>
      <c r="E30" s="21" t="s">
        <v>62</v>
      </c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2" t="s">
        <v>37</v>
      </c>
      <c r="C31" s="19" t="s">
        <v>59</v>
      </c>
      <c r="D31" s="18" t="s">
        <v>61</v>
      </c>
      <c r="E31" s="21" t="s">
        <v>62</v>
      </c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19" t="s">
        <v>64</v>
      </c>
      <c r="C32" s="19" t="s">
        <v>65</v>
      </c>
      <c r="D32" s="19" t="s">
        <v>66</v>
      </c>
      <c r="E32" s="21" t="s">
        <v>62</v>
      </c>
      <c r="F32" s="19" t="s">
        <v>76</v>
      </c>
      <c r="G32" s="39"/>
      <c r="H32" s="39"/>
      <c r="I32" s="39"/>
      <c r="J32" s="40"/>
    </row>
    <row r="33" spans="1:10" ht="15.9" customHeight="1">
      <c r="A33" s="6">
        <f t="shared" si="0"/>
        <v>26</v>
      </c>
      <c r="B33" s="19"/>
      <c r="C33" s="19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19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19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19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19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9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0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2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2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2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2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2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2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2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2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2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2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21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21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R7" sqref="R7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2.29687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91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92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94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19" t="s">
        <v>70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C6" sqref="C6:J6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1.69921875" customWidth="1"/>
    <col min="6" max="6" width="20.39843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93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116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94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19" t="s">
        <v>70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F9" sqref="F9"/>
    </sheetView>
  </sheetViews>
  <sheetFormatPr defaultRowHeight="17.399999999999999"/>
  <cols>
    <col min="1" max="1" width="4.59765625" customWidth="1"/>
    <col min="2" max="2" width="14.296875" customWidth="1"/>
    <col min="3" max="3" width="14.19921875" customWidth="1"/>
    <col min="4" max="4" width="12.69921875" customWidth="1"/>
    <col min="5" max="5" width="11.0976562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95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96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97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83</v>
      </c>
      <c r="C9" s="19" t="s">
        <v>86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84</v>
      </c>
      <c r="C10" s="19" t="s">
        <v>87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85</v>
      </c>
      <c r="C11" s="19" t="s">
        <v>88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C6" sqref="C6:J6"/>
    </sheetView>
  </sheetViews>
  <sheetFormatPr defaultRowHeight="17.399999999999999"/>
  <cols>
    <col min="1" max="1" width="4.59765625" customWidth="1"/>
    <col min="2" max="2" width="29.19921875" style="27" customWidth="1"/>
    <col min="3" max="3" width="38.796875" customWidth="1"/>
    <col min="4" max="4" width="12.69921875" customWidth="1"/>
    <col min="5" max="5" width="9.19921875" customWidth="1"/>
    <col min="6" max="6" width="8.09765625" customWidth="1"/>
    <col min="7" max="7" width="4.3984375" customWidth="1"/>
    <col min="8" max="8" width="4.796875" customWidth="1"/>
    <col min="9" max="9" width="4.296875" customWidth="1"/>
    <col min="10" max="10" width="7.6992187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6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98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99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61</v>
      </c>
      <c r="E8" s="21" t="s">
        <v>62</v>
      </c>
      <c r="F8" s="18"/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15</v>
      </c>
      <c r="C9" s="19" t="s">
        <v>42</v>
      </c>
      <c r="D9" s="19" t="s">
        <v>60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16</v>
      </c>
      <c r="C10" s="19" t="s">
        <v>39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17</v>
      </c>
      <c r="C11" s="19" t="s">
        <v>40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 t="s">
        <v>18</v>
      </c>
      <c r="C12" s="19" t="s">
        <v>41</v>
      </c>
      <c r="D12" s="18" t="s">
        <v>61</v>
      </c>
      <c r="E12" s="21" t="s">
        <v>62</v>
      </c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 t="s">
        <v>19</v>
      </c>
      <c r="C13" s="19" t="s">
        <v>43</v>
      </c>
      <c r="D13" s="18" t="s">
        <v>61</v>
      </c>
      <c r="E13" s="21" t="s">
        <v>62</v>
      </c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 t="s">
        <v>20</v>
      </c>
      <c r="C14" s="19" t="s">
        <v>39</v>
      </c>
      <c r="D14" s="18" t="s">
        <v>61</v>
      </c>
      <c r="E14" s="21" t="s">
        <v>62</v>
      </c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 t="s">
        <v>21</v>
      </c>
      <c r="C15" s="19" t="s">
        <v>44</v>
      </c>
      <c r="D15" s="18" t="s">
        <v>61</v>
      </c>
      <c r="E15" s="21" t="s">
        <v>62</v>
      </c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 t="s">
        <v>22</v>
      </c>
      <c r="C16" s="19" t="s">
        <v>45</v>
      </c>
      <c r="D16" s="18" t="s">
        <v>61</v>
      </c>
      <c r="E16" s="21" t="s">
        <v>62</v>
      </c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 t="s">
        <v>23</v>
      </c>
      <c r="C17" s="19" t="s">
        <v>46</v>
      </c>
      <c r="D17" s="18" t="s">
        <v>61</v>
      </c>
      <c r="E17" s="21" t="s">
        <v>62</v>
      </c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 t="s">
        <v>24</v>
      </c>
      <c r="C18" s="19" t="s">
        <v>47</v>
      </c>
      <c r="D18" s="18" t="s">
        <v>61</v>
      </c>
      <c r="E18" s="21" t="s">
        <v>62</v>
      </c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2" t="s">
        <v>25</v>
      </c>
      <c r="C19" s="19" t="s">
        <v>48</v>
      </c>
      <c r="D19" s="18" t="s">
        <v>61</v>
      </c>
      <c r="E19" s="21" t="s">
        <v>62</v>
      </c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2" t="s">
        <v>26</v>
      </c>
      <c r="C20" s="19" t="s">
        <v>49</v>
      </c>
      <c r="D20" s="18" t="s">
        <v>61</v>
      </c>
      <c r="E20" s="21" t="s">
        <v>62</v>
      </c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2" t="s">
        <v>27</v>
      </c>
      <c r="C21" s="19" t="s">
        <v>50</v>
      </c>
      <c r="D21" s="18" t="s">
        <v>61</v>
      </c>
      <c r="E21" s="21" t="s">
        <v>62</v>
      </c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2" t="s">
        <v>28</v>
      </c>
      <c r="C22" s="19" t="s">
        <v>51</v>
      </c>
      <c r="D22" s="18" t="s">
        <v>61</v>
      </c>
      <c r="E22" s="21" t="s">
        <v>62</v>
      </c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2" t="s">
        <v>29</v>
      </c>
      <c r="C23" s="19" t="s">
        <v>52</v>
      </c>
      <c r="D23" s="18" t="s">
        <v>61</v>
      </c>
      <c r="E23" s="21" t="s">
        <v>62</v>
      </c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2" t="s">
        <v>30</v>
      </c>
      <c r="C24" s="19" t="s">
        <v>53</v>
      </c>
      <c r="D24" s="18" t="s">
        <v>61</v>
      </c>
      <c r="E24" s="21" t="s">
        <v>62</v>
      </c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2" t="s">
        <v>31</v>
      </c>
      <c r="C25" s="19" t="s">
        <v>54</v>
      </c>
      <c r="D25" s="18" t="s">
        <v>61</v>
      </c>
      <c r="E25" s="21" t="s">
        <v>62</v>
      </c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2" t="s">
        <v>32</v>
      </c>
      <c r="C26" s="19" t="s">
        <v>55</v>
      </c>
      <c r="D26" s="18" t="s">
        <v>61</v>
      </c>
      <c r="E26" s="21" t="s">
        <v>62</v>
      </c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2" t="s">
        <v>33</v>
      </c>
      <c r="C27" s="19" t="s">
        <v>56</v>
      </c>
      <c r="D27" s="18" t="s">
        <v>61</v>
      </c>
      <c r="E27" s="19" t="s">
        <v>10</v>
      </c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2" t="s">
        <v>34</v>
      </c>
      <c r="C28" s="19" t="s">
        <v>57</v>
      </c>
      <c r="D28" s="18" t="s">
        <v>61</v>
      </c>
      <c r="E28" s="21" t="s">
        <v>62</v>
      </c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2" t="s">
        <v>35</v>
      </c>
      <c r="C29" s="19" t="s">
        <v>58</v>
      </c>
      <c r="D29" s="18" t="s">
        <v>61</v>
      </c>
      <c r="E29" s="21" t="s">
        <v>62</v>
      </c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2" t="s">
        <v>36</v>
      </c>
      <c r="C30" s="19" t="s">
        <v>58</v>
      </c>
      <c r="D30" s="18" t="s">
        <v>61</v>
      </c>
      <c r="E30" s="21" t="s">
        <v>62</v>
      </c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2" t="s">
        <v>37</v>
      </c>
      <c r="C31" s="19" t="s">
        <v>59</v>
      </c>
      <c r="D31" s="18" t="s">
        <v>61</v>
      </c>
      <c r="E31" s="21" t="s">
        <v>62</v>
      </c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19" t="s">
        <v>64</v>
      </c>
      <c r="C32" s="19" t="s">
        <v>65</v>
      </c>
      <c r="D32" s="19" t="s">
        <v>66</v>
      </c>
      <c r="E32" s="21" t="s">
        <v>62</v>
      </c>
      <c r="F32" s="19" t="s">
        <v>76</v>
      </c>
      <c r="G32" s="39"/>
      <c r="H32" s="39"/>
      <c r="I32" s="39"/>
      <c r="J32" s="40"/>
    </row>
    <row r="33" spans="1:10" ht="15.9" customHeight="1">
      <c r="A33" s="6">
        <f t="shared" si="0"/>
        <v>26</v>
      </c>
      <c r="B33" s="19"/>
      <c r="C33" s="19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19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19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19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19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9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0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2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2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2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2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2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2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2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2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2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2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21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21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F8" sqref="F8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2.29687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100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101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102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19" t="s">
        <v>70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C6" sqref="C6:J6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1.69921875" customWidth="1"/>
    <col min="6" max="6" width="20.39843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103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117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102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19" t="s">
        <v>70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F9" sqref="F9"/>
    </sheetView>
  </sheetViews>
  <sheetFormatPr defaultRowHeight="17.399999999999999"/>
  <cols>
    <col min="1" max="1" width="4.59765625" customWidth="1"/>
    <col min="2" max="2" width="14.296875" customWidth="1"/>
    <col min="3" max="3" width="14.19921875" customWidth="1"/>
    <col min="4" max="4" width="12.69921875" customWidth="1"/>
    <col min="5" max="5" width="11.0976562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104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105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102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83</v>
      </c>
      <c r="C9" s="19" t="s">
        <v>86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84</v>
      </c>
      <c r="C10" s="19" t="s">
        <v>87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85</v>
      </c>
      <c r="C11" s="19" t="s">
        <v>88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C6" sqref="C6:J6"/>
    </sheetView>
  </sheetViews>
  <sheetFormatPr defaultRowHeight="17.399999999999999"/>
  <cols>
    <col min="1" max="1" width="4.59765625" customWidth="1"/>
    <col min="2" max="2" width="29.19921875" style="27" customWidth="1"/>
    <col min="3" max="3" width="38.796875" customWidth="1"/>
    <col min="4" max="4" width="12.69921875" customWidth="1"/>
    <col min="5" max="5" width="9.19921875" customWidth="1"/>
    <col min="6" max="6" width="8.09765625" customWidth="1"/>
    <col min="7" max="7" width="4.3984375" customWidth="1"/>
    <col min="8" max="8" width="4.796875" customWidth="1"/>
    <col min="9" max="9" width="4.296875" customWidth="1"/>
    <col min="10" max="10" width="7.6992187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6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106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107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61</v>
      </c>
      <c r="E8" s="21" t="s">
        <v>62</v>
      </c>
      <c r="F8" s="18"/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15</v>
      </c>
      <c r="C9" s="19" t="s">
        <v>42</v>
      </c>
      <c r="D9" s="19" t="s">
        <v>60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16</v>
      </c>
      <c r="C10" s="19" t="s">
        <v>39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17</v>
      </c>
      <c r="C11" s="19" t="s">
        <v>40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 t="s">
        <v>18</v>
      </c>
      <c r="C12" s="19" t="s">
        <v>41</v>
      </c>
      <c r="D12" s="18" t="s">
        <v>61</v>
      </c>
      <c r="E12" s="21" t="s">
        <v>62</v>
      </c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 t="s">
        <v>19</v>
      </c>
      <c r="C13" s="19" t="s">
        <v>43</v>
      </c>
      <c r="D13" s="18" t="s">
        <v>61</v>
      </c>
      <c r="E13" s="21" t="s">
        <v>62</v>
      </c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 t="s">
        <v>20</v>
      </c>
      <c r="C14" s="19" t="s">
        <v>39</v>
      </c>
      <c r="D14" s="18" t="s">
        <v>61</v>
      </c>
      <c r="E14" s="21" t="s">
        <v>62</v>
      </c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 t="s">
        <v>21</v>
      </c>
      <c r="C15" s="19" t="s">
        <v>44</v>
      </c>
      <c r="D15" s="18" t="s">
        <v>61</v>
      </c>
      <c r="E15" s="21" t="s">
        <v>62</v>
      </c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 t="s">
        <v>22</v>
      </c>
      <c r="C16" s="19" t="s">
        <v>45</v>
      </c>
      <c r="D16" s="18" t="s">
        <v>61</v>
      </c>
      <c r="E16" s="21" t="s">
        <v>62</v>
      </c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 t="s">
        <v>23</v>
      </c>
      <c r="C17" s="19" t="s">
        <v>46</v>
      </c>
      <c r="D17" s="18" t="s">
        <v>61</v>
      </c>
      <c r="E17" s="21" t="s">
        <v>62</v>
      </c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 t="s">
        <v>24</v>
      </c>
      <c r="C18" s="19" t="s">
        <v>47</v>
      </c>
      <c r="D18" s="18" t="s">
        <v>61</v>
      </c>
      <c r="E18" s="21" t="s">
        <v>62</v>
      </c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2" t="s">
        <v>25</v>
      </c>
      <c r="C19" s="19" t="s">
        <v>48</v>
      </c>
      <c r="D19" s="18" t="s">
        <v>61</v>
      </c>
      <c r="E19" s="21" t="s">
        <v>62</v>
      </c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2" t="s">
        <v>26</v>
      </c>
      <c r="C20" s="19" t="s">
        <v>49</v>
      </c>
      <c r="D20" s="18" t="s">
        <v>61</v>
      </c>
      <c r="E20" s="21" t="s">
        <v>62</v>
      </c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2" t="s">
        <v>27</v>
      </c>
      <c r="C21" s="19" t="s">
        <v>50</v>
      </c>
      <c r="D21" s="18" t="s">
        <v>61</v>
      </c>
      <c r="E21" s="21" t="s">
        <v>62</v>
      </c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2" t="s">
        <v>28</v>
      </c>
      <c r="C22" s="19" t="s">
        <v>51</v>
      </c>
      <c r="D22" s="18" t="s">
        <v>61</v>
      </c>
      <c r="E22" s="21" t="s">
        <v>62</v>
      </c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2" t="s">
        <v>29</v>
      </c>
      <c r="C23" s="19" t="s">
        <v>52</v>
      </c>
      <c r="D23" s="18" t="s">
        <v>61</v>
      </c>
      <c r="E23" s="21" t="s">
        <v>62</v>
      </c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2" t="s">
        <v>30</v>
      </c>
      <c r="C24" s="19" t="s">
        <v>53</v>
      </c>
      <c r="D24" s="18" t="s">
        <v>61</v>
      </c>
      <c r="E24" s="21" t="s">
        <v>62</v>
      </c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2" t="s">
        <v>31</v>
      </c>
      <c r="C25" s="19" t="s">
        <v>54</v>
      </c>
      <c r="D25" s="18" t="s">
        <v>61</v>
      </c>
      <c r="E25" s="21" t="s">
        <v>62</v>
      </c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2" t="s">
        <v>32</v>
      </c>
      <c r="C26" s="19" t="s">
        <v>55</v>
      </c>
      <c r="D26" s="18" t="s">
        <v>61</v>
      </c>
      <c r="E26" s="21" t="s">
        <v>62</v>
      </c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2" t="s">
        <v>33</v>
      </c>
      <c r="C27" s="19" t="s">
        <v>56</v>
      </c>
      <c r="D27" s="18" t="s">
        <v>61</v>
      </c>
      <c r="E27" s="19" t="s">
        <v>10</v>
      </c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2" t="s">
        <v>34</v>
      </c>
      <c r="C28" s="19" t="s">
        <v>57</v>
      </c>
      <c r="D28" s="18" t="s">
        <v>61</v>
      </c>
      <c r="E28" s="21" t="s">
        <v>62</v>
      </c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2" t="s">
        <v>35</v>
      </c>
      <c r="C29" s="19" t="s">
        <v>58</v>
      </c>
      <c r="D29" s="18" t="s">
        <v>61</v>
      </c>
      <c r="E29" s="21" t="s">
        <v>62</v>
      </c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2" t="s">
        <v>36</v>
      </c>
      <c r="C30" s="19" t="s">
        <v>58</v>
      </c>
      <c r="D30" s="18" t="s">
        <v>61</v>
      </c>
      <c r="E30" s="21" t="s">
        <v>62</v>
      </c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2" t="s">
        <v>37</v>
      </c>
      <c r="C31" s="19" t="s">
        <v>59</v>
      </c>
      <c r="D31" s="18" t="s">
        <v>61</v>
      </c>
      <c r="E31" s="21" t="s">
        <v>62</v>
      </c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19" t="s">
        <v>64</v>
      </c>
      <c r="C32" s="19" t="s">
        <v>65</v>
      </c>
      <c r="D32" s="19" t="s">
        <v>66</v>
      </c>
      <c r="E32" s="21" t="s">
        <v>62</v>
      </c>
      <c r="F32" s="19" t="s">
        <v>76</v>
      </c>
      <c r="G32" s="39"/>
      <c r="H32" s="39"/>
      <c r="I32" s="39"/>
      <c r="J32" s="40"/>
    </row>
    <row r="33" spans="1:10" ht="15.9" customHeight="1">
      <c r="A33" s="6">
        <f t="shared" si="0"/>
        <v>26</v>
      </c>
      <c r="B33" s="19"/>
      <c r="C33" s="19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19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19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19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19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9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0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2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2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2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2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2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2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2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2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2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2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21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21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F8" sqref="F8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2.29687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108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109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110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19" t="s">
        <v>70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view="pageBreakPreview" zoomScaleNormal="100" workbookViewId="0">
      <selection activeCell="C6" sqref="C6:J6"/>
    </sheetView>
  </sheetViews>
  <sheetFormatPr defaultRowHeight="17.399999999999999"/>
  <cols>
    <col min="1" max="1" width="4.59765625" customWidth="1"/>
    <col min="2" max="2" width="11.8984375" customWidth="1"/>
    <col min="3" max="3" width="14.19921875" customWidth="1"/>
    <col min="4" max="4" width="12.69921875" customWidth="1"/>
    <col min="5" max="5" width="11.69921875" customWidth="1"/>
    <col min="6" max="6" width="20.39843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111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118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112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67</v>
      </c>
      <c r="C9" s="19" t="s">
        <v>70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68</v>
      </c>
      <c r="C10" s="19" t="s">
        <v>71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69</v>
      </c>
      <c r="C11" s="19" t="s">
        <v>72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1"/>
  <sheetViews>
    <sheetView tabSelected="1" view="pageBreakPreview" zoomScaleNormal="100" workbookViewId="0">
      <selection activeCell="F9" sqref="F9"/>
    </sheetView>
  </sheetViews>
  <sheetFormatPr defaultRowHeight="17.399999999999999"/>
  <cols>
    <col min="1" max="1" width="4.59765625" customWidth="1"/>
    <col min="2" max="2" width="14.296875" customWidth="1"/>
    <col min="3" max="3" width="14.19921875" customWidth="1"/>
    <col min="4" max="4" width="12.69921875" customWidth="1"/>
    <col min="5" max="5" width="11.09765625" customWidth="1"/>
    <col min="6" max="6" width="19.796875" customWidth="1"/>
    <col min="7" max="7" width="6.8984375" customWidth="1"/>
    <col min="8" max="8" width="6" customWidth="1"/>
    <col min="9" max="9" width="5.69921875" customWidth="1"/>
    <col min="10" max="10" width="7.59765625" customWidth="1"/>
  </cols>
  <sheetData>
    <row r="1" spans="1:10" ht="6" customHeight="1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"/>
    </row>
    <row r="2" spans="1:10" ht="25.5" customHeight="1">
      <c r="A2" s="2"/>
      <c r="B2" s="28"/>
      <c r="C2" s="28"/>
      <c r="D2" s="28"/>
      <c r="E2" s="28"/>
      <c r="F2" s="28"/>
      <c r="G2" s="28"/>
      <c r="H2" s="28"/>
      <c r="I2" s="28"/>
      <c r="J2" s="2"/>
    </row>
    <row r="3" spans="1:10" ht="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>
      <c r="A4" s="30" t="s">
        <v>0</v>
      </c>
      <c r="B4" s="30"/>
      <c r="C4" s="31" t="s">
        <v>113</v>
      </c>
      <c r="D4" s="32"/>
      <c r="E4" s="32"/>
      <c r="F4" s="33"/>
      <c r="G4" s="30" t="s">
        <v>4</v>
      </c>
      <c r="H4" s="30"/>
      <c r="I4" s="29"/>
      <c r="J4" s="29"/>
    </row>
    <row r="5" spans="1:10" ht="18.75" customHeight="1">
      <c r="A5" s="30" t="s">
        <v>5</v>
      </c>
      <c r="B5" s="30"/>
      <c r="C5" s="31" t="s">
        <v>114</v>
      </c>
      <c r="D5" s="32"/>
      <c r="E5" s="32"/>
      <c r="F5" s="33"/>
      <c r="G5" s="30" t="s">
        <v>6</v>
      </c>
      <c r="H5" s="30"/>
      <c r="I5" s="29" t="s">
        <v>13</v>
      </c>
      <c r="J5" s="29"/>
    </row>
    <row r="6" spans="1:10" ht="18.75" customHeight="1">
      <c r="A6" s="30" t="s">
        <v>7</v>
      </c>
      <c r="B6" s="30"/>
      <c r="C6" s="29"/>
      <c r="D6" s="29"/>
      <c r="E6" s="29"/>
      <c r="F6" s="29"/>
      <c r="G6" s="29"/>
      <c r="H6" s="29"/>
      <c r="I6" s="29"/>
      <c r="J6" s="29"/>
    </row>
    <row r="7" spans="1:10" ht="18" thickBot="1">
      <c r="A7" s="17" t="s">
        <v>1</v>
      </c>
      <c r="B7" s="17" t="s">
        <v>8</v>
      </c>
      <c r="C7" s="17" t="s">
        <v>2</v>
      </c>
      <c r="D7" s="17" t="s">
        <v>9</v>
      </c>
      <c r="E7" s="17" t="s">
        <v>10</v>
      </c>
      <c r="F7" s="17" t="s">
        <v>12</v>
      </c>
      <c r="G7" s="34" t="s">
        <v>3</v>
      </c>
      <c r="H7" s="34"/>
      <c r="I7" s="34"/>
      <c r="J7" s="34"/>
    </row>
    <row r="8" spans="1:10" ht="15.9" customHeight="1" thickTop="1">
      <c r="A8" s="14">
        <v>1</v>
      </c>
      <c r="B8" s="22" t="s">
        <v>14</v>
      </c>
      <c r="C8" s="18" t="s">
        <v>38</v>
      </c>
      <c r="D8" s="18" t="s">
        <v>73</v>
      </c>
      <c r="E8" s="21" t="s">
        <v>62</v>
      </c>
      <c r="F8" s="18" t="s">
        <v>112</v>
      </c>
      <c r="G8" s="35"/>
      <c r="H8" s="35"/>
      <c r="I8" s="35"/>
      <c r="J8" s="36"/>
    </row>
    <row r="9" spans="1:10" ht="15.9" customHeight="1">
      <c r="A9" s="6">
        <f>SUM(A8,1)</f>
        <v>2</v>
      </c>
      <c r="B9" s="22" t="s">
        <v>83</v>
      </c>
      <c r="C9" s="19" t="s">
        <v>86</v>
      </c>
      <c r="D9" s="18" t="s">
        <v>61</v>
      </c>
      <c r="E9" s="21" t="s">
        <v>62</v>
      </c>
      <c r="F9" s="19"/>
      <c r="G9" s="37"/>
      <c r="H9" s="37"/>
      <c r="I9" s="37"/>
      <c r="J9" s="38"/>
    </row>
    <row r="10" spans="1:10" ht="15.9" customHeight="1">
      <c r="A10" s="6">
        <f t="shared" ref="A10:A37" si="0">SUM(A9,1)</f>
        <v>3</v>
      </c>
      <c r="B10" s="22" t="s">
        <v>84</v>
      </c>
      <c r="C10" s="19" t="s">
        <v>87</v>
      </c>
      <c r="D10" s="18" t="s">
        <v>61</v>
      </c>
      <c r="E10" s="21" t="s">
        <v>62</v>
      </c>
      <c r="F10" s="19"/>
      <c r="G10" s="37"/>
      <c r="H10" s="37"/>
      <c r="I10" s="37"/>
      <c r="J10" s="38"/>
    </row>
    <row r="11" spans="1:10" ht="15.9" customHeight="1">
      <c r="A11" s="6">
        <f t="shared" si="0"/>
        <v>4</v>
      </c>
      <c r="B11" s="22" t="s">
        <v>85</v>
      </c>
      <c r="C11" s="19" t="s">
        <v>88</v>
      </c>
      <c r="D11" s="18" t="s">
        <v>61</v>
      </c>
      <c r="E11" s="21" t="s">
        <v>62</v>
      </c>
      <c r="F11" s="19"/>
      <c r="G11" s="37"/>
      <c r="H11" s="37"/>
      <c r="I11" s="37"/>
      <c r="J11" s="38"/>
    </row>
    <row r="12" spans="1:10" ht="15.9" customHeight="1">
      <c r="A12" s="6">
        <f t="shared" si="0"/>
        <v>5</v>
      </c>
      <c r="B12" s="22"/>
      <c r="C12" s="19"/>
      <c r="D12" s="18"/>
      <c r="E12" s="21"/>
      <c r="F12" s="19"/>
      <c r="G12" s="37"/>
      <c r="H12" s="37"/>
      <c r="I12" s="37"/>
      <c r="J12" s="38"/>
    </row>
    <row r="13" spans="1:10" ht="15.9" customHeight="1">
      <c r="A13" s="6">
        <f t="shared" si="0"/>
        <v>6</v>
      </c>
      <c r="B13" s="22"/>
      <c r="C13" s="19"/>
      <c r="D13" s="18"/>
      <c r="E13" s="21"/>
      <c r="F13" s="19"/>
      <c r="G13" s="37"/>
      <c r="H13" s="37"/>
      <c r="I13" s="37"/>
      <c r="J13" s="38"/>
    </row>
    <row r="14" spans="1:10" ht="15.9" customHeight="1">
      <c r="A14" s="6">
        <f t="shared" si="0"/>
        <v>7</v>
      </c>
      <c r="B14" s="22"/>
      <c r="C14" s="19"/>
      <c r="D14" s="18"/>
      <c r="E14" s="21"/>
      <c r="F14" s="19"/>
      <c r="G14" s="37"/>
      <c r="H14" s="37"/>
      <c r="I14" s="37"/>
      <c r="J14" s="38"/>
    </row>
    <row r="15" spans="1:10" ht="15.9" customHeight="1">
      <c r="A15" s="6">
        <f t="shared" si="0"/>
        <v>8</v>
      </c>
      <c r="B15" s="22"/>
      <c r="C15" s="19"/>
      <c r="D15" s="18"/>
      <c r="E15" s="21"/>
      <c r="F15" s="19"/>
      <c r="G15" s="37"/>
      <c r="H15" s="37"/>
      <c r="I15" s="37"/>
      <c r="J15" s="38"/>
    </row>
    <row r="16" spans="1:10" ht="15.9" customHeight="1">
      <c r="A16" s="6">
        <f t="shared" si="0"/>
        <v>9</v>
      </c>
      <c r="B16" s="22"/>
      <c r="C16" s="19"/>
      <c r="D16" s="18"/>
      <c r="E16" s="21"/>
      <c r="F16" s="19"/>
      <c r="G16" s="37"/>
      <c r="H16" s="37"/>
      <c r="I16" s="37"/>
      <c r="J16" s="38"/>
    </row>
    <row r="17" spans="1:10" ht="15.9" customHeight="1">
      <c r="A17" s="6">
        <f t="shared" si="0"/>
        <v>10</v>
      </c>
      <c r="B17" s="22"/>
      <c r="C17" s="19"/>
      <c r="D17" s="18"/>
      <c r="E17" s="21"/>
      <c r="F17" s="19"/>
      <c r="G17" s="37"/>
      <c r="H17" s="37"/>
      <c r="I17" s="37"/>
      <c r="J17" s="38"/>
    </row>
    <row r="18" spans="1:10" ht="15.9" customHeight="1">
      <c r="A18" s="6">
        <f t="shared" si="0"/>
        <v>11</v>
      </c>
      <c r="B18" s="22"/>
      <c r="C18" s="19"/>
      <c r="D18" s="18"/>
      <c r="E18" s="21"/>
      <c r="F18" s="19"/>
      <c r="G18" s="37"/>
      <c r="H18" s="37"/>
      <c r="I18" s="37"/>
      <c r="J18" s="38"/>
    </row>
    <row r="19" spans="1:10" ht="15.9" customHeight="1">
      <c r="A19" s="6">
        <f t="shared" si="0"/>
        <v>12</v>
      </c>
      <c r="B19" s="20"/>
      <c r="C19" s="19"/>
      <c r="D19" s="18"/>
      <c r="E19" s="21"/>
      <c r="F19" s="19"/>
      <c r="G19" s="37"/>
      <c r="H19" s="37"/>
      <c r="I19" s="37"/>
      <c r="J19" s="38"/>
    </row>
    <row r="20" spans="1:10" ht="15.9" customHeight="1">
      <c r="A20" s="6">
        <f t="shared" si="0"/>
        <v>13</v>
      </c>
      <c r="B20" s="20"/>
      <c r="C20" s="19"/>
      <c r="D20" s="18"/>
      <c r="E20" s="21"/>
      <c r="F20" s="19"/>
      <c r="G20" s="37"/>
      <c r="H20" s="37"/>
      <c r="I20" s="37"/>
      <c r="J20" s="38"/>
    </row>
    <row r="21" spans="1:10" ht="15.9" customHeight="1">
      <c r="A21" s="6">
        <f t="shared" si="0"/>
        <v>14</v>
      </c>
      <c r="B21" s="20"/>
      <c r="C21" s="19"/>
      <c r="D21" s="18"/>
      <c r="E21" s="21"/>
      <c r="F21" s="19"/>
      <c r="G21" s="37"/>
      <c r="H21" s="37"/>
      <c r="I21" s="37"/>
      <c r="J21" s="38"/>
    </row>
    <row r="22" spans="1:10" ht="15.9" customHeight="1">
      <c r="A22" s="6">
        <f t="shared" si="0"/>
        <v>15</v>
      </c>
      <c r="B22" s="20"/>
      <c r="C22" s="19"/>
      <c r="D22" s="18"/>
      <c r="E22" s="21"/>
      <c r="F22" s="19"/>
      <c r="G22" s="37"/>
      <c r="H22" s="37"/>
      <c r="I22" s="37"/>
      <c r="J22" s="38"/>
    </row>
    <row r="23" spans="1:10" ht="15.9" customHeight="1">
      <c r="A23" s="6">
        <f t="shared" si="0"/>
        <v>16</v>
      </c>
      <c r="B23" s="20"/>
      <c r="C23" s="19"/>
      <c r="D23" s="18"/>
      <c r="E23" s="21"/>
      <c r="F23" s="19"/>
      <c r="G23" s="37"/>
      <c r="H23" s="37"/>
      <c r="I23" s="37"/>
      <c r="J23" s="38"/>
    </row>
    <row r="24" spans="1:10" ht="15.9" customHeight="1">
      <c r="A24" s="6">
        <f t="shared" si="0"/>
        <v>17</v>
      </c>
      <c r="B24" s="20"/>
      <c r="C24" s="19"/>
      <c r="D24" s="18"/>
      <c r="E24" s="21"/>
      <c r="F24" s="19"/>
      <c r="G24" s="39"/>
      <c r="H24" s="39"/>
      <c r="I24" s="39"/>
      <c r="J24" s="40"/>
    </row>
    <row r="25" spans="1:10" ht="15.9" customHeight="1">
      <c r="A25" s="6">
        <f t="shared" si="0"/>
        <v>18</v>
      </c>
      <c r="B25" s="20"/>
      <c r="C25" s="19"/>
      <c r="D25" s="18"/>
      <c r="E25" s="21"/>
      <c r="F25" s="19"/>
      <c r="G25" s="39"/>
      <c r="H25" s="39"/>
      <c r="I25" s="39"/>
      <c r="J25" s="40"/>
    </row>
    <row r="26" spans="1:10" ht="15.9" customHeight="1">
      <c r="A26" s="6">
        <f t="shared" si="0"/>
        <v>19</v>
      </c>
      <c r="B26" s="20"/>
      <c r="C26" s="19"/>
      <c r="D26" s="18"/>
      <c r="E26" s="21"/>
      <c r="F26" s="19"/>
      <c r="G26" s="39"/>
      <c r="H26" s="39"/>
      <c r="I26" s="39"/>
      <c r="J26" s="40"/>
    </row>
    <row r="27" spans="1:10" ht="15.9" customHeight="1">
      <c r="A27" s="6">
        <f t="shared" si="0"/>
        <v>20</v>
      </c>
      <c r="B27" s="20"/>
      <c r="C27" s="19"/>
      <c r="D27" s="18"/>
      <c r="E27" s="19"/>
      <c r="F27" s="19"/>
      <c r="G27" s="39"/>
      <c r="H27" s="39"/>
      <c r="I27" s="39"/>
      <c r="J27" s="40"/>
    </row>
    <row r="28" spans="1:10" ht="15.9" customHeight="1">
      <c r="A28" s="6">
        <f t="shared" si="0"/>
        <v>21</v>
      </c>
      <c r="B28" s="20"/>
      <c r="C28" s="19"/>
      <c r="D28" s="18"/>
      <c r="E28" s="21"/>
      <c r="F28" s="19"/>
      <c r="G28" s="39"/>
      <c r="H28" s="39"/>
      <c r="I28" s="39"/>
      <c r="J28" s="40"/>
    </row>
    <row r="29" spans="1:10" ht="15.9" customHeight="1">
      <c r="A29" s="6">
        <f t="shared" si="0"/>
        <v>22</v>
      </c>
      <c r="B29" s="20"/>
      <c r="C29" s="19"/>
      <c r="D29" s="18"/>
      <c r="E29" s="21"/>
      <c r="F29" s="19"/>
      <c r="G29" s="39"/>
      <c r="H29" s="39"/>
      <c r="I29" s="39"/>
      <c r="J29" s="40"/>
    </row>
    <row r="30" spans="1:10" ht="15.9" customHeight="1">
      <c r="A30" s="6">
        <f t="shared" si="0"/>
        <v>23</v>
      </c>
      <c r="B30" s="20"/>
      <c r="C30" s="19"/>
      <c r="D30" s="18"/>
      <c r="E30" s="21"/>
      <c r="F30" s="19"/>
      <c r="G30" s="39"/>
      <c r="H30" s="39"/>
      <c r="I30" s="39"/>
      <c r="J30" s="40"/>
    </row>
    <row r="31" spans="1:10" ht="15.9" customHeight="1">
      <c r="A31" s="6">
        <f t="shared" si="0"/>
        <v>24</v>
      </c>
      <c r="B31" s="20"/>
      <c r="C31" s="19"/>
      <c r="D31" s="18"/>
      <c r="E31" s="21"/>
      <c r="F31" s="19"/>
      <c r="G31" s="39"/>
      <c r="H31" s="39"/>
      <c r="I31" s="39"/>
      <c r="J31" s="40"/>
    </row>
    <row r="32" spans="1:10" ht="15.9" customHeight="1">
      <c r="A32" s="6">
        <f t="shared" si="0"/>
        <v>25</v>
      </c>
      <c r="B32" s="4"/>
      <c r="C32" s="4"/>
      <c r="D32" s="19"/>
      <c r="E32" s="19"/>
      <c r="F32" s="19"/>
      <c r="G32" s="39"/>
      <c r="H32" s="39"/>
      <c r="I32" s="39"/>
      <c r="J32" s="40"/>
    </row>
    <row r="33" spans="1:10" ht="15.9" customHeight="1">
      <c r="A33" s="6">
        <f t="shared" si="0"/>
        <v>26</v>
      </c>
      <c r="B33" s="4"/>
      <c r="C33" s="4"/>
      <c r="D33" s="19"/>
      <c r="E33" s="19"/>
      <c r="F33" s="19"/>
      <c r="G33" s="39"/>
      <c r="H33" s="39"/>
      <c r="I33" s="39"/>
      <c r="J33" s="40"/>
    </row>
    <row r="34" spans="1:10" ht="15.9" customHeight="1">
      <c r="A34" s="6">
        <f t="shared" si="0"/>
        <v>27</v>
      </c>
      <c r="B34" s="4"/>
      <c r="C34" s="4"/>
      <c r="D34" s="19"/>
      <c r="E34" s="19"/>
      <c r="F34" s="19"/>
      <c r="G34" s="39"/>
      <c r="H34" s="39"/>
      <c r="I34" s="39"/>
      <c r="J34" s="40"/>
    </row>
    <row r="35" spans="1:10" ht="15.9" customHeight="1">
      <c r="A35" s="6">
        <f t="shared" si="0"/>
        <v>28</v>
      </c>
      <c r="B35" s="4"/>
      <c r="C35" s="4"/>
      <c r="D35" s="19"/>
      <c r="E35" s="19"/>
      <c r="F35" s="19"/>
      <c r="G35" s="39"/>
      <c r="H35" s="39"/>
      <c r="I35" s="39"/>
      <c r="J35" s="40"/>
    </row>
    <row r="36" spans="1:10" ht="15.9" customHeight="1">
      <c r="A36" s="6">
        <f t="shared" si="0"/>
        <v>29</v>
      </c>
      <c r="B36" s="4"/>
      <c r="C36" s="4"/>
      <c r="D36" s="19"/>
      <c r="E36" s="19"/>
      <c r="F36" s="19"/>
      <c r="G36" s="39"/>
      <c r="H36" s="39"/>
      <c r="I36" s="39"/>
      <c r="J36" s="40"/>
    </row>
    <row r="37" spans="1:10" ht="15.9" customHeight="1">
      <c r="A37" s="6">
        <f t="shared" si="0"/>
        <v>30</v>
      </c>
      <c r="B37" s="4"/>
      <c r="C37" s="4"/>
      <c r="D37" s="19"/>
      <c r="E37" s="19"/>
      <c r="F37" s="19"/>
      <c r="G37" s="39"/>
      <c r="H37" s="39"/>
      <c r="I37" s="39"/>
      <c r="J37" s="40"/>
    </row>
    <row r="38" spans="1:10" ht="15.9" customHeight="1">
      <c r="A38" s="7"/>
      <c r="B38" s="8"/>
      <c r="C38" s="8"/>
      <c r="D38" s="9"/>
      <c r="E38" s="9"/>
      <c r="F38" s="9"/>
      <c r="G38" s="41"/>
      <c r="H38" s="41"/>
      <c r="I38" s="41"/>
      <c r="J38" s="42"/>
    </row>
    <row r="39" spans="1:10">
      <c r="A39" s="10"/>
      <c r="B39" s="11"/>
      <c r="C39" s="11"/>
      <c r="D39" s="10"/>
      <c r="E39" s="10"/>
      <c r="F39" s="10"/>
      <c r="G39" s="43"/>
      <c r="H39" s="43"/>
      <c r="I39" s="43"/>
      <c r="J39" s="43"/>
    </row>
    <row r="40" spans="1:10">
      <c r="A40" s="12"/>
      <c r="B40" s="13"/>
      <c r="C40" s="13"/>
      <c r="D40" s="12"/>
      <c r="E40" s="12"/>
      <c r="F40" s="12"/>
      <c r="G40" s="44"/>
      <c r="H40" s="44"/>
      <c r="I40" s="44"/>
      <c r="J40" s="44"/>
    </row>
    <row r="41" spans="1:10">
      <c r="A41" s="12"/>
      <c r="B41" s="13"/>
      <c r="C41" s="13"/>
      <c r="D41" s="12"/>
      <c r="E41" s="12"/>
      <c r="F41" s="12"/>
      <c r="G41" s="44"/>
      <c r="H41" s="44"/>
      <c r="I41" s="44"/>
      <c r="J41" s="44"/>
    </row>
    <row r="42" spans="1:10">
      <c r="A42" s="12"/>
      <c r="B42" s="13"/>
      <c r="C42" s="13"/>
      <c r="D42" s="12"/>
      <c r="E42" s="12"/>
      <c r="F42" s="12"/>
      <c r="G42" s="44"/>
      <c r="H42" s="44"/>
      <c r="I42" s="44"/>
      <c r="J42" s="44"/>
    </row>
    <row r="43" spans="1:10">
      <c r="A43" s="12"/>
      <c r="B43" s="13"/>
      <c r="C43" s="13"/>
      <c r="D43" s="12"/>
      <c r="E43" s="12"/>
      <c r="F43" s="12"/>
      <c r="G43" s="44"/>
      <c r="H43" s="44"/>
      <c r="I43" s="44"/>
      <c r="J43" s="44"/>
    </row>
    <row r="44" spans="1:10">
      <c r="A44" s="12"/>
      <c r="B44" s="13"/>
      <c r="C44" s="13"/>
      <c r="D44" s="12"/>
      <c r="E44" s="12"/>
      <c r="F44" s="12"/>
      <c r="G44" s="44"/>
      <c r="H44" s="44"/>
      <c r="I44" s="44"/>
      <c r="J44" s="44"/>
    </row>
    <row r="45" spans="1:10">
      <c r="A45" s="12"/>
      <c r="B45" s="13"/>
      <c r="C45" s="13"/>
      <c r="D45" s="12"/>
      <c r="E45" s="12"/>
      <c r="F45" s="12"/>
      <c r="G45" s="44"/>
      <c r="H45" s="44"/>
      <c r="I45" s="44"/>
      <c r="J45" s="44"/>
    </row>
    <row r="46" spans="1:10">
      <c r="A46" s="12"/>
      <c r="B46" s="13"/>
      <c r="C46" s="13"/>
      <c r="D46" s="12"/>
      <c r="E46" s="12"/>
      <c r="F46" s="12"/>
      <c r="G46" s="44"/>
      <c r="H46" s="44"/>
      <c r="I46" s="44"/>
      <c r="J46" s="44"/>
    </row>
    <row r="47" spans="1:10">
      <c r="A47" s="12"/>
      <c r="B47" s="13"/>
      <c r="C47" s="13"/>
      <c r="D47" s="12"/>
      <c r="E47" s="12"/>
      <c r="F47" s="12"/>
      <c r="G47" s="44"/>
      <c r="H47" s="44"/>
      <c r="I47" s="44"/>
      <c r="J47" s="44"/>
    </row>
    <row r="48" spans="1:10">
      <c r="A48" s="12"/>
      <c r="B48" s="13"/>
      <c r="C48" s="13"/>
      <c r="D48" s="12"/>
      <c r="E48" s="12"/>
      <c r="F48" s="12"/>
      <c r="G48" s="44"/>
      <c r="H48" s="44"/>
      <c r="I48" s="44"/>
      <c r="J48" s="44"/>
    </row>
    <row r="49" spans="1:10">
      <c r="A49" s="12"/>
      <c r="B49" s="13"/>
      <c r="C49" s="13"/>
      <c r="D49" s="12"/>
      <c r="E49" s="12"/>
      <c r="F49" s="12"/>
      <c r="G49" s="44"/>
      <c r="H49" s="44"/>
      <c r="I49" s="44"/>
      <c r="J49" s="44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4" type="noConversion"/>
  <pageMargins left="0.47" right="0.37" top="1" bottom="1" header="0.5" footer="0.5"/>
  <pageSetup paperSize="9" scale="67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17</vt:i4>
      </vt:variant>
    </vt:vector>
  </HeadingPairs>
  <TitlesOfParts>
    <vt:vector size="34" baseType="lpstr">
      <vt:lpstr>정의서1</vt:lpstr>
      <vt:lpstr>정의서2</vt:lpstr>
      <vt:lpstr>정의서3</vt:lpstr>
      <vt:lpstr>정의서4</vt:lpstr>
      <vt:lpstr>정의서5</vt:lpstr>
      <vt:lpstr>정의서6</vt:lpstr>
      <vt:lpstr>정의서7</vt:lpstr>
      <vt:lpstr>정의서8</vt:lpstr>
      <vt:lpstr>정의서9</vt:lpstr>
      <vt:lpstr>정의서10</vt:lpstr>
      <vt:lpstr>정의서11</vt:lpstr>
      <vt:lpstr>정의서12</vt:lpstr>
      <vt:lpstr>정의서13</vt:lpstr>
      <vt:lpstr>정의서14</vt:lpstr>
      <vt:lpstr>정의서15</vt:lpstr>
      <vt:lpstr>정의서16</vt:lpstr>
      <vt:lpstr>정의서17</vt:lpstr>
      <vt:lpstr>정의서1!Print_Area</vt:lpstr>
      <vt:lpstr>정의서10!Print_Area</vt:lpstr>
      <vt:lpstr>정의서11!Print_Area</vt:lpstr>
      <vt:lpstr>정의서12!Print_Area</vt:lpstr>
      <vt:lpstr>정의서13!Print_Area</vt:lpstr>
      <vt:lpstr>정의서14!Print_Area</vt:lpstr>
      <vt:lpstr>정의서15!Print_Area</vt:lpstr>
      <vt:lpstr>정의서16!Print_Area</vt:lpstr>
      <vt:lpstr>정의서17!Print_Area</vt:lpstr>
      <vt:lpstr>정의서2!Print_Area</vt:lpstr>
      <vt:lpstr>정의서3!Print_Area</vt:lpstr>
      <vt:lpstr>정의서4!Print_Area</vt:lpstr>
      <vt:lpstr>정의서5!Print_Area</vt:lpstr>
      <vt:lpstr>정의서6!Print_Area</vt:lpstr>
      <vt:lpstr>정의서7!Print_Area</vt:lpstr>
      <vt:lpstr>정의서8!Print_Area</vt:lpstr>
      <vt:lpstr>정의서9!Print_Area</vt:lpstr>
    </vt:vector>
  </TitlesOfParts>
  <Company>SAMJEON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SAM-JEON</dc:creator>
  <cp:lastModifiedBy>USER</cp:lastModifiedBy>
  <cp:lastPrinted>2004-12-02T06:39:11Z</cp:lastPrinted>
  <dcterms:created xsi:type="dcterms:W3CDTF">2004-05-19T02:43:38Z</dcterms:created>
  <dcterms:modified xsi:type="dcterms:W3CDTF">2023-11-08T07:36:57Z</dcterms:modified>
</cp:coreProperties>
</file>