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96" windowWidth="16332" windowHeight="10836" activeTab="1"/>
  </bookViews>
  <sheets>
    <sheet name="data" sheetId="1" r:id="rId1"/>
    <sheet name="Sheet1" sheetId="2" r:id="rId2"/>
  </sheets>
  <definedNames>
    <definedName name="_xlnm._FilterDatabase" localSheetId="0" hidden="1">data!$A$1:$I$526</definedName>
  </definedNames>
  <calcPr calcId="144525" calcOnSave="0"/>
</workbook>
</file>

<file path=xl/calcChain.xml><?xml version="1.0" encoding="utf-8"?>
<calcChain xmlns="http://schemas.openxmlformats.org/spreadsheetml/2006/main">
  <c r="I267" i="1" l="1"/>
  <c r="I165" i="1"/>
  <c r="I354" i="1"/>
  <c r="I153" i="1"/>
  <c r="I382" i="1"/>
  <c r="I194" i="1"/>
  <c r="I314" i="1"/>
  <c r="I234" i="1"/>
  <c r="I411" i="1"/>
  <c r="I368" i="1"/>
  <c r="I383" i="1"/>
  <c r="I303" i="1"/>
  <c r="I487" i="1"/>
  <c r="I148" i="1"/>
  <c r="I91" i="1"/>
  <c r="I134" i="1"/>
  <c r="I513" i="1"/>
  <c r="I473" i="1"/>
  <c r="I291" i="1"/>
  <c r="I171" i="1"/>
  <c r="I131" i="1"/>
  <c r="I336" i="1"/>
  <c r="I243" i="1"/>
  <c r="I218" i="1"/>
  <c r="I224" i="1"/>
  <c r="I379" i="1"/>
  <c r="I149" i="1"/>
  <c r="I225" i="1"/>
  <c r="I384" i="1"/>
  <c r="I99" i="1"/>
  <c r="I100" i="1"/>
  <c r="I363" i="1"/>
  <c r="I445" i="1"/>
  <c r="I150" i="1"/>
  <c r="I270" i="1"/>
  <c r="I73" i="1"/>
  <c r="I180" i="1"/>
  <c r="I349" i="1"/>
  <c r="I132" i="1"/>
  <c r="I101" i="1"/>
  <c r="I514" i="1"/>
  <c r="I208" i="1"/>
  <c r="I398" i="1"/>
  <c r="I87" i="1"/>
  <c r="I334" i="1"/>
  <c r="I488" i="1"/>
  <c r="I176" i="1"/>
  <c r="I190" i="1"/>
  <c r="I205" i="1"/>
  <c r="I369" i="1"/>
  <c r="I117" i="1"/>
  <c r="I489" i="1"/>
  <c r="I337" i="1"/>
  <c r="I159" i="1"/>
  <c r="I457" i="1"/>
  <c r="I92" i="1"/>
  <c r="I226" i="1"/>
  <c r="I135" i="1"/>
  <c r="I107" i="1"/>
  <c r="I154" i="1"/>
  <c r="I206" i="1"/>
  <c r="I236" i="1"/>
  <c r="I216" i="1"/>
  <c r="I155" i="1"/>
  <c r="I115" i="1"/>
  <c r="I93" i="1"/>
  <c r="I151" i="1"/>
  <c r="I118" i="1"/>
  <c r="I22" i="1"/>
  <c r="I227" i="1"/>
  <c r="I490" i="1"/>
  <c r="I79" i="1"/>
  <c r="I119" i="1"/>
  <c r="I15" i="1"/>
  <c r="I261" i="1"/>
  <c r="I37" i="1"/>
  <c r="I344" i="1"/>
  <c r="I297" i="1"/>
  <c r="I491" i="1"/>
  <c r="I74" i="1"/>
  <c r="I247" i="1"/>
  <c r="I252" i="1"/>
  <c r="I201" i="1"/>
  <c r="I399" i="1"/>
  <c r="I446" i="1"/>
  <c r="I59" i="1"/>
  <c r="I183" i="1"/>
  <c r="I355" i="1"/>
  <c r="I63" i="1"/>
  <c r="I515" i="1"/>
  <c r="I177" i="1"/>
  <c r="I474" i="1"/>
  <c r="I209" i="1"/>
  <c r="I380" i="1"/>
  <c r="I80" i="1"/>
  <c r="I19" i="1"/>
  <c r="I42" i="1"/>
  <c r="I184" i="1"/>
  <c r="I390" i="1"/>
  <c r="I168" i="1"/>
  <c r="I292" i="1"/>
  <c r="I253" i="1"/>
  <c r="I435" i="1"/>
  <c r="I195" i="1"/>
  <c r="I315" i="1"/>
  <c r="I385" i="1"/>
  <c r="I492" i="1"/>
  <c r="I54" i="1"/>
  <c r="I255" i="1"/>
  <c r="I256" i="1"/>
  <c r="I516" i="1"/>
  <c r="I357" i="1"/>
  <c r="I356" i="1"/>
  <c r="I228" i="1"/>
  <c r="I447" i="1"/>
  <c r="I279" i="1"/>
  <c r="I412" i="1"/>
  <c r="I69" i="1"/>
  <c r="I136" i="1"/>
  <c r="I76" i="1"/>
  <c r="I420" i="1"/>
  <c r="I458" i="1"/>
  <c r="I120" i="1"/>
  <c r="I64" i="1"/>
  <c r="I137" i="1"/>
  <c r="I316" i="1"/>
  <c r="I304" i="1"/>
  <c r="I436" i="1"/>
  <c r="I271" i="1"/>
  <c r="I493" i="1"/>
  <c r="I430" i="1"/>
  <c r="I199" i="1"/>
  <c r="I325" i="1"/>
  <c r="I338" i="1"/>
  <c r="I517" i="1"/>
  <c r="I494" i="1"/>
  <c r="I48" i="1"/>
  <c r="I112" i="1"/>
  <c r="I476" i="1"/>
  <c r="I229" i="1"/>
  <c r="I219" i="1"/>
  <c r="I84" i="1"/>
  <c r="I475" i="1"/>
  <c r="I94" i="1"/>
  <c r="I431" i="1"/>
  <c r="I202" i="1"/>
  <c r="I307" i="1"/>
  <c r="I121" i="1"/>
  <c r="I459" i="1"/>
  <c r="I298" i="1"/>
  <c r="I460" i="1"/>
  <c r="I210" i="1"/>
  <c r="I257" i="1"/>
  <c r="I9" i="1"/>
  <c r="I35" i="1"/>
  <c r="I4" i="1"/>
  <c r="I62" i="1"/>
  <c r="I326" i="1"/>
  <c r="I413" i="1"/>
  <c r="I12" i="1"/>
  <c r="I28" i="1"/>
  <c r="I342" i="1"/>
  <c r="I160" i="1"/>
  <c r="I403" i="1"/>
  <c r="I518" i="1"/>
  <c r="I60" i="1"/>
  <c r="I81" i="1"/>
  <c r="I427" i="1"/>
  <c r="I102" i="1"/>
  <c r="I23" i="1"/>
  <c r="I461" i="1"/>
  <c r="I339" i="1"/>
  <c r="I299" i="1"/>
  <c r="I161" i="1"/>
  <c r="I345" i="1"/>
  <c r="I31" i="1"/>
  <c r="I309" i="1"/>
  <c r="I6" i="1"/>
  <c r="I519" i="1"/>
  <c r="I317" i="1"/>
  <c r="I495" i="1"/>
  <c r="I496" i="1"/>
  <c r="I248" i="1"/>
  <c r="I521" i="1"/>
  <c r="I67" i="1"/>
  <c r="I113" i="1"/>
  <c r="I305" i="1"/>
  <c r="I138" i="1"/>
  <c r="I85" i="1"/>
  <c r="I26" i="1"/>
  <c r="I288" i="1"/>
  <c r="I520" i="1"/>
  <c r="I358" i="1"/>
  <c r="I280" i="1"/>
  <c r="I360" i="1"/>
  <c r="I318" i="1"/>
  <c r="I185" i="1"/>
  <c r="I144" i="1"/>
  <c r="I359" i="1"/>
  <c r="I448" i="1"/>
  <c r="I122" i="1"/>
  <c r="I123" i="1"/>
  <c r="I124" i="1"/>
  <c r="I281" i="1"/>
  <c r="I462" i="1"/>
  <c r="I57" i="1"/>
  <c r="I55" i="1"/>
  <c r="I404" i="1"/>
  <c r="I296" i="1"/>
  <c r="I88" i="1"/>
  <c r="I49" i="1"/>
  <c r="I34" i="1"/>
  <c r="I41" i="1"/>
  <c r="I139" i="1"/>
  <c r="I346" i="1"/>
  <c r="I386" i="1"/>
  <c r="I125" i="1"/>
  <c r="I203" i="1"/>
  <c r="I244" i="1"/>
  <c r="I258" i="1"/>
  <c r="I522" i="1"/>
  <c r="I327" i="1"/>
  <c r="I196" i="1"/>
  <c r="I477" i="1"/>
  <c r="I145" i="1"/>
  <c r="I40" i="1"/>
  <c r="I364" i="1"/>
  <c r="I391" i="1"/>
  <c r="I437" i="1"/>
  <c r="I17" i="1"/>
  <c r="I24" i="1"/>
  <c r="I310" i="1"/>
  <c r="I95" i="1"/>
  <c r="I146" i="1"/>
  <c r="I370" i="1"/>
  <c r="I319" i="1"/>
  <c r="I220" i="1"/>
  <c r="I400" i="1"/>
  <c r="I191" i="1"/>
  <c r="I432" i="1"/>
  <c r="I463" i="1"/>
  <c r="I108" i="1"/>
  <c r="I211" i="1"/>
  <c r="I186" i="1"/>
  <c r="I438" i="1"/>
  <c r="I449" i="1"/>
  <c r="I464" i="1"/>
  <c r="I169" i="1"/>
  <c r="I465" i="1"/>
  <c r="I320" i="1"/>
  <c r="I387" i="1"/>
  <c r="I3" i="1"/>
  <c r="I14" i="1"/>
  <c r="I140" i="1"/>
  <c r="I478" i="1"/>
  <c r="I388" i="1"/>
  <c r="I371" i="1"/>
  <c r="I479" i="1"/>
  <c r="I212" i="1"/>
  <c r="I523" i="1"/>
  <c r="I405" i="1"/>
  <c r="I109" i="1"/>
  <c r="I421" i="1"/>
  <c r="I340" i="1"/>
  <c r="I204" i="1"/>
  <c r="I44" i="1"/>
  <c r="I43" i="1"/>
  <c r="I264" i="1"/>
  <c r="I524" i="1"/>
  <c r="I249" i="1"/>
  <c r="I21" i="1"/>
  <c r="I166" i="1"/>
  <c r="I497" i="1"/>
  <c r="I13" i="1"/>
  <c r="I192" i="1"/>
  <c r="I10" i="1"/>
  <c r="I245" i="1"/>
  <c r="I126" i="1"/>
  <c r="I38" i="1"/>
  <c r="I439" i="1"/>
  <c r="I217" i="1"/>
  <c r="I167" i="1"/>
  <c r="I361" i="1"/>
  <c r="I61" i="1"/>
  <c r="I272" i="1"/>
  <c r="I433" i="1"/>
  <c r="I36" i="1"/>
  <c r="I230" i="1"/>
  <c r="I414" i="1"/>
  <c r="I141" i="1"/>
  <c r="I328" i="1"/>
  <c r="I450" i="1"/>
  <c r="I372" i="1"/>
  <c r="I498" i="1"/>
  <c r="I70" i="1"/>
  <c r="I259" i="1"/>
  <c r="I8" i="1"/>
  <c r="I525" i="1"/>
  <c r="I77" i="1"/>
  <c r="I103" i="1"/>
  <c r="I365" i="1"/>
  <c r="I499" i="1"/>
  <c r="I451" i="1"/>
  <c r="I452" i="1"/>
  <c r="I231" i="1"/>
  <c r="I221" i="1"/>
  <c r="I466" i="1"/>
  <c r="I157" i="1"/>
  <c r="I480" i="1"/>
  <c r="I362" i="1"/>
  <c r="I282" i="1"/>
  <c r="I347" i="1"/>
  <c r="I500" i="1"/>
  <c r="I440" i="1"/>
  <c r="I273" i="1"/>
  <c r="I246" i="1"/>
  <c r="I142" i="1"/>
  <c r="I20" i="1"/>
  <c r="I127" i="1"/>
  <c r="I213" i="1"/>
  <c r="I308" i="1"/>
  <c r="I265" i="1"/>
  <c r="I373" i="1"/>
  <c r="I392" i="1"/>
  <c r="I266" i="1"/>
  <c r="I329" i="1"/>
  <c r="I422" i="1"/>
  <c r="I501" i="1"/>
  <c r="I254" i="1"/>
  <c r="I374" i="1"/>
  <c r="I300" i="1"/>
  <c r="I237" i="1"/>
  <c r="I68" i="1"/>
  <c r="I330" i="1"/>
  <c r="I375" i="1"/>
  <c r="I311" i="1"/>
  <c r="I128" i="1"/>
  <c r="I181" i="1"/>
  <c r="I301" i="1"/>
  <c r="I502" i="1"/>
  <c r="I18" i="1"/>
  <c r="I262" i="1"/>
  <c r="I434" i="1"/>
  <c r="I83" i="1"/>
  <c r="I82" i="1"/>
  <c r="I114" i="1"/>
  <c r="I200" i="1"/>
  <c r="I187" i="1"/>
  <c r="I467" i="1"/>
  <c r="I52" i="1"/>
  <c r="I366" i="1"/>
  <c r="I393" i="1"/>
  <c r="I389" i="1"/>
  <c r="I232" i="1"/>
  <c r="I322" i="1"/>
  <c r="I350" i="1"/>
  <c r="I406" i="1"/>
  <c r="I182" i="1"/>
  <c r="I50" i="1"/>
  <c r="I47" i="1"/>
  <c r="I348" i="1"/>
  <c r="I104" i="1"/>
  <c r="I170" i="1"/>
  <c r="I481" i="1"/>
  <c r="I260" i="1"/>
  <c r="I25" i="1"/>
  <c r="I156" i="1"/>
  <c r="I341" i="1"/>
  <c r="I441" i="1"/>
  <c r="I96" i="1"/>
  <c r="I415" i="1"/>
  <c r="I162" i="1"/>
  <c r="I172" i="1"/>
  <c r="I65" i="1"/>
  <c r="I222" i="1"/>
  <c r="I503" i="1"/>
  <c r="I376" i="1"/>
  <c r="I423" i="1"/>
  <c r="I27" i="1"/>
  <c r="I407" i="1"/>
  <c r="I482" i="1"/>
  <c r="I306" i="1"/>
  <c r="I394" i="1"/>
  <c r="I289" i="1"/>
  <c r="I416" i="1"/>
  <c r="I453" i="1"/>
  <c r="I66" i="1"/>
  <c r="I53" i="1"/>
  <c r="I223" i="1"/>
  <c r="I238" i="1"/>
  <c r="I56" i="1"/>
  <c r="I468" i="1"/>
  <c r="I454" i="1"/>
  <c r="I269" i="1"/>
  <c r="I29" i="1"/>
  <c r="I504" i="1"/>
  <c r="I274" i="1"/>
  <c r="I402" i="1"/>
  <c r="I86" i="1"/>
  <c r="I89" i="1"/>
  <c r="I268" i="1"/>
  <c r="I424" i="1"/>
  <c r="I381" i="1"/>
  <c r="I408" i="1"/>
  <c r="I235" i="1"/>
  <c r="I425" i="1"/>
  <c r="I163" i="1"/>
  <c r="I395" i="1"/>
  <c r="I377" i="1"/>
  <c r="I409" i="1"/>
  <c r="I469" i="1"/>
  <c r="I33" i="1"/>
  <c r="I58" i="1"/>
  <c r="I197" i="1"/>
  <c r="I505" i="1"/>
  <c r="I321" i="1"/>
  <c r="I46" i="1"/>
  <c r="I323" i="1"/>
  <c r="I239" i="1"/>
  <c r="I2" i="1"/>
  <c r="I188" i="1"/>
  <c r="I129" i="1"/>
  <c r="I470" i="1"/>
  <c r="I263" i="1"/>
  <c r="I442" i="1"/>
  <c r="I396" i="1"/>
  <c r="I16" i="1"/>
  <c r="I39" i="1"/>
  <c r="I198" i="1"/>
  <c r="I71" i="1"/>
  <c r="I32" i="1"/>
  <c r="I471" i="1"/>
  <c r="I506" i="1"/>
  <c r="I240" i="1"/>
  <c r="I97" i="1"/>
  <c r="I378" i="1"/>
  <c r="I158" i="1"/>
  <c r="I214" i="1"/>
  <c r="I293" i="1"/>
  <c r="I507" i="1"/>
  <c r="I410" i="1"/>
  <c r="I417" i="1"/>
  <c r="I483" i="1"/>
  <c r="I283" i="1"/>
  <c r="I428" i="1"/>
  <c r="I275" i="1"/>
  <c r="I284" i="1"/>
  <c r="I508" i="1"/>
  <c r="I116" i="1"/>
  <c r="I351" i="1"/>
  <c r="I250" i="1"/>
  <c r="I51" i="1"/>
  <c r="I105" i="1"/>
  <c r="I178" i="1"/>
  <c r="I335" i="1"/>
  <c r="I509" i="1"/>
  <c r="I418" i="1"/>
  <c r="I106" i="1"/>
  <c r="I455" i="1"/>
  <c r="I526" i="1"/>
  <c r="I331" i="1"/>
  <c r="I45" i="1"/>
  <c r="I75" i="1"/>
  <c r="I484" i="1"/>
  <c r="I290" i="1"/>
  <c r="I277" i="1"/>
  <c r="I510" i="1"/>
  <c r="I285" i="1"/>
  <c r="I294" i="1"/>
  <c r="I511" i="1"/>
  <c r="I241" i="1"/>
  <c r="I485" i="1"/>
  <c r="I456" i="1"/>
  <c r="I367" i="1"/>
  <c r="I242" i="1"/>
  <c r="I174" i="1"/>
  <c r="I147" i="1"/>
  <c r="I286" i="1"/>
  <c r="I130" i="1"/>
  <c r="I233" i="1"/>
  <c r="I352" i="1"/>
  <c r="I164" i="1"/>
  <c r="I251" i="1"/>
  <c r="I472" i="1"/>
  <c r="I173" i="1"/>
  <c r="I276" i="1"/>
  <c r="I133" i="1"/>
  <c r="I353" i="1"/>
  <c r="I78" i="1"/>
  <c r="I312" i="1"/>
  <c r="I152" i="1"/>
  <c r="I313" i="1"/>
  <c r="I397" i="1"/>
  <c r="I332" i="1"/>
  <c r="I287" i="1"/>
  <c r="I110" i="1"/>
  <c r="I426" i="1"/>
  <c r="I143" i="1"/>
  <c r="I179" i="1"/>
  <c r="I302" i="1"/>
  <c r="I193" i="1"/>
  <c r="I7" i="1"/>
  <c r="I189" i="1"/>
  <c r="I443" i="1"/>
  <c r="I401" i="1"/>
  <c r="I278" i="1"/>
  <c r="I30" i="1"/>
  <c r="I333" i="1"/>
  <c r="I343" i="1"/>
  <c r="I72" i="1"/>
  <c r="I11" i="1"/>
  <c r="I90" i="1"/>
  <c r="I419" i="1"/>
  <c r="I295" i="1"/>
  <c r="I215" i="1"/>
  <c r="I207" i="1"/>
  <c r="I512" i="1"/>
  <c r="I324" i="1"/>
  <c r="I175" i="1"/>
  <c r="I5" i="1"/>
  <c r="I98" i="1"/>
  <c r="I444" i="1"/>
  <c r="I429" i="1"/>
  <c r="I111" i="1"/>
  <c r="I486" i="1"/>
  <c r="I527" i="1" l="1"/>
  <c r="I1" i="2" s="1"/>
</calcChain>
</file>

<file path=xl/sharedStrings.xml><?xml version="1.0" encoding="utf-8"?>
<sst xmlns="http://schemas.openxmlformats.org/spreadsheetml/2006/main" count="2131" uniqueCount="716">
  <si>
    <t>景区</t>
  </si>
  <si>
    <t>热度</t>
  </si>
  <si>
    <t>地区</t>
  </si>
  <si>
    <t>价格</t>
  </si>
  <si>
    <t>销量</t>
  </si>
  <si>
    <t>甲居藏寨</t>
  </si>
  <si>
    <t>八美草原</t>
  </si>
  <si>
    <t>理塘长青春科尔寺</t>
  </si>
  <si>
    <t>波瓦山</t>
  </si>
  <si>
    <t>仙乃日</t>
  </si>
  <si>
    <t>冲古寺</t>
  </si>
  <si>
    <t>毛垭草原</t>
  </si>
  <si>
    <t>洛绒牛场</t>
  </si>
  <si>
    <t>卡子拉山</t>
  </si>
  <si>
    <t>海子山</t>
  </si>
  <si>
    <t>红草地</t>
  </si>
  <si>
    <t>峨眉山蒲公英滑翔伞俱乐部</t>
  </si>
  <si>
    <t>乐山硝洞</t>
  </si>
  <si>
    <t>绵竹九龙山滑翔伞</t>
  </si>
  <si>
    <t>叠溪海子</t>
  </si>
  <si>
    <t>若尔盖湿地自然保护区</t>
  </si>
  <si>
    <t>灌县古城</t>
  </si>
  <si>
    <t>川主寺镇</t>
  </si>
  <si>
    <t>红原花海</t>
  </si>
  <si>
    <t>天师洞</t>
  </si>
  <si>
    <t>宝瓶口</t>
  </si>
  <si>
    <t>清音阁</t>
  </si>
  <si>
    <t>黄龙寺</t>
  </si>
  <si>
    <t>飞沙堰</t>
  </si>
  <si>
    <t>卧龙镇</t>
  </si>
  <si>
    <t>汶川特别旅游区</t>
  </si>
  <si>
    <t>日隆镇</t>
  </si>
  <si>
    <t>理塘寺</t>
  </si>
  <si>
    <t>西林凤腾恒邦机场</t>
  </si>
  <si>
    <t>直升机观光飞行·空中瞰峨眉</t>
  </si>
  <si>
    <t>峨眉山演艺中心</t>
  </si>
  <si>
    <t>夹江千佛岩</t>
  </si>
  <si>
    <t>万年寺</t>
  </si>
  <si>
    <t>忘忧谷</t>
  </si>
  <si>
    <t>蜀南竹海博物馆</t>
  </si>
  <si>
    <t>四川省展览馆</t>
  </si>
  <si>
    <t>九曲黄河弯</t>
  </si>
  <si>
    <t>若尔盖大草原</t>
  </si>
  <si>
    <t>若尔盖花湖</t>
  </si>
  <si>
    <t>西部旅游牧场</t>
  </si>
  <si>
    <t>都江堰青城山漂流</t>
  </si>
  <si>
    <t>川菜博物馆</t>
  </si>
  <si>
    <t>磨西古镇</t>
  </si>
  <si>
    <t>东郊记忆馆</t>
  </si>
  <si>
    <t>色达草原</t>
  </si>
  <si>
    <t>都江堰文庙</t>
  </si>
  <si>
    <t>新都桥</t>
  </si>
  <si>
    <t>塔公草原</t>
  </si>
  <si>
    <t>成都植物园</t>
  </si>
  <si>
    <t>都江堰VR全景旅游体验</t>
  </si>
  <si>
    <t>九顶山</t>
  </si>
  <si>
    <t>街子古镇</t>
  </si>
  <si>
    <t>《阿惹妞》实景火秀</t>
  </si>
  <si>
    <t>鱼嘴分水堤</t>
  </si>
  <si>
    <t>四川博物院</t>
  </si>
  <si>
    <t>四川农科村</t>
  </si>
  <si>
    <t>成都体育中心</t>
  </si>
  <si>
    <t>大邑蓝莓采摘基地</t>
  </si>
  <si>
    <t>中国死海</t>
  </si>
  <si>
    <t>四川好玩旅行护照</t>
  </si>
  <si>
    <t>成都小酒馆</t>
  </si>
  <si>
    <t>大慈寺</t>
  </si>
  <si>
    <t>四川省博物馆</t>
  </si>
  <si>
    <t>成都南郊公园</t>
  </si>
  <si>
    <t>乐山岩墓</t>
  </si>
  <si>
    <t>锦里民俗休闲街</t>
  </si>
  <si>
    <t>老君阁</t>
  </si>
  <si>
    <t>稻城亚丁</t>
  </si>
  <si>
    <t>奇峡沟冰雪欢乐谷</t>
  </si>
  <si>
    <t>乐山夜游三江</t>
  </si>
  <si>
    <t>乐山大佛剧院</t>
  </si>
  <si>
    <t>折多山</t>
  </si>
  <si>
    <t>玉垒阁</t>
  </si>
  <si>
    <t>天工开物博物馆</t>
  </si>
  <si>
    <t>康定情歌木格措风景区</t>
  </si>
  <si>
    <t>黄龙风景区</t>
  </si>
  <si>
    <t>《云中贡嘎》歌舞晚会</t>
  </si>
  <si>
    <t>川西峡谷漂流</t>
  </si>
  <si>
    <t>汶川三江生态区</t>
  </si>
  <si>
    <t>邛崃大梁酒庄</t>
  </si>
  <si>
    <t>金沙剧场</t>
  </si>
  <si>
    <t>邛崃红珊瑚南河葡萄园</t>
  </si>
  <si>
    <t>古尔沟华美达温泉度假酒店</t>
  </si>
  <si>
    <t>贡嘎神汤温泉</t>
  </si>
  <si>
    <t>海螺沟</t>
  </si>
  <si>
    <t>龙门大峡谷漂流</t>
  </si>
  <si>
    <t>崇州九龙峡漂流</t>
  </si>
  <si>
    <t>虹口漂流</t>
  </si>
  <si>
    <t>圣象峨眉晚会</t>
  </si>
  <si>
    <t>峨眉山御泉湾温泉酒店</t>
  </si>
  <si>
    <t>《阆苑仙境》</t>
  </si>
  <si>
    <t>广元菖溪河漂流旅游度假区</t>
  </si>
  <si>
    <t>巨石温泉行馆</t>
  </si>
  <si>
    <t>道解都江堰</t>
  </si>
  <si>
    <t>海滨城浩海立方海洋馆</t>
  </si>
  <si>
    <t>诺亚方舟(创业路店)</t>
  </si>
  <si>
    <t>黑龙潭</t>
  </si>
  <si>
    <t>黑龙滩天堂岛水乐园</t>
  </si>
  <si>
    <t>百里峡漂流</t>
  </si>
  <si>
    <t>西岭雪山滑雪场</t>
  </si>
  <si>
    <t>德勒达格景区</t>
  </si>
  <si>
    <t>成都三岔湖长岛天堂洲际酒店水乐园</t>
  </si>
  <si>
    <t>红珠山森林温泉</t>
  </si>
  <si>
    <t>峨眉山灵秀温泉</t>
  </si>
  <si>
    <t>峨眉山七里坪温泉</t>
  </si>
  <si>
    <t>春熙路</t>
  </si>
  <si>
    <t>青城道温泉</t>
  </si>
  <si>
    <t>合江亭</t>
  </si>
  <si>
    <t>峨眉山漂流</t>
  </si>
  <si>
    <t>宜宾七洞沟漂流</t>
  </si>
  <si>
    <t>色达天葬台</t>
  </si>
  <si>
    <t>米亚罗</t>
  </si>
  <si>
    <t>金川观音桥</t>
  </si>
  <si>
    <t>色达喇荣五明佛学院</t>
  </si>
  <si>
    <t>罗浮山漂流</t>
  </si>
  <si>
    <t>黄龙湖漂流</t>
  </si>
  <si>
    <t>青城山心越道温泉</t>
  </si>
  <si>
    <t>成都水漾年华国际美食水疗汇</t>
  </si>
  <si>
    <t>西昌泸沽湖环湖观光车</t>
  </si>
  <si>
    <t>木雅圣地</t>
  </si>
  <si>
    <t>白马王朗风景区</t>
  </si>
  <si>
    <t>雷洞坪</t>
  </si>
  <si>
    <t>俄么塘花海</t>
  </si>
  <si>
    <t>九寨羽毛情藏羌歌舞晚会</t>
  </si>
  <si>
    <t>报国寺</t>
  </si>
  <si>
    <t>泸州云溪温泉</t>
  </si>
  <si>
    <t>四川傈僳水寨</t>
  </si>
  <si>
    <t>绵阳欢乐世界</t>
  </si>
  <si>
    <t>凤垚香谷水世界</t>
  </si>
  <si>
    <t>水磨羌城</t>
  </si>
  <si>
    <t>映秀地震遗址</t>
  </si>
  <si>
    <t>莲宝叶则风景区</t>
  </si>
  <si>
    <t>双桥沟</t>
  </si>
  <si>
    <t>猫鼻梁</t>
  </si>
  <si>
    <t>燕子沟</t>
  </si>
  <si>
    <t>毕棚沟</t>
  </si>
  <si>
    <t>八台山风景名胜区</t>
  </si>
  <si>
    <t>花田酒地漂流</t>
  </si>
  <si>
    <t>成都宽窄巷子·禧来蜀韵园川剧演出</t>
  </si>
  <si>
    <t>周公山楠水阁温泉</t>
  </si>
  <si>
    <t>新都保利198公园</t>
  </si>
  <si>
    <t>西岭雪山</t>
  </si>
  <si>
    <t>峨眉山源头温泉</t>
  </si>
  <si>
    <t>西昌卫星发射基地</t>
  </si>
  <si>
    <t>汤乐源温泉体验馆</t>
  </si>
  <si>
    <t>兰溪金熙酒店温泉</t>
  </si>
  <si>
    <t>绵阳罗浮山会议中心（罗浮山温泉宾馆）</t>
  </si>
  <si>
    <t>平乐漂流</t>
  </si>
  <si>
    <t>九龙沟漂流</t>
  </si>
  <si>
    <t>云锣山青龙峡漂流</t>
  </si>
  <si>
    <t>天誉欢乐海底世界</t>
  </si>
  <si>
    <t>白马关滑草场</t>
  </si>
  <si>
    <t>成都欢乐谷</t>
  </si>
  <si>
    <t>剑门关</t>
  </si>
  <si>
    <t>峨眉山</t>
  </si>
  <si>
    <t>泸州酒城乐园</t>
  </si>
  <si>
    <t>瓦屋山原始森林漂流</t>
  </si>
  <si>
    <t>长坪沟</t>
  </si>
  <si>
    <t>乐山大佛</t>
  </si>
  <si>
    <t>螺髻九十九里风景区</t>
  </si>
  <si>
    <t>成都奇趣狂欢节</t>
  </si>
  <si>
    <t>乌木文化博览苑</t>
  </si>
  <si>
    <t>恐龙欢乐王国</t>
  </si>
  <si>
    <t>峨眉山瑜伽温泉</t>
  </si>
  <si>
    <t>诺亚方舟（羊犀店）</t>
  </si>
  <si>
    <t>石溪休闲温泉</t>
  </si>
  <si>
    <t>绵州温泉酒店</t>
  </si>
  <si>
    <t>宜宾游乐园</t>
  </si>
  <si>
    <t>碧峰峡</t>
  </si>
  <si>
    <t>泸州天展名人温泉度假酒店温泉</t>
  </si>
  <si>
    <t>花水湾冰火漂流</t>
  </si>
  <si>
    <t>雅安周公山梦温泉</t>
  </si>
  <si>
    <t>御垒山居</t>
  </si>
  <si>
    <t>清水溪漂流</t>
  </si>
  <si>
    <t>碧峰峡动物园区</t>
  </si>
  <si>
    <t>成都周游卡（青城山—都江堰+熊猫基地）</t>
  </si>
  <si>
    <t>青城山</t>
  </si>
  <si>
    <t>西岭峡谷漂流</t>
  </si>
  <si>
    <t>自然峡谷风景区</t>
  </si>
  <si>
    <t>凯地里拉温泉</t>
  </si>
  <si>
    <t>成都美洲四季滑雪场</t>
  </si>
  <si>
    <t>绵竹麓棠温泉</t>
  </si>
  <si>
    <t>普达.芒果乐园</t>
  </si>
  <si>
    <t>泸州欢乐海底世界</t>
  </si>
  <si>
    <t>峨眉山天颐温泉</t>
  </si>
  <si>
    <t>蜀南茉莉香都漂流</t>
  </si>
  <si>
    <t>眉州酒店温泉中心</t>
  </si>
  <si>
    <t>九皇山矿物质温泉</t>
  </si>
  <si>
    <t>中华洞天</t>
  </si>
  <si>
    <t>道源圣城温泉大酒店</t>
  </si>
  <si>
    <t>浮生御度假村</t>
  </si>
  <si>
    <t>东方佛都</t>
  </si>
  <si>
    <t>毕棚沟世纪温泉</t>
  </si>
  <si>
    <t>花水湾锦泰温泉</t>
  </si>
  <si>
    <t>红格温泉宾馆</t>
  </si>
  <si>
    <t>达州市体育中心</t>
  </si>
  <si>
    <t>拉菲玺龙酒店温泉</t>
  </si>
  <si>
    <t>黄龙溪古镇</t>
  </si>
  <si>
    <t>南湖梦幻岛嬉水乐园</t>
  </si>
  <si>
    <t>南宝山景区</t>
  </si>
  <si>
    <t>家园国际酒店</t>
  </si>
  <si>
    <t>鲢鱼化石博物馆</t>
  </si>
  <si>
    <t>四季冰雪王国（国色天乡五期）</t>
  </si>
  <si>
    <t>嘉阳小火车</t>
  </si>
  <si>
    <t>三星堆</t>
  </si>
  <si>
    <t>卧龙中华大熊猫苑神树坪基地</t>
  </si>
  <si>
    <t>大熊猫苑</t>
  </si>
  <si>
    <t>映象川剧</t>
  </si>
  <si>
    <t>四川剧场</t>
  </si>
  <si>
    <t>蓝光水果侠主题世界</t>
  </si>
  <si>
    <t>芙蓉国粹</t>
  </si>
  <si>
    <t>成都锦江川剧院</t>
  </si>
  <si>
    <t>药王谷</t>
  </si>
  <si>
    <t>成都卡拉卡拉漫温泉</t>
  </si>
  <si>
    <t>成都哆呐星球梦幻主题乐园</t>
  </si>
  <si>
    <t>平武县河口漂流</t>
  </si>
  <si>
    <t>山景豪宜温泉</t>
  </si>
  <si>
    <t>龙凤山公园</t>
  </si>
  <si>
    <t>欢乐奇兵乐园</t>
  </si>
  <si>
    <t>新都尖锋旱雪四季滑雪场</t>
  </si>
  <si>
    <t>离堆公园</t>
  </si>
  <si>
    <t>二王庙</t>
  </si>
  <si>
    <t>安澜索桥</t>
  </si>
  <si>
    <t>海螺沟木林森村温泉</t>
  </si>
  <si>
    <t>琴台路</t>
  </si>
  <si>
    <t>都江堰檩然温泉度假酒店</t>
  </si>
  <si>
    <t>鱼凫国都温泉</t>
  </si>
  <si>
    <t>沐青汤泉</t>
  </si>
  <si>
    <t>国色天乡·童话世界</t>
  </si>
  <si>
    <t>蜀风雅韵川剧变脸</t>
  </si>
  <si>
    <t>都江堰虹口山景豪宜酒店</t>
  </si>
  <si>
    <t>花水湾樱花温泉</t>
  </si>
  <si>
    <t>周公山温泉公园</t>
  </si>
  <si>
    <t>雅安周公山热地温泉</t>
  </si>
  <si>
    <t>攀枝花绿石林</t>
  </si>
  <si>
    <t>川兴温泉</t>
  </si>
  <si>
    <t>叠溪松坪沟风景区</t>
  </si>
  <si>
    <t>瓜呱农庄</t>
  </si>
  <si>
    <t>宜宾欢乐海洋世界</t>
  </si>
  <si>
    <t>国色天乡嘉年华</t>
  </si>
  <si>
    <t>海子沟</t>
  </si>
  <si>
    <t>五行仙谷汤池</t>
  </si>
  <si>
    <t>四姑娘山</t>
  </si>
  <si>
    <t>宝箴塞民俗文化村</t>
  </si>
  <si>
    <t>峨眉山生态猴区</t>
  </si>
  <si>
    <t>南充海洋世界</t>
  </si>
  <si>
    <t>童话森林乐园</t>
  </si>
  <si>
    <t>绵阳狂欢小镇</t>
  </si>
  <si>
    <t>绵阳狂欢岛冒险水世界</t>
  </si>
  <si>
    <t>成都新国际会展中心</t>
  </si>
  <si>
    <t>成都环球中心</t>
  </si>
  <si>
    <t>天堂岛海洋乐园</t>
  </si>
  <si>
    <t>寻龙山龙隐镇</t>
  </si>
  <si>
    <t>寻龙山</t>
  </si>
  <si>
    <t>窦团山</t>
  </si>
  <si>
    <t>水天花月</t>
  </si>
  <si>
    <t>月亮湾</t>
  </si>
  <si>
    <t>燊海森林 海汤神泉</t>
  </si>
  <si>
    <t>邛海泸山风景区</t>
  </si>
  <si>
    <t>青城山睿宏养生温泉酒店</t>
  </si>
  <si>
    <t>泸山</t>
  </si>
  <si>
    <t>洛带古镇</t>
  </si>
  <si>
    <t>蔚然花海</t>
  </si>
  <si>
    <t>都江堰水街</t>
  </si>
  <si>
    <t>蜀南竹海</t>
  </si>
  <si>
    <t>天意谷</t>
  </si>
  <si>
    <t>九龙山乡村旅游景区</t>
  </si>
  <si>
    <t>都江堰岷江新濠酒店新濠温泉</t>
  </si>
  <si>
    <t>自贡梦幻海螺湾水上乐园</t>
  </si>
  <si>
    <t>金顶</t>
  </si>
  <si>
    <t>洞中天河</t>
  </si>
  <si>
    <t>古郎洞</t>
  </si>
  <si>
    <t>成都杜甫草堂</t>
  </si>
  <si>
    <t>茂县羌乡古寨</t>
  </si>
  <si>
    <t>成都浣花溪公园</t>
  </si>
  <si>
    <t>剑门关国际温泉大酒店</t>
  </si>
  <si>
    <t>光雾山温泉旅游酒店温泉</t>
  </si>
  <si>
    <t>建川博物馆聚落</t>
  </si>
  <si>
    <t>佛爷洞</t>
  </si>
  <si>
    <t>达州百里峡</t>
  </si>
  <si>
    <t>百里峡盘龙洞</t>
  </si>
  <si>
    <t>神木垒</t>
  </si>
  <si>
    <t>都江堰熊猫乐园</t>
  </si>
  <si>
    <t>天府花溪谷</t>
  </si>
  <si>
    <t>罗浮山启明星温泉</t>
  </si>
  <si>
    <t>兴文石海</t>
  </si>
  <si>
    <t>尚润度假酒店城市温泉</t>
  </si>
  <si>
    <t>中国古羌城</t>
  </si>
  <si>
    <t>中国绸都丝绸博物馆</t>
  </si>
  <si>
    <t>荣县大佛</t>
  </si>
  <si>
    <t>圣灵山地质公园</t>
  </si>
  <si>
    <t>桃坪羌寨</t>
  </si>
  <si>
    <t>神龙山巴人石头城</t>
  </si>
  <si>
    <t>蜀南茉莉香都</t>
  </si>
  <si>
    <t>青城两河漂流</t>
  </si>
  <si>
    <t>国色天乡·水上乐园</t>
  </si>
  <si>
    <t>花水湾第一村温泉</t>
  </si>
  <si>
    <t>虹口滑索</t>
  </si>
  <si>
    <t>花水湾叠香溪温泉酒店</t>
  </si>
  <si>
    <t>绵阳国际兰花主题公园</t>
  </si>
  <si>
    <t>色尔古藏寨</t>
  </si>
  <si>
    <t>卡龙沟</t>
  </si>
  <si>
    <t>皇泽寺</t>
  </si>
  <si>
    <t>自贡嘻哈乐园</t>
  </si>
  <si>
    <t>漫天岭国际滑草场</t>
  </si>
  <si>
    <t>宜宾七洞沟旅游风景区</t>
  </si>
  <si>
    <t>梨花溪</t>
  </si>
  <si>
    <t>欢乐碗水上乐园</t>
  </si>
  <si>
    <t>曾家山</t>
  </si>
  <si>
    <t>花水湾巴登巴登温泉会所</t>
  </si>
  <si>
    <t>幸福谷度假村</t>
  </si>
  <si>
    <t>賨人谷</t>
  </si>
  <si>
    <t>花水湾温泉旅游度假区</t>
  </si>
  <si>
    <t>成都星期8小镇</t>
  </si>
  <si>
    <t>螺髻山温泉山庄</t>
  </si>
  <si>
    <t>东拉山大峡谷</t>
  </si>
  <si>
    <t>南湖梦幻岛</t>
  </si>
  <si>
    <t>格萨拉生态旅游区</t>
  </si>
  <si>
    <t>十八月潭景区</t>
  </si>
  <si>
    <t>中华侏罗纪探秘旅游区</t>
  </si>
  <si>
    <t>花舞人间</t>
  </si>
  <si>
    <t>海明湖温泉水世界</t>
  </si>
  <si>
    <t>蜗牛部落假日公园</t>
  </si>
  <si>
    <t>光雾山</t>
  </si>
  <si>
    <t>昭化古城</t>
  </si>
  <si>
    <t>森海水上乐园</t>
  </si>
  <si>
    <t>人体世界科普展览</t>
  </si>
  <si>
    <t>天府广场</t>
  </si>
  <si>
    <t>生命奥秘博物馆</t>
  </si>
  <si>
    <t>什邡万兴温泉花园酒店</t>
  </si>
  <si>
    <t>广元千佛崖</t>
  </si>
  <si>
    <t>四川广播电视塔</t>
  </si>
  <si>
    <t>成都339广场</t>
  </si>
  <si>
    <t>锦绣天府塔</t>
  </si>
  <si>
    <t>青城浮板运动</t>
  </si>
  <si>
    <t>螺髻山</t>
  </si>
  <si>
    <t>越王楼</t>
  </si>
  <si>
    <t>龙湖洞</t>
  </si>
  <si>
    <t>罗浮山中洋仙泉</t>
  </si>
  <si>
    <t>金沙遗址</t>
  </si>
  <si>
    <t>世界风水文化博览城</t>
  </si>
  <si>
    <t>翠云廊</t>
  </si>
  <si>
    <t>石象湖</t>
  </si>
  <si>
    <t>诺水河</t>
  </si>
  <si>
    <t>大邑道源圣城温泉</t>
  </si>
  <si>
    <t>螺髻山仙人洞</t>
  </si>
  <si>
    <t>南充凤凰谷水上乐园</t>
  </si>
  <si>
    <t>梦幻岛欢动世界</t>
  </si>
  <si>
    <t>九皇山</t>
  </si>
  <si>
    <t>慢时光鲜花小镇</t>
  </si>
  <si>
    <t>水井坊博物馆</t>
  </si>
  <si>
    <t>芦山龙门洞</t>
  </si>
  <si>
    <t>康定跑马山风景区</t>
  </si>
  <si>
    <t>安哈彝寨仙人洞</t>
  </si>
  <si>
    <t>鳌山圣境</t>
  </si>
  <si>
    <t>三阶密室逃脱</t>
  </si>
  <si>
    <t>唐家河漂流</t>
  </si>
  <si>
    <t>易家河坝水乐园</t>
  </si>
  <si>
    <t>自贡恐龙博物馆</t>
  </si>
  <si>
    <t>都江堰茶溪谷</t>
  </si>
  <si>
    <t>沐川龙门水世界</t>
  </si>
  <si>
    <t>北川羌城旅游区</t>
  </si>
  <si>
    <t>中国观音故里旅游区</t>
  </si>
  <si>
    <t>加勒比海水上乐园</t>
  </si>
  <si>
    <t>成都武侯祠</t>
  </si>
  <si>
    <t>锦里</t>
  </si>
  <si>
    <t>氡泉温泉花园</t>
  </si>
  <si>
    <t>广德风景区</t>
  </si>
  <si>
    <t>水洞坪景区</t>
  </si>
  <si>
    <t>广德灵泉</t>
  </si>
  <si>
    <t>蜀南温泉</t>
  </si>
  <si>
    <t>北川地震遗址</t>
  </si>
  <si>
    <t>华蓥山旅游区</t>
  </si>
  <si>
    <t>宝山旅游度假区</t>
  </si>
  <si>
    <t>玫瑰海</t>
  </si>
  <si>
    <t>沐川竹海</t>
  </si>
  <si>
    <t>中国有机生活公园</t>
  </si>
  <si>
    <t>泸州老窖旅游区</t>
  </si>
  <si>
    <t>绵阳海之韵海底世界</t>
  </si>
  <si>
    <t>罗浮山羌王城</t>
  </si>
  <si>
    <t>盛世樱花悠乐谷</t>
  </si>
  <si>
    <t>成都国际非物质文化遗产博览园</t>
  </si>
  <si>
    <t>索玛焰火盆自助烧烤演艺中心</t>
  </si>
  <si>
    <t>老峨山</t>
  </si>
  <si>
    <t>水观音风景区</t>
  </si>
  <si>
    <t>七曲山大庙</t>
  </si>
  <si>
    <t>刘氏庄园</t>
  </si>
  <si>
    <t>锦绣田园风景区</t>
  </si>
  <si>
    <t>成都天台山</t>
  </si>
  <si>
    <t>安仁古镇</t>
  </si>
  <si>
    <t>通济花海</t>
  </si>
  <si>
    <t>成都三和老爷车博物馆</t>
  </si>
  <si>
    <t>黑竹沟</t>
  </si>
  <si>
    <t>泸洲欢乐派海滩公园</t>
  </si>
  <si>
    <t>崇州浪朗地中海水上乐园</t>
  </si>
  <si>
    <t>宝光寺</t>
  </si>
  <si>
    <t>泸沽湖景区</t>
  </si>
  <si>
    <t>成都人民公园</t>
  </si>
  <si>
    <t>达古冰山</t>
  </si>
  <si>
    <t>双流体育中心</t>
  </si>
  <si>
    <t>卓克基土司官寨</t>
  </si>
  <si>
    <t>道源圣城文化景区</t>
  </si>
  <si>
    <t>剑门关天赐温泉</t>
  </si>
  <si>
    <t>郪江汉代崖墓</t>
  </si>
  <si>
    <t>四川科技馆</t>
  </si>
  <si>
    <t>柏林童话亲子乐园</t>
  </si>
  <si>
    <t>崇州加勒比水上乐园</t>
  </si>
  <si>
    <t>花溪谷</t>
  </si>
  <si>
    <t>蓥华山水世界</t>
  </si>
  <si>
    <t>墨石公园</t>
  </si>
  <si>
    <t>成都松鼠部落森林假日公园</t>
  </si>
  <si>
    <t>重归亚特兰蒂斯乐园</t>
  </si>
  <si>
    <t>中华龙凤谷</t>
  </si>
  <si>
    <t>狐巴巴冒险乐园</t>
  </si>
  <si>
    <t>崇州多彩山地滑水</t>
  </si>
  <si>
    <t>青城山前山</t>
  </si>
  <si>
    <t>鼓城山·七里峡</t>
  </si>
  <si>
    <t>乌木艺术博物馆</t>
  </si>
  <si>
    <t>成都熊猫基地</t>
  </si>
  <si>
    <t>攀枝花花舞人间景区</t>
  </si>
  <si>
    <t>天宫院风水文化景区</t>
  </si>
  <si>
    <t>女皇温泉酒店</t>
  </si>
  <si>
    <t>青神江湾神木园</t>
  </si>
  <si>
    <t>邛海国家湿地公园</t>
  </si>
  <si>
    <t>国色天乡·幸福摩天轮</t>
  </si>
  <si>
    <t>国色天乡·陆地乐园</t>
  </si>
  <si>
    <t>温江大庙会</t>
  </si>
  <si>
    <t>君兰天下花语谷</t>
  </si>
  <si>
    <t>锦湖大酒店水汇净桑</t>
  </si>
  <si>
    <t>紫颐香薰山谷</t>
  </si>
  <si>
    <t>原香国际香草园</t>
  </si>
  <si>
    <t>好秾人有机农庄</t>
  </si>
  <si>
    <t>水磨沟</t>
  </si>
  <si>
    <t>自贡花香田园</t>
  </si>
  <si>
    <t>黄荆老林</t>
  </si>
  <si>
    <t>绵阳台湾四季花海景区</t>
  </si>
  <si>
    <t>绵阳科技馆</t>
  </si>
  <si>
    <t>百万玫瑰梦幻花海</t>
  </si>
  <si>
    <t>蜀国鹃都</t>
  </si>
  <si>
    <t>二郎山喇叭河旅游景区</t>
  </si>
  <si>
    <t>燊海井</t>
  </si>
  <si>
    <t>阆中熊猫乐园</t>
  </si>
  <si>
    <t>龙桥百花洲</t>
  </si>
  <si>
    <t>仁吉喜目谷</t>
  </si>
  <si>
    <t>锦屏山</t>
  </si>
  <si>
    <t>南充凌云山</t>
  </si>
  <si>
    <t>僰王山</t>
  </si>
  <si>
    <t>矿泉花园</t>
  </si>
  <si>
    <t>巡司天河温泉</t>
  </si>
  <si>
    <t>蜀南花海</t>
  </si>
  <si>
    <t>漫花庄园</t>
  </si>
  <si>
    <t>天仙洞</t>
  </si>
  <si>
    <t>螺湖水世界</t>
  </si>
  <si>
    <t>凤栖谷花海</t>
  </si>
  <si>
    <t>平乐古镇</t>
  </si>
  <si>
    <t>唐家河</t>
  </si>
  <si>
    <t>花样年华景区</t>
  </si>
  <si>
    <t>西康温泉</t>
  </si>
  <si>
    <t>维斯特农业示范观光园</t>
  </si>
  <si>
    <t>四季东城</t>
  </si>
  <si>
    <t>百年好合爱情谷</t>
  </si>
  <si>
    <t>成都踏浪水上乐园</t>
  </si>
  <si>
    <t>太阳湾</t>
  </si>
  <si>
    <t>郪江古镇</t>
  </si>
  <si>
    <t>彭州蝴蝶生态城</t>
  </si>
  <si>
    <t>云台观</t>
  </si>
  <si>
    <t>华光楼</t>
  </si>
  <si>
    <t>蒙顶山</t>
  </si>
  <si>
    <t>蒙顶山树冠漫步</t>
  </si>
  <si>
    <t>丹景山旅游景区</t>
  </si>
  <si>
    <t>金海湾水上乐园</t>
  </si>
  <si>
    <t>岷流谷</t>
  </si>
  <si>
    <t>章怀山旅游区</t>
  </si>
  <si>
    <t>盐业历史博物馆</t>
  </si>
  <si>
    <t>彩灯公园</t>
  </si>
  <si>
    <t>自贡尖山</t>
  </si>
  <si>
    <t>三圣乡</t>
  </si>
  <si>
    <t>东林牧歌世界月季博览园</t>
  </si>
  <si>
    <t>梦缘山谷景区</t>
  </si>
  <si>
    <t>五彩荷园</t>
  </si>
  <si>
    <t>农团尖山</t>
  </si>
  <si>
    <t>清溪谷花田酒地</t>
  </si>
  <si>
    <t>九龙滑草场</t>
  </si>
  <si>
    <t>苍溪梨博园</t>
  </si>
  <si>
    <t>幸福梅林水上娱乐休闲庄</t>
  </si>
  <si>
    <t>阆中风水博物馆</t>
  </si>
  <si>
    <t>金兰花谷景区</t>
  </si>
  <si>
    <t>邓小平故里</t>
  </si>
  <si>
    <t>翰林院子</t>
  </si>
  <si>
    <t>欢乐圣果园</t>
  </si>
  <si>
    <t>嘉丰乐奥海洋公园</t>
  </si>
  <si>
    <t>大梁酒庄田园乐翻天乐园</t>
  </si>
  <si>
    <t>望江楼公园</t>
  </si>
  <si>
    <t>李庄古镇</t>
  </si>
  <si>
    <t>蜂桶寨</t>
  </si>
  <si>
    <t>天府锦绣梨园</t>
  </si>
  <si>
    <t>鹤鸣山</t>
  </si>
  <si>
    <t>桂花湖亲子乐园</t>
  </si>
  <si>
    <t>德阳红泉桃花谷国际乡村旅游景区</t>
  </si>
  <si>
    <t>许燎原艺术馆</t>
  </si>
  <si>
    <t>都江堰</t>
  </si>
  <si>
    <t>熊猫小巷</t>
  </si>
  <si>
    <t>昭化牛头山</t>
  </si>
  <si>
    <t>海豚湾水上乐园</t>
  </si>
  <si>
    <t>广元市天成欢乐谷游乐场(摩尔天成店)</t>
  </si>
  <si>
    <t>阆中古城</t>
  </si>
  <si>
    <t>成都麦鲁小城</t>
  </si>
  <si>
    <t>阆中大佛寺</t>
  </si>
  <si>
    <t>大雅堂公园</t>
  </si>
  <si>
    <t>成都动物园</t>
  </si>
  <si>
    <t>农夫山泉峨眉山工业旅游示范基地</t>
  </si>
  <si>
    <t>三道堰古镇</t>
  </si>
  <si>
    <t>神瀑沟</t>
  </si>
  <si>
    <t>邓小平故居陈列馆</t>
  </si>
  <si>
    <t>天香童年休闲娱乐场</t>
  </si>
  <si>
    <t>竹溪湖</t>
  </si>
  <si>
    <t>江油星火花海景区</t>
  </si>
  <si>
    <t>风情草原</t>
  </si>
  <si>
    <t>成都海昌极地海洋公园</t>
  </si>
  <si>
    <t>花芊谷农业科技园</t>
  </si>
  <si>
    <t>佛手山风景区</t>
  </si>
  <si>
    <t>文殊院</t>
  </si>
  <si>
    <t>陈寿万卷楼</t>
  </si>
  <si>
    <t>泸定桥</t>
  </si>
  <si>
    <t>总营业额</t>
    <phoneticPr fontId="7" type="noConversion"/>
  </si>
  <si>
    <t>雅家梗情海红石公园</t>
    <phoneticPr fontId="7" type="noConversion"/>
  </si>
  <si>
    <t>四川</t>
  </si>
  <si>
    <t>甘孜州</t>
  </si>
  <si>
    <t>康定市</t>
  </si>
  <si>
    <t>丹巴县</t>
  </si>
  <si>
    <t>道孚县</t>
  </si>
  <si>
    <t>理塘县</t>
  </si>
  <si>
    <t>稻城县</t>
  </si>
  <si>
    <t>巴塘县</t>
  </si>
  <si>
    <t>雅江县</t>
  </si>
  <si>
    <t>甘孜县</t>
  </si>
  <si>
    <t>乐山</t>
  </si>
  <si>
    <t>峨眉山市</t>
  </si>
  <si>
    <t>沙湾区</t>
  </si>
  <si>
    <t>德阳</t>
  </si>
  <si>
    <t>阿坝藏族羌族自治州</t>
  </si>
  <si>
    <t>茂县</t>
  </si>
  <si>
    <t>若尔盖县</t>
  </si>
  <si>
    <t>成都</t>
  </si>
  <si>
    <t>都江堰市</t>
  </si>
  <si>
    <t>松潘县</t>
  </si>
  <si>
    <t>红原</t>
  </si>
  <si>
    <t>汶川县</t>
  </si>
  <si>
    <t>小金县</t>
  </si>
  <si>
    <t>夹江县</t>
  </si>
  <si>
    <t>宜宾</t>
  </si>
  <si>
    <t>宜宾县</t>
  </si>
  <si>
    <t>青羊区</t>
  </si>
  <si>
    <t>唐克乡</t>
  </si>
  <si>
    <t>阿坝县</t>
  </si>
  <si>
    <t>郫县</t>
  </si>
  <si>
    <t>泸定县</t>
  </si>
  <si>
    <t>成华区</t>
  </si>
  <si>
    <t>色达县</t>
  </si>
  <si>
    <t>金牛区</t>
  </si>
  <si>
    <t>绵竹市</t>
  </si>
  <si>
    <t>崇州市</t>
  </si>
  <si>
    <t>凉山州</t>
  </si>
  <si>
    <t>西昌市</t>
  </si>
  <si>
    <t>大邑县</t>
  </si>
  <si>
    <t>遂宁</t>
  </si>
  <si>
    <t>大英县</t>
  </si>
  <si>
    <t>武侯区</t>
  </si>
  <si>
    <t>锦江区</t>
  </si>
  <si>
    <t>市中区</t>
  </si>
  <si>
    <t>什邡市</t>
  </si>
  <si>
    <t>邛崃市</t>
  </si>
  <si>
    <t>理县</t>
  </si>
  <si>
    <t>沐川</t>
  </si>
  <si>
    <t>象城大剧院</t>
  </si>
  <si>
    <t>南充</t>
  </si>
  <si>
    <t>阆中市</t>
  </si>
  <si>
    <t>广元</t>
  </si>
  <si>
    <t>利州区</t>
  </si>
  <si>
    <t>双流县</t>
  </si>
  <si>
    <t>眉山</t>
  </si>
  <si>
    <t>仁寿县</t>
  </si>
  <si>
    <t>达州</t>
  </si>
  <si>
    <t>长宁县</t>
  </si>
  <si>
    <t>金川县</t>
  </si>
  <si>
    <t>绵阳</t>
  </si>
  <si>
    <t>安县</t>
  </si>
  <si>
    <t>泸州</t>
  </si>
  <si>
    <t>纳溪区</t>
  </si>
  <si>
    <t>平武县</t>
  </si>
  <si>
    <t>九寨沟县</t>
  </si>
  <si>
    <t>德昌</t>
  </si>
  <si>
    <t>涪城区</t>
  </si>
  <si>
    <t>翠屏区</t>
  </si>
  <si>
    <t>万源市</t>
  </si>
  <si>
    <t>宽窄巷子</t>
  </si>
  <si>
    <t>雅安</t>
  </si>
  <si>
    <t>新都区</t>
  </si>
  <si>
    <t>九龙沟</t>
  </si>
  <si>
    <t>江油市</t>
  </si>
  <si>
    <t>大竹县</t>
  </si>
  <si>
    <t>罗江县</t>
  </si>
  <si>
    <t>剑阁县</t>
  </si>
  <si>
    <t>江阳区</t>
  </si>
  <si>
    <t>洪雅县</t>
  </si>
  <si>
    <t>温江区</t>
  </si>
  <si>
    <t>自贡</t>
  </si>
  <si>
    <t>大安区</t>
  </si>
  <si>
    <t>雨城区</t>
  </si>
  <si>
    <t>泸县</t>
  </si>
  <si>
    <t>广安</t>
  </si>
  <si>
    <t>邻水县</t>
  </si>
  <si>
    <t>宁南</t>
  </si>
  <si>
    <t>攀枝花</t>
  </si>
  <si>
    <t>犍为县</t>
  </si>
  <si>
    <t>攀枝花市东区</t>
  </si>
  <si>
    <t>通川</t>
  </si>
  <si>
    <t>内江</t>
  </si>
  <si>
    <t>国色天乡</t>
  </si>
  <si>
    <t>广汉市</t>
  </si>
  <si>
    <t>四川卧龙自然保护区</t>
  </si>
  <si>
    <t>北川新县城</t>
  </si>
  <si>
    <t>自流井区</t>
  </si>
  <si>
    <t>巴中</t>
  </si>
  <si>
    <t>巴州区</t>
  </si>
  <si>
    <t>广安区</t>
  </si>
  <si>
    <t>嘉陵区</t>
  </si>
  <si>
    <t>三台县</t>
  </si>
  <si>
    <t>东坡区</t>
  </si>
  <si>
    <t>龙泉驿</t>
  </si>
  <si>
    <t>古蔺县</t>
  </si>
  <si>
    <t>南江县</t>
  </si>
  <si>
    <t>宣汉县</t>
  </si>
  <si>
    <t>宝兴县</t>
  </si>
  <si>
    <t>兴文县</t>
  </si>
  <si>
    <t>新津县</t>
  </si>
  <si>
    <t>荣县</t>
  </si>
  <si>
    <t>资中县</t>
  </si>
  <si>
    <t>游仙区</t>
  </si>
  <si>
    <t>黑水县</t>
  </si>
  <si>
    <t>沿滩</t>
  </si>
  <si>
    <t>朝天区</t>
  </si>
  <si>
    <t>资阳</t>
  </si>
  <si>
    <t>雁江</t>
  </si>
  <si>
    <t>渠县</t>
  </si>
  <si>
    <t>盐边县</t>
  </si>
  <si>
    <t>射洪县</t>
  </si>
  <si>
    <t>元坝区</t>
  </si>
  <si>
    <t>天府广场今站购物中心</t>
  </si>
  <si>
    <t>蒲江县</t>
  </si>
  <si>
    <t>通江县</t>
  </si>
  <si>
    <t>西充</t>
  </si>
  <si>
    <t>芦山县</t>
  </si>
  <si>
    <t>船山区</t>
  </si>
  <si>
    <t>珙县</t>
  </si>
  <si>
    <t>华蓥市</t>
  </si>
  <si>
    <t>彭州市</t>
  </si>
  <si>
    <t>丹棱县</t>
  </si>
  <si>
    <t>梓潼县</t>
  </si>
  <si>
    <t>顺庆区</t>
  </si>
  <si>
    <t>峨边县</t>
  </si>
  <si>
    <t>盐源县</t>
  </si>
  <si>
    <t>马尔康县</t>
  </si>
  <si>
    <t>盐亭县</t>
  </si>
  <si>
    <t>旺苍县</t>
  </si>
  <si>
    <t>青神县</t>
  </si>
  <si>
    <t>贡井区</t>
  </si>
  <si>
    <t>天全县</t>
  </si>
  <si>
    <t>高坪区</t>
  </si>
  <si>
    <t>筠连县</t>
  </si>
  <si>
    <t>威远</t>
  </si>
  <si>
    <t>青川县</t>
  </si>
  <si>
    <t>青白江区</t>
  </si>
  <si>
    <t>龙门山</t>
  </si>
  <si>
    <t>名山县</t>
  </si>
  <si>
    <t>自贡彩灯博物馆</t>
  </si>
  <si>
    <t>苍溪县</t>
  </si>
  <si>
    <t>富顺县</t>
  </si>
  <si>
    <t>中江县</t>
  </si>
  <si>
    <t>市</t>
    <phoneticPr fontId="7" type="noConversion"/>
  </si>
  <si>
    <t>县</t>
    <phoneticPr fontId="7" type="noConversion"/>
  </si>
  <si>
    <t>八美草原</t>
    <phoneticPr fontId="7" type="noConversion"/>
  </si>
  <si>
    <t>稻城亚丁</t>
    <phoneticPr fontId="7" type="noConversion"/>
  </si>
  <si>
    <t>雅家梗情海红石公园</t>
    <phoneticPr fontId="7" type="noConversion"/>
  </si>
  <si>
    <t>剑门关</t>
    <phoneticPr fontId="7" type="noConversion"/>
  </si>
  <si>
    <t>甲居藏寨</t>
    <phoneticPr fontId="7" type="noConversion"/>
  </si>
  <si>
    <t>峨眉山</t>
    <phoneticPr fontId="7" type="noConversion"/>
  </si>
  <si>
    <t>理塘长青春科尔寺</t>
    <phoneticPr fontId="7" type="noConversion"/>
  </si>
  <si>
    <t>三星堆</t>
    <phoneticPr fontId="7" type="noConversion"/>
  </si>
  <si>
    <t>波瓦山</t>
    <phoneticPr fontId="7" type="noConversion"/>
  </si>
  <si>
    <t>蜀南竹海</t>
    <phoneticPr fontId="7" type="noConversion"/>
  </si>
  <si>
    <t>仙乃日</t>
    <phoneticPr fontId="7" type="noConversion"/>
  </si>
  <si>
    <t>达州百里峡</t>
    <phoneticPr fontId="7" type="noConversion"/>
  </si>
  <si>
    <t>都江堰</t>
    <phoneticPr fontId="7" type="noConversion"/>
  </si>
  <si>
    <t>冲古寺</t>
    <phoneticPr fontId="7" type="noConversion"/>
  </si>
  <si>
    <t>光雾山</t>
    <phoneticPr fontId="7" type="noConversion"/>
  </si>
  <si>
    <t>毛垭草原</t>
    <phoneticPr fontId="7" type="noConversion"/>
  </si>
  <si>
    <t>自贡恐龙博物馆</t>
    <phoneticPr fontId="7" type="noConversion"/>
  </si>
  <si>
    <t>洛绒牛场</t>
    <phoneticPr fontId="7" type="noConversion"/>
  </si>
  <si>
    <t>华蓥山旅游区</t>
    <phoneticPr fontId="7" type="noConversion"/>
  </si>
  <si>
    <t>海子山</t>
    <phoneticPr fontId="7" type="noConversion"/>
  </si>
  <si>
    <t>经济发展水平与景区开发关系</t>
    <phoneticPr fontId="7" type="noConversion"/>
  </si>
  <si>
    <t>去哪儿四川收费景区前十三天营业总额</t>
    <phoneticPr fontId="7" type="noConversion"/>
  </si>
  <si>
    <t>TOP10:最热</t>
    <phoneticPr fontId="7" type="noConversion"/>
  </si>
  <si>
    <t>TOP10:价格</t>
    <phoneticPr fontId="7" type="noConversion"/>
  </si>
  <si>
    <t>结论:</t>
    <phoneticPr fontId="7" type="noConversion"/>
  </si>
  <si>
    <r>
      <rPr>
        <b/>
        <sz val="10"/>
        <rFont val="宋体"/>
        <family val="3"/>
        <charset val="134"/>
      </rPr>
      <t>[旅游网上消费]</t>
    </r>
    <r>
      <rPr>
        <sz val="10"/>
        <rFont val="宋体"/>
        <family val="3"/>
        <charset val="134"/>
      </rPr>
      <t>从景区热度统计,人们更关注自然风光和文化古迹主题</t>
    </r>
    <phoneticPr fontId="7" type="noConversion"/>
  </si>
  <si>
    <t>TOP15:销售</t>
    <phoneticPr fontId="7" type="noConversion"/>
  </si>
  <si>
    <r>
      <t>[</t>
    </r>
    <r>
      <rPr>
        <b/>
        <sz val="10"/>
        <rFont val="宋体"/>
        <family val="3"/>
        <charset val="134"/>
      </rPr>
      <t>销售量</t>
    </r>
    <r>
      <rPr>
        <b/>
        <sz val="10"/>
        <rFont val="Arial"/>
        <family val="2"/>
      </rPr>
      <t>]</t>
    </r>
    <r>
      <rPr>
        <sz val="10"/>
        <rFont val="宋体"/>
        <family val="3"/>
        <charset val="134"/>
      </rPr>
      <t>人们比较喜欢网上购买公园/游乐场的门票,销量较高</t>
    </r>
    <phoneticPr fontId="7" type="noConversion"/>
  </si>
  <si>
    <t>其他</t>
    <phoneticPr fontId="7" type="noConversion"/>
  </si>
  <si>
    <t>公园/游乐场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</si>
</sst>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14" x14ac:knownFonts="1">
    <font>
      <sz val="10"/>
      <name val="Arial"/>
      <family val="2"/>
    </font>
    <font>
      <b/>
      <sz val="11"/>
      <name val="Microsoft YaHei UI Light"/>
      <family val="2"/>
      <charset val="134"/>
    </font>
    <font>
      <b/>
      <sz val="11"/>
      <name val="Microsoft YaHei UI Light"/>
      <family val="2"/>
      <charset val="134"/>
    </font>
    <font>
      <b/>
      <sz val="11"/>
      <name val="Microsoft YaHei UI Light"/>
      <family val="2"/>
      <charset val="134"/>
    </font>
    <font>
      <b/>
      <sz val="11"/>
      <name val="Microsoft YaHei UI Light"/>
      <family val="2"/>
      <charset val="134"/>
    </font>
    <font>
      <b/>
      <sz val="11"/>
      <name val="Microsoft YaHei UI Light"/>
      <family val="2"/>
      <charset val="134"/>
    </font>
    <font>
      <sz val="11"/>
      <name val="Microsoft YaHei UI Light"/>
      <family val="2"/>
      <charset val="134"/>
    </font>
    <font>
      <sz val="9"/>
      <name val="宋体"/>
      <family val="3"/>
      <charset val="134"/>
    </font>
    <font>
      <b/>
      <sz val="10"/>
      <name val="宋体"/>
      <family val="3"/>
      <charset val="134"/>
    </font>
    <font>
      <sz val="10"/>
      <name val="Microsoft YaHei UI Light"/>
      <family val="2"/>
      <charset val="134"/>
    </font>
    <font>
      <b/>
      <sz val="10"/>
      <name val="Arial"/>
      <family val="2"/>
    </font>
    <font>
      <sz val="10"/>
      <name val="宋体"/>
      <family val="3"/>
      <charset val="134"/>
    </font>
    <font>
      <sz val="14"/>
      <name val="宋体"/>
      <family val="3"/>
      <charset val="134"/>
    </font>
    <font>
      <sz val="14"/>
      <name val="宋体"/>
      <family val="3"/>
      <charset val="134"/>
      <scheme val="maj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 applyNumberFormat="0" applyFill="0" applyBorder="0" applyAlignment="0" applyProtection="0"/>
  </cellStyleXfs>
  <cellXfs count="24">
    <xf numFmtId="0" fontId="0" fillId="0" borderId="0" xfId="0" applyAlignment="1">
      <alignment vertical="center"/>
    </xf>
    <xf numFmtId="0" fontId="1" fillId="0" borderId="0" xfId="0" applyFont="1" applyFill="1" applyBorder="1" applyAlignment="1" applyProtection="1"/>
    <xf numFmtId="0" fontId="4" fillId="0" borderId="0" xfId="0" applyFont="1" applyFill="1" applyBorder="1" applyAlignment="1" applyProtection="1"/>
    <xf numFmtId="0" fontId="5" fillId="0" borderId="0" xfId="0" applyFont="1" applyFill="1" applyBorder="1" applyAlignment="1" applyProtection="1"/>
    <xf numFmtId="0" fontId="6" fillId="0" borderId="0" xfId="0" applyFont="1" applyFill="1" applyBorder="1" applyAlignment="1" applyProtection="1"/>
    <xf numFmtId="176" fontId="2" fillId="0" borderId="0" xfId="0" applyNumberFormat="1" applyFont="1" applyFill="1" applyBorder="1" applyAlignment="1" applyProtection="1"/>
    <xf numFmtId="176" fontId="0" fillId="0" borderId="0" xfId="0" applyNumberFormat="1" applyAlignment="1">
      <alignment vertical="center"/>
    </xf>
    <xf numFmtId="0" fontId="8" fillId="0" borderId="0" xfId="0" applyFont="1" applyAlignment="1">
      <alignment vertical="center"/>
    </xf>
    <xf numFmtId="176" fontId="6" fillId="0" borderId="0" xfId="0" applyNumberFormat="1" applyFont="1" applyFill="1" applyBorder="1" applyAlignment="1" applyProtection="1">
      <alignment horizontal="left"/>
    </xf>
    <xf numFmtId="0" fontId="9" fillId="0" borderId="0" xfId="0" applyFont="1" applyAlignment="1">
      <alignment vertical="center"/>
    </xf>
    <xf numFmtId="176" fontId="6" fillId="0" borderId="0" xfId="0" applyNumberFormat="1" applyFont="1" applyFill="1" applyBorder="1" applyAlignment="1" applyProtection="1">
      <alignment horizontal="left" vertical="top"/>
    </xf>
    <xf numFmtId="0" fontId="9" fillId="0" borderId="0" xfId="0" applyFont="1" applyFill="1" applyBorder="1" applyAlignment="1" applyProtection="1"/>
    <xf numFmtId="176" fontId="9" fillId="0" borderId="0" xfId="0" applyNumberFormat="1" applyFont="1" applyFill="1" applyBorder="1" applyAlignment="1" applyProtection="1">
      <alignment horizontal="left"/>
    </xf>
    <xf numFmtId="0" fontId="6" fillId="0" borderId="0" xfId="0" applyNumberFormat="1" applyFont="1" applyFill="1" applyBorder="1" applyAlignment="1" applyProtection="1"/>
    <xf numFmtId="0" fontId="9" fillId="0" borderId="0" xfId="0" applyNumberFormat="1" applyFont="1" applyFill="1" applyBorder="1" applyAlignment="1" applyProtection="1"/>
    <xf numFmtId="49" fontId="3" fillId="0" borderId="0" xfId="0" applyNumberFormat="1" applyFont="1" applyFill="1" applyBorder="1" applyAlignment="1" applyProtection="1"/>
    <xf numFmtId="49" fontId="6" fillId="0" borderId="0" xfId="0" applyNumberFormat="1" applyFont="1" applyFill="1" applyBorder="1" applyAlignment="1" applyProtection="1"/>
    <xf numFmtId="49" fontId="9" fillId="0" borderId="0" xfId="0" applyNumberFormat="1" applyFont="1" applyFill="1" applyBorder="1" applyAlignment="1" applyProtection="1"/>
    <xf numFmtId="0" fontId="11" fillId="0" borderId="0" xfId="0" applyFont="1" applyAlignment="1">
      <alignment vertical="center"/>
    </xf>
    <xf numFmtId="0" fontId="12" fillId="2" borderId="0" xfId="0" applyFont="1" applyFill="1" applyAlignment="1">
      <alignment horizontal="center" vertical="center"/>
    </xf>
    <xf numFmtId="0" fontId="11" fillId="0" borderId="0" xfId="0" applyFont="1" applyAlignment="1">
      <alignment vertical="center"/>
    </xf>
    <xf numFmtId="0" fontId="0" fillId="0" borderId="0" xfId="0" applyAlignment="1">
      <alignment vertical="center"/>
    </xf>
    <xf numFmtId="0" fontId="13" fillId="0" borderId="0" xfId="0" applyFont="1" applyAlignment="1">
      <alignment vertical="center"/>
    </xf>
    <xf numFmtId="0" fontId="10" fillId="0" borderId="0" xfId="0" applyFon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cat>
            <c:strRef>
              <c:f>Sheet1!$B$19:$C$19</c:f>
              <c:strCache>
                <c:ptCount val="2"/>
                <c:pt idx="0">
                  <c:v>公园/游乐场</c:v>
                </c:pt>
                <c:pt idx="1">
                  <c:v>其他</c:v>
                </c:pt>
              </c:strCache>
            </c:strRef>
          </c:cat>
          <c:val>
            <c:numRef>
              <c:f>Sheet1!$B$20:$C$20</c:f>
              <c:numCache>
                <c:formatCode>General</c:formatCode>
                <c:ptCount val="2"/>
                <c:pt idx="0">
                  <c:v>7</c:v>
                </c:pt>
                <c:pt idx="1">
                  <c:v>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1905000</xdr:colOff>
      <xdr:row>36</xdr:row>
      <xdr:rowOff>160020</xdr:rowOff>
    </xdr:from>
    <xdr:to>
      <xdr:col>11</xdr:col>
      <xdr:colOff>153024</xdr:colOff>
      <xdr:row>57</xdr:row>
      <xdr:rowOff>91750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34100" y="6697980"/>
          <a:ext cx="7201524" cy="3452170"/>
        </a:xfrm>
        <a:prstGeom prst="rect">
          <a:avLst/>
        </a:prstGeom>
      </xdr:spPr>
    </xdr:pic>
    <xdr:clientData/>
  </xdr:twoCellAnchor>
  <xdr:twoCellAnchor editAs="oneCell">
    <xdr:from>
      <xdr:col>4</xdr:col>
      <xdr:colOff>403860</xdr:colOff>
      <xdr:row>28</xdr:row>
      <xdr:rowOff>76200</xdr:rowOff>
    </xdr:from>
    <xdr:to>
      <xdr:col>7</xdr:col>
      <xdr:colOff>1935771</xdr:colOff>
      <xdr:row>32</xdr:row>
      <xdr:rowOff>30534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261860" y="5273040"/>
          <a:ext cx="3360711" cy="624894"/>
        </a:xfrm>
        <a:prstGeom prst="rect">
          <a:avLst/>
        </a:prstGeom>
      </xdr:spPr>
    </xdr:pic>
    <xdr:clientData/>
  </xdr:twoCellAnchor>
  <xdr:twoCellAnchor>
    <xdr:from>
      <xdr:col>4</xdr:col>
      <xdr:colOff>15240</xdr:colOff>
      <xdr:row>11</xdr:row>
      <xdr:rowOff>133350</xdr:rowOff>
    </xdr:from>
    <xdr:to>
      <xdr:col>8</xdr:col>
      <xdr:colOff>617220</xdr:colOff>
      <xdr:row>27</xdr:row>
      <xdr:rowOff>49530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Right="0"/>
  </sheetPr>
  <dimension ref="A1:I527"/>
  <sheetViews>
    <sheetView workbookViewId="0">
      <selection activeCell="H7" sqref="H7"/>
    </sheetView>
  </sheetViews>
  <sheetFormatPr defaultRowHeight="13.2" x14ac:dyDescent="0.25"/>
  <cols>
    <col min="1" max="1" width="39.21875" bestFit="1" customWidth="1"/>
    <col min="2" max="2" width="16.109375" style="6" customWidth="1"/>
    <col min="3" max="3" width="18.33203125" style="6" customWidth="1"/>
    <col min="4" max="6" width="29.6640625" customWidth="1"/>
    <col min="11" max="11" width="20" customWidth="1"/>
  </cols>
  <sheetData>
    <row r="1" spans="1:9" ht="15.6" x14ac:dyDescent="0.35">
      <c r="A1" s="1" t="s">
        <v>0</v>
      </c>
      <c r="B1" s="5" t="s">
        <v>1</v>
      </c>
      <c r="C1" s="5"/>
      <c r="D1" s="15" t="s">
        <v>2</v>
      </c>
      <c r="E1" s="1" t="s">
        <v>684</v>
      </c>
      <c r="F1" s="1" t="s">
        <v>685</v>
      </c>
      <c r="G1" s="2" t="s">
        <v>3</v>
      </c>
      <c r="H1" s="3" t="s">
        <v>4</v>
      </c>
      <c r="I1" s="7" t="s">
        <v>529</v>
      </c>
    </row>
    <row r="2" spans="1:9" ht="15" x14ac:dyDescent="0.35">
      <c r="A2" s="11" t="s">
        <v>423</v>
      </c>
      <c r="B2" s="12">
        <v>0.8</v>
      </c>
      <c r="C2" s="12"/>
      <c r="D2" s="17" t="s">
        <v>531</v>
      </c>
      <c r="E2" s="17" t="s">
        <v>548</v>
      </c>
      <c r="F2" s="17" t="s">
        <v>562</v>
      </c>
      <c r="G2" s="14">
        <v>29</v>
      </c>
      <c r="H2" s="14">
        <v>10586</v>
      </c>
      <c r="I2" s="9">
        <f>G2*H2</f>
        <v>306994</v>
      </c>
    </row>
    <row r="3" spans="1:9" ht="15" x14ac:dyDescent="0.35">
      <c r="A3" s="11" t="s">
        <v>255</v>
      </c>
      <c r="B3" s="12">
        <v>0</v>
      </c>
      <c r="C3" s="12"/>
      <c r="D3" s="17" t="s">
        <v>531</v>
      </c>
      <c r="E3" s="17" t="s">
        <v>548</v>
      </c>
      <c r="F3" s="17" t="s">
        <v>572</v>
      </c>
      <c r="G3" s="14">
        <v>59</v>
      </c>
      <c r="H3" s="14">
        <v>4009</v>
      </c>
      <c r="I3" s="9">
        <f>G3*H3</f>
        <v>236531</v>
      </c>
    </row>
    <row r="4" spans="1:9" ht="15" x14ac:dyDescent="0.35">
      <c r="A4" s="11" t="s">
        <v>159</v>
      </c>
      <c r="B4" s="12">
        <v>1</v>
      </c>
      <c r="C4" s="12"/>
      <c r="D4" s="17" t="s">
        <v>531</v>
      </c>
      <c r="E4" s="17" t="s">
        <v>541</v>
      </c>
      <c r="F4" s="17" t="s">
        <v>542</v>
      </c>
      <c r="G4" s="14">
        <v>90</v>
      </c>
      <c r="H4" s="14">
        <v>3458</v>
      </c>
      <c r="I4" s="9">
        <f>G4*H4</f>
        <v>311220</v>
      </c>
    </row>
    <row r="5" spans="1:9" ht="15" x14ac:dyDescent="0.35">
      <c r="A5" s="11" t="s">
        <v>523</v>
      </c>
      <c r="B5" s="12">
        <v>0</v>
      </c>
      <c r="C5" s="12"/>
      <c r="D5" s="17" t="s">
        <v>531</v>
      </c>
      <c r="E5" s="17" t="s">
        <v>548</v>
      </c>
      <c r="F5" s="17" t="s">
        <v>584</v>
      </c>
      <c r="G5" s="14">
        <v>8</v>
      </c>
      <c r="H5" s="14">
        <v>2957</v>
      </c>
      <c r="I5" s="9">
        <f>G5*H5</f>
        <v>23656</v>
      </c>
    </row>
    <row r="6" spans="1:9" ht="15" x14ac:dyDescent="0.35">
      <c r="A6" s="11" t="s">
        <v>181</v>
      </c>
      <c r="B6" s="12">
        <v>0.96</v>
      </c>
      <c r="C6" s="12"/>
      <c r="D6" s="17" t="s">
        <v>531</v>
      </c>
      <c r="E6" s="17" t="s">
        <v>548</v>
      </c>
      <c r="F6" s="17" t="s">
        <v>549</v>
      </c>
      <c r="G6" s="14">
        <v>88</v>
      </c>
      <c r="H6" s="14">
        <v>2184</v>
      </c>
      <c r="I6" s="9">
        <f>G6*H6</f>
        <v>192192</v>
      </c>
    </row>
    <row r="7" spans="1:9" ht="15" x14ac:dyDescent="0.35">
      <c r="A7" s="11" t="s">
        <v>505</v>
      </c>
      <c r="B7" s="12">
        <v>1</v>
      </c>
      <c r="C7" s="12"/>
      <c r="D7" s="17" t="s">
        <v>531</v>
      </c>
      <c r="E7" s="17" t="s">
        <v>548</v>
      </c>
      <c r="F7" s="17" t="s">
        <v>549</v>
      </c>
      <c r="G7" s="14">
        <v>13</v>
      </c>
      <c r="H7" s="14">
        <v>2163</v>
      </c>
      <c r="I7" s="9">
        <f>G7*H7</f>
        <v>28119</v>
      </c>
    </row>
    <row r="8" spans="1:9" ht="15" x14ac:dyDescent="0.35">
      <c r="A8" s="11" t="s">
        <v>300</v>
      </c>
      <c r="B8" s="12">
        <v>0</v>
      </c>
      <c r="C8" s="12"/>
      <c r="D8" s="17" t="s">
        <v>531</v>
      </c>
      <c r="E8" s="17" t="s">
        <v>548</v>
      </c>
      <c r="F8" s="17" t="s">
        <v>623</v>
      </c>
      <c r="G8" s="14">
        <v>49</v>
      </c>
      <c r="H8" s="14">
        <v>2034</v>
      </c>
      <c r="I8" s="9">
        <f>G8*H8</f>
        <v>99666</v>
      </c>
    </row>
    <row r="9" spans="1:9" ht="15" x14ac:dyDescent="0.35">
      <c r="A9" s="11" t="s">
        <v>157</v>
      </c>
      <c r="B9" s="12">
        <v>0.74</v>
      </c>
      <c r="C9" s="12"/>
      <c r="D9" s="17" t="s">
        <v>531</v>
      </c>
      <c r="E9" s="17" t="s">
        <v>548</v>
      </c>
      <c r="F9" s="17" t="s">
        <v>564</v>
      </c>
      <c r="G9" s="14">
        <v>95</v>
      </c>
      <c r="H9" s="14">
        <v>1552</v>
      </c>
      <c r="I9" s="9">
        <f>G9*H9</f>
        <v>147440</v>
      </c>
    </row>
    <row r="10" spans="1:9" ht="15" x14ac:dyDescent="0.35">
      <c r="A10" s="11" t="s">
        <v>279</v>
      </c>
      <c r="B10" s="12">
        <v>0</v>
      </c>
      <c r="C10" s="12"/>
      <c r="D10" s="17" t="s">
        <v>531</v>
      </c>
      <c r="E10" s="17" t="s">
        <v>548</v>
      </c>
      <c r="F10" s="17" t="s">
        <v>557</v>
      </c>
      <c r="G10" s="14">
        <v>55</v>
      </c>
      <c r="H10" s="14">
        <v>1454</v>
      </c>
      <c r="I10" s="9">
        <f>G10*H10</f>
        <v>79970</v>
      </c>
    </row>
    <row r="11" spans="1:9" ht="15" x14ac:dyDescent="0.35">
      <c r="A11" s="11" t="s">
        <v>514</v>
      </c>
      <c r="B11" s="12">
        <v>0.7</v>
      </c>
      <c r="C11" s="12"/>
      <c r="D11" s="17" t="s">
        <v>531</v>
      </c>
      <c r="E11" s="17" t="s">
        <v>548</v>
      </c>
      <c r="F11" s="17" t="s">
        <v>562</v>
      </c>
      <c r="G11" s="14">
        <v>10</v>
      </c>
      <c r="H11" s="14">
        <v>1420</v>
      </c>
      <c r="I11" s="9">
        <f>G11*H11</f>
        <v>14200</v>
      </c>
    </row>
    <row r="12" spans="1:9" ht="15" x14ac:dyDescent="0.35">
      <c r="A12" s="11" t="s">
        <v>163</v>
      </c>
      <c r="B12" s="12">
        <v>0.82</v>
      </c>
      <c r="C12" s="12"/>
      <c r="D12" s="17" t="s">
        <v>531</v>
      </c>
      <c r="E12" s="17" t="s">
        <v>541</v>
      </c>
      <c r="F12" s="17" t="s">
        <v>574</v>
      </c>
      <c r="G12" s="14">
        <v>90</v>
      </c>
      <c r="H12" s="14">
        <v>1390</v>
      </c>
      <c r="I12" s="9">
        <f>G12*H12</f>
        <v>125100</v>
      </c>
    </row>
    <row r="13" spans="1:9" ht="15" x14ac:dyDescent="0.35">
      <c r="A13" s="11" t="s">
        <v>277</v>
      </c>
      <c r="B13" s="12">
        <v>0.86</v>
      </c>
      <c r="C13" s="12"/>
      <c r="D13" s="17" t="s">
        <v>531</v>
      </c>
      <c r="E13" s="17" t="s">
        <v>548</v>
      </c>
      <c r="F13" s="17" t="s">
        <v>557</v>
      </c>
      <c r="G13" s="14">
        <v>55</v>
      </c>
      <c r="H13" s="14">
        <v>1328</v>
      </c>
      <c r="I13" s="9">
        <f>G13*H13</f>
        <v>73040</v>
      </c>
    </row>
    <row r="14" spans="1:9" ht="15" x14ac:dyDescent="0.35">
      <c r="A14" s="11" t="s">
        <v>256</v>
      </c>
      <c r="B14" s="12">
        <v>0</v>
      </c>
      <c r="C14" s="12"/>
      <c r="D14" s="17" t="s">
        <v>531</v>
      </c>
      <c r="E14" s="17" t="s">
        <v>548</v>
      </c>
      <c r="F14" s="17" t="s">
        <v>572</v>
      </c>
      <c r="G14" s="14">
        <v>59</v>
      </c>
      <c r="H14" s="14">
        <v>1162</v>
      </c>
      <c r="I14" s="9">
        <f>G14*H14</f>
        <v>68558</v>
      </c>
    </row>
    <row r="15" spans="1:9" ht="15.6" x14ac:dyDescent="0.35">
      <c r="A15" s="4" t="s">
        <v>77</v>
      </c>
      <c r="B15" s="8">
        <v>0</v>
      </c>
      <c r="C15" s="8"/>
      <c r="D15" s="16" t="s">
        <v>531</v>
      </c>
      <c r="E15" s="16" t="s">
        <v>548</v>
      </c>
      <c r="F15" s="16" t="s">
        <v>505</v>
      </c>
      <c r="G15" s="13">
        <v>189</v>
      </c>
      <c r="H15" s="13">
        <v>1086</v>
      </c>
      <c r="I15" s="9">
        <f>G15*H15</f>
        <v>205254</v>
      </c>
    </row>
    <row r="16" spans="1:9" ht="15" x14ac:dyDescent="0.35">
      <c r="A16" s="11" t="s">
        <v>430</v>
      </c>
      <c r="B16" s="12">
        <v>0</v>
      </c>
      <c r="C16" s="12"/>
      <c r="D16" s="17" t="s">
        <v>531</v>
      </c>
      <c r="E16" s="17" t="s">
        <v>548</v>
      </c>
      <c r="F16" s="17" t="s">
        <v>623</v>
      </c>
      <c r="G16" s="14">
        <v>28</v>
      </c>
      <c r="H16" s="14">
        <v>1030</v>
      </c>
      <c r="I16" s="9">
        <f>G16*H16</f>
        <v>28840</v>
      </c>
    </row>
    <row r="17" spans="1:9" ht="15" x14ac:dyDescent="0.35">
      <c r="A17" s="11" t="s">
        <v>233</v>
      </c>
      <c r="B17" s="12">
        <v>0</v>
      </c>
      <c r="C17" s="12"/>
      <c r="D17" s="17" t="s">
        <v>531</v>
      </c>
      <c r="E17" s="17" t="s">
        <v>548</v>
      </c>
      <c r="F17" s="17" t="s">
        <v>623</v>
      </c>
      <c r="G17" s="14">
        <v>68</v>
      </c>
      <c r="H17" s="14">
        <v>996</v>
      </c>
      <c r="I17" s="9">
        <f>G17*H17</f>
        <v>67728</v>
      </c>
    </row>
    <row r="18" spans="1:9" ht="15" x14ac:dyDescent="0.35">
      <c r="A18" s="11" t="s">
        <v>344</v>
      </c>
      <c r="B18" s="12">
        <v>0.7</v>
      </c>
      <c r="C18" s="12"/>
      <c r="D18" s="17" t="s">
        <v>531</v>
      </c>
      <c r="E18" s="17" t="s">
        <v>548</v>
      </c>
      <c r="F18" s="17" t="s">
        <v>557</v>
      </c>
      <c r="G18" s="14">
        <v>40</v>
      </c>
      <c r="H18" s="14">
        <v>976</v>
      </c>
      <c r="I18" s="9">
        <f>G18*H18</f>
        <v>39040</v>
      </c>
    </row>
    <row r="19" spans="1:9" ht="15.6" x14ac:dyDescent="0.35">
      <c r="A19" s="4" t="s">
        <v>99</v>
      </c>
      <c r="B19" s="8">
        <v>0</v>
      </c>
      <c r="C19" s="8"/>
      <c r="D19" s="16" t="s">
        <v>531</v>
      </c>
      <c r="E19" s="16" t="s">
        <v>548</v>
      </c>
      <c r="F19" s="16" t="s">
        <v>584</v>
      </c>
      <c r="G19" s="13">
        <v>149</v>
      </c>
      <c r="H19" s="13">
        <v>744</v>
      </c>
      <c r="I19" s="9">
        <f>G19*H19</f>
        <v>110856</v>
      </c>
    </row>
    <row r="20" spans="1:9" ht="15" x14ac:dyDescent="0.35">
      <c r="A20" s="11" t="s">
        <v>321</v>
      </c>
      <c r="B20" s="12">
        <v>0</v>
      </c>
      <c r="C20" s="12"/>
      <c r="D20" s="17" t="s">
        <v>531</v>
      </c>
      <c r="E20" s="17" t="s">
        <v>548</v>
      </c>
      <c r="F20" s="17" t="s">
        <v>584</v>
      </c>
      <c r="G20" s="14">
        <v>45</v>
      </c>
      <c r="H20" s="14">
        <v>664</v>
      </c>
      <c r="I20" s="9">
        <f>G20*H20</f>
        <v>29880</v>
      </c>
    </row>
    <row r="21" spans="1:9" ht="15" x14ac:dyDescent="0.35">
      <c r="A21" s="11" t="s">
        <v>274</v>
      </c>
      <c r="B21" s="12">
        <v>0</v>
      </c>
      <c r="C21" s="12"/>
      <c r="D21" s="17" t="s">
        <v>531</v>
      </c>
      <c r="E21" s="17" t="s">
        <v>541</v>
      </c>
      <c r="F21" s="17" t="s">
        <v>159</v>
      </c>
      <c r="G21" s="14">
        <v>55</v>
      </c>
      <c r="H21" s="14">
        <v>556</v>
      </c>
      <c r="I21" s="9">
        <f>G21*H21</f>
        <v>30580</v>
      </c>
    </row>
    <row r="22" spans="1:9" ht="15.6" x14ac:dyDescent="0.35">
      <c r="A22" s="4" t="s">
        <v>72</v>
      </c>
      <c r="B22" s="8">
        <v>1</v>
      </c>
      <c r="C22" s="8"/>
      <c r="D22" s="16" t="s">
        <v>531</v>
      </c>
      <c r="E22" s="16" t="s">
        <v>532</v>
      </c>
      <c r="F22" s="16" t="s">
        <v>537</v>
      </c>
      <c r="G22" s="13">
        <v>200</v>
      </c>
      <c r="H22" s="13">
        <v>526</v>
      </c>
      <c r="I22" s="9">
        <f>G22*H22</f>
        <v>105200</v>
      </c>
    </row>
    <row r="23" spans="1:9" ht="15" x14ac:dyDescent="0.35">
      <c r="A23" s="11" t="s">
        <v>173</v>
      </c>
      <c r="B23" s="12">
        <v>0.9</v>
      </c>
      <c r="C23" s="12"/>
      <c r="D23" s="17" t="s">
        <v>531</v>
      </c>
      <c r="E23" s="17" t="s">
        <v>601</v>
      </c>
      <c r="F23" s="17" t="s">
        <v>613</v>
      </c>
      <c r="G23" s="14">
        <v>88</v>
      </c>
      <c r="H23" s="14">
        <v>506</v>
      </c>
      <c r="I23" s="9">
        <f>G23*H23</f>
        <v>44528</v>
      </c>
    </row>
    <row r="24" spans="1:9" ht="15" x14ac:dyDescent="0.35">
      <c r="A24" s="11" t="s">
        <v>234</v>
      </c>
      <c r="B24" s="12">
        <v>0</v>
      </c>
      <c r="C24" s="12"/>
      <c r="D24" s="17" t="s">
        <v>531</v>
      </c>
      <c r="E24" s="17" t="s">
        <v>548</v>
      </c>
      <c r="F24" s="17" t="s">
        <v>557</v>
      </c>
      <c r="G24" s="14">
        <v>68</v>
      </c>
      <c r="H24" s="14">
        <v>480</v>
      </c>
      <c r="I24" s="9">
        <f>G24*H24</f>
        <v>32640</v>
      </c>
    </row>
    <row r="25" spans="1:9" ht="15" x14ac:dyDescent="0.35">
      <c r="A25" s="11" t="s">
        <v>369</v>
      </c>
      <c r="B25" s="12">
        <v>0.9</v>
      </c>
      <c r="C25" s="12"/>
      <c r="D25" s="17" t="s">
        <v>531</v>
      </c>
      <c r="E25" s="17" t="s">
        <v>548</v>
      </c>
      <c r="F25" s="17" t="s">
        <v>572</v>
      </c>
      <c r="G25" s="14">
        <v>36</v>
      </c>
      <c r="H25" s="14">
        <v>472</v>
      </c>
      <c r="I25" s="9">
        <f>G25*H25</f>
        <v>16992</v>
      </c>
    </row>
    <row r="26" spans="1:9" ht="15" x14ac:dyDescent="0.35">
      <c r="A26" s="11" t="s">
        <v>193</v>
      </c>
      <c r="B26" s="12">
        <v>0</v>
      </c>
      <c r="C26" s="12"/>
      <c r="D26" s="17" t="s">
        <v>531</v>
      </c>
      <c r="E26" s="17" t="s">
        <v>590</v>
      </c>
      <c r="F26" s="17" t="s">
        <v>604</v>
      </c>
      <c r="G26" s="14">
        <v>80</v>
      </c>
      <c r="H26" s="14">
        <v>456</v>
      </c>
      <c r="I26" s="9">
        <f>G26*H26</f>
        <v>36480</v>
      </c>
    </row>
    <row r="27" spans="1:9" ht="15" x14ac:dyDescent="0.35">
      <c r="A27" s="11" t="s">
        <v>382</v>
      </c>
      <c r="B27" s="12">
        <v>0</v>
      </c>
      <c r="C27" s="12"/>
      <c r="D27" s="17" t="s">
        <v>531</v>
      </c>
      <c r="E27" s="17" t="s">
        <v>592</v>
      </c>
      <c r="F27" s="17" t="s">
        <v>608</v>
      </c>
      <c r="G27" s="14">
        <v>34.799999999999997</v>
      </c>
      <c r="H27" s="14">
        <v>420</v>
      </c>
      <c r="I27" s="9">
        <f>G27*H27</f>
        <v>14615.999999999998</v>
      </c>
    </row>
    <row r="28" spans="1:9" ht="15" x14ac:dyDescent="0.35">
      <c r="A28" s="11" t="s">
        <v>164</v>
      </c>
      <c r="B28" s="12">
        <v>0</v>
      </c>
      <c r="C28" s="12"/>
      <c r="D28" s="17" t="s">
        <v>531</v>
      </c>
      <c r="E28" s="17" t="s">
        <v>567</v>
      </c>
      <c r="F28" s="17" t="s">
        <v>568</v>
      </c>
      <c r="G28" s="14">
        <v>90</v>
      </c>
      <c r="H28" s="14">
        <v>370</v>
      </c>
      <c r="I28" s="9">
        <f>G28*H28</f>
        <v>33300</v>
      </c>
    </row>
    <row r="29" spans="1:9" ht="15" x14ac:dyDescent="0.35">
      <c r="A29" s="11" t="s">
        <v>398</v>
      </c>
      <c r="B29" s="12">
        <v>0</v>
      </c>
      <c r="C29" s="12"/>
      <c r="D29" s="17" t="s">
        <v>531</v>
      </c>
      <c r="E29" s="17" t="s">
        <v>592</v>
      </c>
      <c r="F29" s="17" t="s">
        <v>593</v>
      </c>
      <c r="G29" s="14">
        <v>30</v>
      </c>
      <c r="H29" s="14">
        <v>370</v>
      </c>
      <c r="I29" s="9">
        <f>G29*H29</f>
        <v>11100</v>
      </c>
    </row>
    <row r="30" spans="1:9" ht="15" x14ac:dyDescent="0.35">
      <c r="A30" s="11" t="s">
        <v>510</v>
      </c>
      <c r="B30" s="12">
        <v>1</v>
      </c>
      <c r="C30" s="12"/>
      <c r="D30" s="17" t="s">
        <v>531</v>
      </c>
      <c r="E30" s="17" t="s">
        <v>580</v>
      </c>
      <c r="F30" s="17" t="s">
        <v>581</v>
      </c>
      <c r="G30" s="14">
        <v>10</v>
      </c>
      <c r="H30" s="14">
        <v>346</v>
      </c>
      <c r="I30" s="9">
        <f>G30*H30</f>
        <v>3460</v>
      </c>
    </row>
    <row r="31" spans="1:9" ht="15" x14ac:dyDescent="0.35">
      <c r="A31" s="11" t="s">
        <v>179</v>
      </c>
      <c r="B31" s="12">
        <v>0</v>
      </c>
      <c r="C31" s="12"/>
      <c r="D31" s="17" t="s">
        <v>531</v>
      </c>
      <c r="E31" s="17" t="s">
        <v>601</v>
      </c>
      <c r="F31" s="17" t="s">
        <v>173</v>
      </c>
      <c r="G31" s="14">
        <v>88</v>
      </c>
      <c r="H31" s="14">
        <v>342</v>
      </c>
      <c r="I31" s="9">
        <f>G31*H31</f>
        <v>30096</v>
      </c>
    </row>
    <row r="32" spans="1:9" ht="15" x14ac:dyDescent="0.35">
      <c r="A32" s="11" t="s">
        <v>434</v>
      </c>
      <c r="B32" s="12">
        <v>0</v>
      </c>
      <c r="C32" s="12"/>
      <c r="D32" s="17" t="s">
        <v>531</v>
      </c>
      <c r="E32" s="17" t="s">
        <v>548</v>
      </c>
      <c r="F32" s="17" t="s">
        <v>584</v>
      </c>
      <c r="G32" s="14">
        <v>27.9</v>
      </c>
      <c r="H32" s="14">
        <v>332</v>
      </c>
      <c r="I32" s="9">
        <f>G32*H32</f>
        <v>9262.7999999999993</v>
      </c>
    </row>
    <row r="33" spans="1:9" ht="15" x14ac:dyDescent="0.35">
      <c r="A33" s="11" t="s">
        <v>415</v>
      </c>
      <c r="B33" s="12">
        <v>0</v>
      </c>
      <c r="C33" s="12"/>
      <c r="D33" s="17" t="s">
        <v>531</v>
      </c>
      <c r="E33" s="17" t="s">
        <v>548</v>
      </c>
      <c r="F33" s="11"/>
      <c r="G33" s="14">
        <v>29.5</v>
      </c>
      <c r="H33" s="14">
        <v>324</v>
      </c>
      <c r="I33" s="9">
        <f>G33*H33</f>
        <v>9558</v>
      </c>
    </row>
    <row r="34" spans="1:9" ht="15" x14ac:dyDescent="0.35">
      <c r="A34" s="11" t="s">
        <v>215</v>
      </c>
      <c r="B34" s="12">
        <v>0</v>
      </c>
      <c r="C34" s="12"/>
      <c r="D34" s="17" t="s">
        <v>531</v>
      </c>
      <c r="E34" s="17" t="s">
        <v>548</v>
      </c>
      <c r="F34" s="17" t="s">
        <v>216</v>
      </c>
      <c r="G34" s="14">
        <v>70</v>
      </c>
      <c r="H34" s="14">
        <v>320</v>
      </c>
      <c r="I34" s="9">
        <f>G34*H34</f>
        <v>22400</v>
      </c>
    </row>
    <row r="35" spans="1:9" ht="15" x14ac:dyDescent="0.35">
      <c r="A35" s="11" t="s">
        <v>158</v>
      </c>
      <c r="B35" s="12">
        <v>1</v>
      </c>
      <c r="C35" s="12"/>
      <c r="D35" s="17" t="s">
        <v>531</v>
      </c>
      <c r="E35" s="17" t="s">
        <v>582</v>
      </c>
      <c r="F35" s="17" t="s">
        <v>607</v>
      </c>
      <c r="G35" s="14">
        <v>94.1</v>
      </c>
      <c r="H35" s="14">
        <v>304</v>
      </c>
      <c r="I35" s="9">
        <f>G35*H35</f>
        <v>28606.399999999998</v>
      </c>
    </row>
    <row r="36" spans="1:9" ht="15" x14ac:dyDescent="0.35">
      <c r="A36" s="11" t="s">
        <v>290</v>
      </c>
      <c r="B36" s="12">
        <v>0.7</v>
      </c>
      <c r="C36" s="12"/>
      <c r="D36" s="17" t="s">
        <v>531</v>
      </c>
      <c r="E36" s="17" t="s">
        <v>555</v>
      </c>
      <c r="F36" s="17" t="s">
        <v>639</v>
      </c>
      <c r="G36" s="14">
        <v>50</v>
      </c>
      <c r="H36" s="14">
        <v>300</v>
      </c>
      <c r="I36" s="9">
        <f>G36*H36</f>
        <v>15000</v>
      </c>
    </row>
    <row r="37" spans="1:9" ht="15.6" x14ac:dyDescent="0.35">
      <c r="A37" s="4" t="s">
        <v>79</v>
      </c>
      <c r="B37" s="8">
        <v>0</v>
      </c>
      <c r="C37" s="8"/>
      <c r="D37" s="16" t="s">
        <v>531</v>
      </c>
      <c r="E37" s="16" t="s">
        <v>532</v>
      </c>
      <c r="F37" s="16" t="s">
        <v>533</v>
      </c>
      <c r="G37" s="13">
        <v>180</v>
      </c>
      <c r="H37" s="13">
        <v>292</v>
      </c>
      <c r="I37" s="9">
        <f>G37*H37</f>
        <v>52560</v>
      </c>
    </row>
    <row r="38" spans="1:9" ht="15" x14ac:dyDescent="0.35">
      <c r="A38" s="11" t="s">
        <v>282</v>
      </c>
      <c r="B38" s="12">
        <v>0.7</v>
      </c>
      <c r="C38" s="12"/>
      <c r="D38" s="17" t="s">
        <v>531</v>
      </c>
      <c r="E38" s="17" t="s">
        <v>548</v>
      </c>
      <c r="F38" s="17" t="s">
        <v>569</v>
      </c>
      <c r="G38" s="14">
        <v>54.9</v>
      </c>
      <c r="H38" s="14">
        <v>264</v>
      </c>
      <c r="I38" s="9">
        <f>G38*H38</f>
        <v>14493.6</v>
      </c>
    </row>
    <row r="39" spans="1:9" ht="15" x14ac:dyDescent="0.35">
      <c r="A39" s="11" t="s">
        <v>431</v>
      </c>
      <c r="B39" s="12">
        <v>0</v>
      </c>
      <c r="C39" s="12"/>
      <c r="D39" s="17" t="s">
        <v>531</v>
      </c>
      <c r="E39" s="17" t="s">
        <v>548</v>
      </c>
      <c r="F39" s="17" t="s">
        <v>610</v>
      </c>
      <c r="G39" s="14">
        <v>28</v>
      </c>
      <c r="H39" s="14">
        <v>252</v>
      </c>
      <c r="I39" s="9">
        <f>G39*H39</f>
        <v>7056</v>
      </c>
    </row>
    <row r="40" spans="1:9" ht="15" x14ac:dyDescent="0.35">
      <c r="A40" s="11" t="s">
        <v>229</v>
      </c>
      <c r="B40" s="12">
        <v>0</v>
      </c>
      <c r="C40" s="12"/>
      <c r="D40" s="17" t="s">
        <v>531</v>
      </c>
      <c r="E40" s="17" t="s">
        <v>548</v>
      </c>
      <c r="F40" s="17" t="s">
        <v>557</v>
      </c>
      <c r="G40" s="14">
        <v>68</v>
      </c>
      <c r="H40" s="14">
        <v>248</v>
      </c>
      <c r="I40" s="9">
        <f>G40*H40</f>
        <v>16864</v>
      </c>
    </row>
    <row r="41" spans="1:9" ht="15" x14ac:dyDescent="0.35">
      <c r="A41" s="11" t="s">
        <v>216</v>
      </c>
      <c r="B41" s="12">
        <v>0</v>
      </c>
      <c r="C41" s="12"/>
      <c r="D41" s="17" t="s">
        <v>531</v>
      </c>
      <c r="E41" s="17" t="s">
        <v>548</v>
      </c>
      <c r="F41" s="17" t="s">
        <v>573</v>
      </c>
      <c r="G41" s="14">
        <v>70</v>
      </c>
      <c r="H41" s="14">
        <v>238</v>
      </c>
      <c r="I41" s="9">
        <f>G41*H41</f>
        <v>16660</v>
      </c>
    </row>
    <row r="42" spans="1:9" ht="15.6" x14ac:dyDescent="0.35">
      <c r="A42" s="4" t="s">
        <v>100</v>
      </c>
      <c r="B42" s="8">
        <v>0</v>
      </c>
      <c r="C42" s="8"/>
      <c r="D42" s="16" t="s">
        <v>531</v>
      </c>
      <c r="E42" s="16" t="s">
        <v>548</v>
      </c>
      <c r="F42" s="16" t="s">
        <v>572</v>
      </c>
      <c r="G42" s="13">
        <v>149</v>
      </c>
      <c r="H42" s="13">
        <v>222</v>
      </c>
      <c r="I42" s="9">
        <f>G42*H42</f>
        <v>33078</v>
      </c>
    </row>
    <row r="43" spans="1:9" ht="15" x14ac:dyDescent="0.35">
      <c r="A43" s="11" t="s">
        <v>270</v>
      </c>
      <c r="B43" s="12">
        <v>0</v>
      </c>
      <c r="C43" s="12"/>
      <c r="D43" s="17" t="s">
        <v>531</v>
      </c>
      <c r="E43" s="17" t="s">
        <v>615</v>
      </c>
      <c r="F43" s="17" t="s">
        <v>616</v>
      </c>
      <c r="G43" s="14">
        <v>55</v>
      </c>
      <c r="H43" s="14">
        <v>222</v>
      </c>
      <c r="I43" s="9">
        <f>G43*H43</f>
        <v>12210</v>
      </c>
    </row>
    <row r="44" spans="1:9" ht="15" x14ac:dyDescent="0.35">
      <c r="A44" s="11" t="s">
        <v>269</v>
      </c>
      <c r="B44" s="12">
        <v>1</v>
      </c>
      <c r="C44" s="12"/>
      <c r="D44" s="17" t="s">
        <v>531</v>
      </c>
      <c r="E44" s="17" t="s">
        <v>555</v>
      </c>
      <c r="F44" s="17" t="s">
        <v>588</v>
      </c>
      <c r="G44" s="14">
        <v>55</v>
      </c>
      <c r="H44" s="14">
        <v>208</v>
      </c>
      <c r="I44" s="9">
        <f>G44*H44</f>
        <v>11440</v>
      </c>
    </row>
    <row r="45" spans="1:9" ht="15" x14ac:dyDescent="0.35">
      <c r="A45" s="11" t="s">
        <v>465</v>
      </c>
      <c r="B45" s="12">
        <v>0</v>
      </c>
      <c r="C45" s="12"/>
      <c r="D45" s="17" t="s">
        <v>531</v>
      </c>
      <c r="E45" s="17" t="s">
        <v>590</v>
      </c>
      <c r="F45" s="17" t="s">
        <v>604</v>
      </c>
      <c r="G45" s="14">
        <v>22.8</v>
      </c>
      <c r="H45" s="14">
        <v>202</v>
      </c>
      <c r="I45" s="9">
        <f>G45*H45</f>
        <v>4605.6000000000004</v>
      </c>
    </row>
    <row r="46" spans="1:9" ht="15" x14ac:dyDescent="0.35">
      <c r="A46" s="11" t="s">
        <v>420</v>
      </c>
      <c r="B46" s="12">
        <v>0</v>
      </c>
      <c r="C46" s="12"/>
      <c r="D46" s="17" t="s">
        <v>531</v>
      </c>
      <c r="E46" s="17" t="s">
        <v>548</v>
      </c>
      <c r="F46" s="17" t="s">
        <v>181</v>
      </c>
      <c r="G46" s="14">
        <v>29</v>
      </c>
      <c r="H46" s="14">
        <v>194</v>
      </c>
      <c r="I46" s="9">
        <f>G46*H46</f>
        <v>5626</v>
      </c>
    </row>
    <row r="47" spans="1:9" ht="15" x14ac:dyDescent="0.35">
      <c r="A47" s="11" t="s">
        <v>363</v>
      </c>
      <c r="B47" s="12">
        <v>1</v>
      </c>
      <c r="C47" s="12"/>
      <c r="D47" s="17" t="s">
        <v>531</v>
      </c>
      <c r="E47" s="17" t="s">
        <v>611</v>
      </c>
      <c r="F47" s="17" t="s">
        <v>612</v>
      </c>
      <c r="G47" s="14">
        <v>38</v>
      </c>
      <c r="H47" s="14">
        <v>176</v>
      </c>
      <c r="I47" s="9">
        <f>G47*H47</f>
        <v>6688</v>
      </c>
    </row>
    <row r="48" spans="1:9" ht="15" x14ac:dyDescent="0.35">
      <c r="A48" s="11" t="s">
        <v>140</v>
      </c>
      <c r="B48" s="12">
        <v>0.7</v>
      </c>
      <c r="C48" s="12"/>
      <c r="D48" s="17" t="s">
        <v>531</v>
      </c>
      <c r="E48" s="17" t="s">
        <v>545</v>
      </c>
      <c r="F48" s="17" t="s">
        <v>577</v>
      </c>
      <c r="G48" s="14">
        <v>109.8</v>
      </c>
      <c r="H48" s="14">
        <v>172</v>
      </c>
      <c r="I48" s="9">
        <f>G48*H48</f>
        <v>18885.599999999999</v>
      </c>
    </row>
    <row r="49" spans="1:9" ht="15" x14ac:dyDescent="0.35">
      <c r="A49" s="11" t="s">
        <v>214</v>
      </c>
      <c r="B49" s="12">
        <v>0</v>
      </c>
      <c r="C49" s="12"/>
      <c r="D49" s="17" t="s">
        <v>531</v>
      </c>
      <c r="E49" s="17" t="s">
        <v>548</v>
      </c>
      <c r="F49" s="17" t="s">
        <v>549</v>
      </c>
      <c r="G49" s="14">
        <v>72</v>
      </c>
      <c r="H49" s="14">
        <v>170</v>
      </c>
      <c r="I49" s="9">
        <f>G49*H49</f>
        <v>12240</v>
      </c>
    </row>
    <row r="50" spans="1:9" ht="15" x14ac:dyDescent="0.35">
      <c r="A50" s="11" t="s">
        <v>362</v>
      </c>
      <c r="B50" s="12">
        <v>0</v>
      </c>
      <c r="C50" s="12"/>
      <c r="D50" s="17" t="s">
        <v>531</v>
      </c>
      <c r="E50" s="17" t="s">
        <v>544</v>
      </c>
      <c r="F50" s="17" t="s">
        <v>624</v>
      </c>
      <c r="G50" s="14">
        <v>38</v>
      </c>
      <c r="H50" s="14">
        <v>166</v>
      </c>
      <c r="I50" s="9">
        <f>G50*H50</f>
        <v>6308</v>
      </c>
    </row>
    <row r="51" spans="1:9" ht="15" x14ac:dyDescent="0.35">
      <c r="A51" s="11" t="s">
        <v>455</v>
      </c>
      <c r="B51" s="12">
        <v>0</v>
      </c>
      <c r="C51" s="12"/>
      <c r="D51" s="17" t="s">
        <v>531</v>
      </c>
      <c r="E51" s="17" t="s">
        <v>548</v>
      </c>
      <c r="F51" s="17" t="s">
        <v>602</v>
      </c>
      <c r="G51" s="14">
        <v>25</v>
      </c>
      <c r="H51" s="14">
        <v>166</v>
      </c>
      <c r="I51" s="9">
        <f>G51*H51</f>
        <v>4150</v>
      </c>
    </row>
    <row r="52" spans="1:9" ht="15" x14ac:dyDescent="0.35">
      <c r="A52" s="11" t="s">
        <v>353</v>
      </c>
      <c r="B52" s="12">
        <v>0.76</v>
      </c>
      <c r="C52" s="12"/>
      <c r="D52" s="17" t="s">
        <v>531</v>
      </c>
      <c r="E52" s="17" t="s">
        <v>590</v>
      </c>
      <c r="F52" s="17" t="s">
        <v>626</v>
      </c>
      <c r="G52" s="14">
        <v>39.9</v>
      </c>
      <c r="H52" s="14">
        <v>162</v>
      </c>
      <c r="I52" s="9">
        <f>G52*H52</f>
        <v>6463.8</v>
      </c>
    </row>
    <row r="53" spans="1:9" ht="15" x14ac:dyDescent="0.35">
      <c r="A53" s="11" t="s">
        <v>391</v>
      </c>
      <c r="B53" s="12">
        <v>0.7</v>
      </c>
      <c r="C53" s="12"/>
      <c r="D53" s="17" t="s">
        <v>531</v>
      </c>
      <c r="E53" s="17" t="s">
        <v>548</v>
      </c>
      <c r="F53" s="17" t="s">
        <v>394</v>
      </c>
      <c r="G53" s="14">
        <v>32</v>
      </c>
      <c r="H53" s="14">
        <v>160</v>
      </c>
      <c r="I53" s="9">
        <f>G53*H53</f>
        <v>5120</v>
      </c>
    </row>
    <row r="54" spans="1:9" ht="15" x14ac:dyDescent="0.35">
      <c r="A54" s="11" t="s">
        <v>111</v>
      </c>
      <c r="B54" s="12">
        <v>0</v>
      </c>
      <c r="C54" s="12"/>
      <c r="D54" s="17" t="s">
        <v>531</v>
      </c>
      <c r="E54" s="17" t="s">
        <v>548</v>
      </c>
      <c r="F54" s="17" t="s">
        <v>549</v>
      </c>
      <c r="G54" s="14">
        <v>138</v>
      </c>
      <c r="H54" s="14">
        <v>154</v>
      </c>
      <c r="I54" s="9">
        <f>G54*H54</f>
        <v>21252</v>
      </c>
    </row>
    <row r="55" spans="1:9" ht="15" x14ac:dyDescent="0.35">
      <c r="A55" s="11" t="s">
        <v>210</v>
      </c>
      <c r="B55" s="12">
        <v>0</v>
      </c>
      <c r="C55" s="12"/>
      <c r="D55" s="17" t="s">
        <v>531</v>
      </c>
      <c r="E55" s="17" t="s">
        <v>545</v>
      </c>
      <c r="F55" s="17" t="s">
        <v>625</v>
      </c>
      <c r="G55" s="14">
        <v>75</v>
      </c>
      <c r="H55" s="14">
        <v>152</v>
      </c>
      <c r="I55" s="9">
        <f>G55*H55</f>
        <v>11400</v>
      </c>
    </row>
    <row r="56" spans="1:9" ht="15" x14ac:dyDescent="0.35">
      <c r="A56" s="11" t="s">
        <v>394</v>
      </c>
      <c r="B56" s="12">
        <v>0</v>
      </c>
      <c r="C56" s="12"/>
      <c r="D56" s="17" t="s">
        <v>531</v>
      </c>
      <c r="E56" s="17" t="s">
        <v>548</v>
      </c>
      <c r="F56" s="17" t="s">
        <v>569</v>
      </c>
      <c r="G56" s="14">
        <v>32</v>
      </c>
      <c r="H56" s="14">
        <v>142</v>
      </c>
      <c r="I56" s="9">
        <f>G56*H56</f>
        <v>4544</v>
      </c>
    </row>
    <row r="57" spans="1:9" ht="15" x14ac:dyDescent="0.35">
      <c r="A57" s="11" t="s">
        <v>209</v>
      </c>
      <c r="B57" s="12">
        <v>1</v>
      </c>
      <c r="C57" s="12"/>
      <c r="D57" s="17" t="s">
        <v>531</v>
      </c>
      <c r="E57" s="17" t="s">
        <v>544</v>
      </c>
      <c r="F57" s="17" t="s">
        <v>624</v>
      </c>
      <c r="G57" s="14">
        <v>75</v>
      </c>
      <c r="H57" s="14">
        <v>140</v>
      </c>
      <c r="I57" s="9">
        <f>G57*H57</f>
        <v>10500</v>
      </c>
    </row>
    <row r="58" spans="1:9" ht="15" x14ac:dyDescent="0.35">
      <c r="A58" s="11" t="s">
        <v>416</v>
      </c>
      <c r="B58" s="12">
        <v>0</v>
      </c>
      <c r="C58" s="12"/>
      <c r="D58" s="17" t="s">
        <v>531</v>
      </c>
      <c r="E58" s="17" t="s">
        <v>548</v>
      </c>
      <c r="F58" s="17" t="s">
        <v>640</v>
      </c>
      <c r="G58" s="14">
        <v>29.5</v>
      </c>
      <c r="H58" s="14">
        <v>136</v>
      </c>
      <c r="I58" s="9">
        <f>G58*H58</f>
        <v>4012</v>
      </c>
    </row>
    <row r="59" spans="1:9" ht="15.6" x14ac:dyDescent="0.35">
      <c r="A59" s="4" t="s">
        <v>89</v>
      </c>
      <c r="B59" s="8">
        <v>0.9</v>
      </c>
      <c r="C59" s="8"/>
      <c r="D59" s="16" t="s">
        <v>531</v>
      </c>
      <c r="E59" s="16" t="s">
        <v>532</v>
      </c>
      <c r="F59" s="16" t="s">
        <v>561</v>
      </c>
      <c r="G59" s="13">
        <v>167</v>
      </c>
      <c r="H59" s="13">
        <v>128</v>
      </c>
      <c r="I59" s="9">
        <f>G59*H59</f>
        <v>21376</v>
      </c>
    </row>
    <row r="60" spans="1:9" ht="15" x14ac:dyDescent="0.35">
      <c r="A60" s="11" t="s">
        <v>169</v>
      </c>
      <c r="B60" s="12">
        <v>0</v>
      </c>
      <c r="C60" s="12"/>
      <c r="D60" s="17" t="s">
        <v>531</v>
      </c>
      <c r="E60" s="17" t="s">
        <v>548</v>
      </c>
      <c r="F60" s="17" t="s">
        <v>564</v>
      </c>
      <c r="G60" s="14">
        <v>89</v>
      </c>
      <c r="H60" s="14">
        <v>128</v>
      </c>
      <c r="I60" s="9">
        <f>G60*H60</f>
        <v>11392</v>
      </c>
    </row>
    <row r="61" spans="1:9" ht="15" x14ac:dyDescent="0.35">
      <c r="A61" s="11" t="s">
        <v>287</v>
      </c>
      <c r="B61" s="12">
        <v>0</v>
      </c>
      <c r="C61" s="12"/>
      <c r="D61" s="17" t="s">
        <v>531</v>
      </c>
      <c r="E61" s="17" t="s">
        <v>548</v>
      </c>
      <c r="F61" s="17" t="s">
        <v>549</v>
      </c>
      <c r="G61" s="14">
        <v>53</v>
      </c>
      <c r="H61" s="14">
        <v>124</v>
      </c>
      <c r="I61" s="9">
        <f>G61*H61</f>
        <v>6572</v>
      </c>
    </row>
    <row r="62" spans="1:9" ht="15" x14ac:dyDescent="0.35">
      <c r="A62" s="11" t="s">
        <v>160</v>
      </c>
      <c r="B62" s="12">
        <v>0</v>
      </c>
      <c r="C62" s="12"/>
      <c r="D62" s="17" t="s">
        <v>531</v>
      </c>
      <c r="E62" s="17" t="s">
        <v>592</v>
      </c>
      <c r="F62" s="17" t="s">
        <v>608</v>
      </c>
      <c r="G62" s="14">
        <v>90</v>
      </c>
      <c r="H62" s="14">
        <v>120</v>
      </c>
      <c r="I62" s="9">
        <f>G62*H62</f>
        <v>10800</v>
      </c>
    </row>
    <row r="63" spans="1:9" ht="15.6" x14ac:dyDescent="0.35">
      <c r="A63" s="4" t="s">
        <v>92</v>
      </c>
      <c r="B63" s="8">
        <v>0.7</v>
      </c>
      <c r="C63" s="8"/>
      <c r="D63" s="16" t="s">
        <v>531</v>
      </c>
      <c r="E63" s="16" t="s">
        <v>548</v>
      </c>
      <c r="F63" s="16" t="s">
        <v>549</v>
      </c>
      <c r="G63" s="13">
        <v>160</v>
      </c>
      <c r="H63" s="13">
        <v>118</v>
      </c>
      <c r="I63" s="9">
        <f>G63*H63</f>
        <v>18880</v>
      </c>
    </row>
    <row r="64" spans="1:9" ht="15" x14ac:dyDescent="0.35">
      <c r="A64" s="11" t="s">
        <v>127</v>
      </c>
      <c r="B64" s="12">
        <v>0</v>
      </c>
      <c r="C64" s="12"/>
      <c r="D64" s="17" t="s">
        <v>531</v>
      </c>
      <c r="E64" s="17" t="s">
        <v>545</v>
      </c>
      <c r="F64" s="17" t="s">
        <v>551</v>
      </c>
      <c r="G64" s="14">
        <v>120</v>
      </c>
      <c r="H64" s="14">
        <v>108</v>
      </c>
      <c r="I64" s="9">
        <f>G64*H64</f>
        <v>12960</v>
      </c>
    </row>
    <row r="65" spans="1:9" ht="15" x14ac:dyDescent="0.35">
      <c r="A65" s="11" t="s">
        <v>377</v>
      </c>
      <c r="B65" s="12">
        <v>1</v>
      </c>
      <c r="C65" s="12"/>
      <c r="D65" s="17" t="s">
        <v>531</v>
      </c>
      <c r="E65" s="17" t="s">
        <v>615</v>
      </c>
      <c r="F65" s="17" t="s">
        <v>660</v>
      </c>
      <c r="G65" s="14">
        <v>35</v>
      </c>
      <c r="H65" s="14">
        <v>104</v>
      </c>
      <c r="I65" s="9">
        <f>G65*H65</f>
        <v>3640</v>
      </c>
    </row>
    <row r="66" spans="1:9" ht="15" x14ac:dyDescent="0.35">
      <c r="A66" s="11" t="s">
        <v>390</v>
      </c>
      <c r="B66" s="12">
        <v>0.88</v>
      </c>
      <c r="C66" s="12"/>
      <c r="D66" s="17" t="s">
        <v>531</v>
      </c>
      <c r="E66" s="17" t="s">
        <v>590</v>
      </c>
      <c r="F66" s="17" t="s">
        <v>663</v>
      </c>
      <c r="G66" s="14">
        <v>32.5</v>
      </c>
      <c r="H66" s="14">
        <v>102</v>
      </c>
      <c r="I66" s="9">
        <f>G66*H66</f>
        <v>3315</v>
      </c>
    </row>
    <row r="67" spans="1:9" ht="15" x14ac:dyDescent="0.35">
      <c r="A67" s="11" t="s">
        <v>188</v>
      </c>
      <c r="B67" s="12">
        <v>0</v>
      </c>
      <c r="C67" s="12"/>
      <c r="D67" s="17" t="s">
        <v>531</v>
      </c>
      <c r="E67" s="17" t="s">
        <v>592</v>
      </c>
      <c r="F67" s="17" t="s">
        <v>608</v>
      </c>
      <c r="G67" s="14">
        <v>80</v>
      </c>
      <c r="H67" s="14">
        <v>100</v>
      </c>
      <c r="I67" s="9">
        <f>G67*H67</f>
        <v>8000</v>
      </c>
    </row>
    <row r="68" spans="1:9" ht="15" x14ac:dyDescent="0.35">
      <c r="A68" s="11" t="s">
        <v>336</v>
      </c>
      <c r="B68" s="12">
        <v>0</v>
      </c>
      <c r="C68" s="12"/>
      <c r="D68" s="17" t="s">
        <v>531</v>
      </c>
      <c r="E68" s="17" t="s">
        <v>548</v>
      </c>
      <c r="F68" s="11"/>
      <c r="G68" s="14">
        <v>41.5</v>
      </c>
      <c r="H68" s="14">
        <v>100</v>
      </c>
      <c r="I68" s="9">
        <f>G68*H68</f>
        <v>4150</v>
      </c>
    </row>
    <row r="69" spans="1:9" ht="15" x14ac:dyDescent="0.35">
      <c r="A69" s="11" t="s">
        <v>121</v>
      </c>
      <c r="B69" s="12">
        <v>0</v>
      </c>
      <c r="C69" s="12"/>
      <c r="D69" s="17" t="s">
        <v>531</v>
      </c>
      <c r="E69" s="17" t="s">
        <v>548</v>
      </c>
      <c r="F69" s="17" t="s">
        <v>181</v>
      </c>
      <c r="G69" s="14">
        <v>128</v>
      </c>
      <c r="H69" s="14">
        <v>99</v>
      </c>
      <c r="I69" s="9">
        <f>G69*H69</f>
        <v>12672</v>
      </c>
    </row>
    <row r="70" spans="1:9" ht="15" x14ac:dyDescent="0.35">
      <c r="A70" s="11" t="s">
        <v>298</v>
      </c>
      <c r="B70" s="12">
        <v>0</v>
      </c>
      <c r="C70" s="12"/>
      <c r="D70" s="17" t="s">
        <v>531</v>
      </c>
      <c r="E70" s="17" t="s">
        <v>541</v>
      </c>
      <c r="F70" s="17" t="s">
        <v>619</v>
      </c>
      <c r="G70" s="14">
        <v>49</v>
      </c>
      <c r="H70" s="14">
        <v>99</v>
      </c>
      <c r="I70" s="9">
        <f>G70*H70</f>
        <v>4851</v>
      </c>
    </row>
    <row r="71" spans="1:9" ht="15" x14ac:dyDescent="0.35">
      <c r="A71" s="11" t="s">
        <v>433</v>
      </c>
      <c r="B71" s="12">
        <v>0</v>
      </c>
      <c r="C71" s="12"/>
      <c r="D71" s="17" t="s">
        <v>531</v>
      </c>
      <c r="E71" s="17" t="s">
        <v>567</v>
      </c>
      <c r="F71" s="17" t="s">
        <v>568</v>
      </c>
      <c r="G71" s="14">
        <v>28</v>
      </c>
      <c r="H71" s="14">
        <v>99</v>
      </c>
      <c r="I71" s="9">
        <f>G71*H71</f>
        <v>2772</v>
      </c>
    </row>
    <row r="72" spans="1:9" ht="15" x14ac:dyDescent="0.35">
      <c r="A72" s="11" t="s">
        <v>513</v>
      </c>
      <c r="B72" s="12">
        <v>0</v>
      </c>
      <c r="C72" s="12"/>
      <c r="D72" s="17" t="s">
        <v>531</v>
      </c>
      <c r="E72" s="17" t="s">
        <v>585</v>
      </c>
      <c r="F72" s="17" t="s">
        <v>662</v>
      </c>
      <c r="G72" s="14">
        <v>10</v>
      </c>
      <c r="H72" s="14">
        <v>99</v>
      </c>
      <c r="I72" s="9">
        <f>G72*H72</f>
        <v>990</v>
      </c>
    </row>
    <row r="73" spans="1:9" ht="15.6" x14ac:dyDescent="0.35">
      <c r="A73" s="4" t="s">
        <v>39</v>
      </c>
      <c r="B73" s="8">
        <v>0</v>
      </c>
      <c r="C73" s="8"/>
      <c r="D73" s="16" t="s">
        <v>531</v>
      </c>
      <c r="E73" s="16" t="s">
        <v>555</v>
      </c>
      <c r="F73" s="16" t="s">
        <v>269</v>
      </c>
      <c r="G73" s="13">
        <v>408</v>
      </c>
      <c r="H73" s="13">
        <v>98</v>
      </c>
      <c r="I73" s="9">
        <f>G73*H73</f>
        <v>39984</v>
      </c>
    </row>
    <row r="74" spans="1:9" ht="15.6" x14ac:dyDescent="0.35">
      <c r="A74" s="4" t="s">
        <v>83</v>
      </c>
      <c r="B74" s="8">
        <v>0.7</v>
      </c>
      <c r="C74" s="8"/>
      <c r="D74" s="16" t="s">
        <v>531</v>
      </c>
      <c r="E74" s="16" t="s">
        <v>545</v>
      </c>
      <c r="F74" s="16" t="s">
        <v>30</v>
      </c>
      <c r="G74" s="13">
        <v>176</v>
      </c>
      <c r="H74" s="13">
        <v>98</v>
      </c>
      <c r="I74" s="9">
        <f>G74*H74</f>
        <v>17248</v>
      </c>
    </row>
    <row r="75" spans="1:9" ht="15" x14ac:dyDescent="0.35">
      <c r="A75" s="11" t="s">
        <v>466</v>
      </c>
      <c r="B75" s="12">
        <v>0</v>
      </c>
      <c r="C75" s="12"/>
      <c r="D75" s="17" t="s">
        <v>531</v>
      </c>
      <c r="E75" s="17" t="s">
        <v>548</v>
      </c>
      <c r="F75" s="17" t="s">
        <v>677</v>
      </c>
      <c r="G75" s="14">
        <v>22.5</v>
      </c>
      <c r="H75" s="14">
        <v>98</v>
      </c>
      <c r="I75" s="9">
        <f>G75*H75</f>
        <v>2205</v>
      </c>
    </row>
    <row r="76" spans="1:9" ht="15" x14ac:dyDescent="0.35">
      <c r="A76" s="11" t="s">
        <v>123</v>
      </c>
      <c r="B76" s="12">
        <v>0</v>
      </c>
      <c r="C76" s="12"/>
      <c r="D76" s="17" t="s">
        <v>531</v>
      </c>
      <c r="E76" s="17" t="s">
        <v>567</v>
      </c>
      <c r="F76" s="17" t="s">
        <v>568</v>
      </c>
      <c r="G76" s="14">
        <v>128</v>
      </c>
      <c r="H76" s="14">
        <v>97</v>
      </c>
      <c r="I76" s="9">
        <f>G76*H76</f>
        <v>12416</v>
      </c>
    </row>
    <row r="77" spans="1:9" ht="15" x14ac:dyDescent="0.35">
      <c r="A77" s="11" t="s">
        <v>302</v>
      </c>
      <c r="B77" s="12">
        <v>0</v>
      </c>
      <c r="C77" s="12"/>
      <c r="D77" s="17" t="s">
        <v>531</v>
      </c>
      <c r="E77" s="17" t="s">
        <v>548</v>
      </c>
      <c r="F77" s="11"/>
      <c r="G77" s="14">
        <v>48</v>
      </c>
      <c r="H77" s="14">
        <v>97</v>
      </c>
      <c r="I77" s="9">
        <f>G77*H77</f>
        <v>4656</v>
      </c>
    </row>
    <row r="78" spans="1:9" ht="15" x14ac:dyDescent="0.35">
      <c r="A78" s="11" t="s">
        <v>492</v>
      </c>
      <c r="B78" s="12">
        <v>0.84</v>
      </c>
      <c r="C78" s="12"/>
      <c r="D78" s="17" t="s">
        <v>531</v>
      </c>
      <c r="E78" s="17" t="s">
        <v>615</v>
      </c>
      <c r="F78" s="17" t="s">
        <v>630</v>
      </c>
      <c r="G78" s="14">
        <v>16</v>
      </c>
      <c r="H78" s="14">
        <v>97</v>
      </c>
      <c r="I78" s="9">
        <f>G78*H78</f>
        <v>1552</v>
      </c>
    </row>
    <row r="79" spans="1:9" ht="15.6" x14ac:dyDescent="0.35">
      <c r="A79" s="4" t="s">
        <v>75</v>
      </c>
      <c r="B79" s="8">
        <v>0</v>
      </c>
      <c r="C79" s="8"/>
      <c r="D79" s="16" t="s">
        <v>531</v>
      </c>
      <c r="E79" s="16" t="s">
        <v>541</v>
      </c>
      <c r="F79" s="16" t="s">
        <v>574</v>
      </c>
      <c r="G79" s="13">
        <v>199</v>
      </c>
      <c r="H79" s="13">
        <v>94</v>
      </c>
      <c r="I79" s="9">
        <f>G79*H79</f>
        <v>18706</v>
      </c>
    </row>
    <row r="80" spans="1:9" ht="15.6" x14ac:dyDescent="0.35">
      <c r="A80" s="4" t="s">
        <v>98</v>
      </c>
      <c r="B80" s="8">
        <v>0</v>
      </c>
      <c r="C80" s="8"/>
      <c r="D80" s="16" t="s">
        <v>531</v>
      </c>
      <c r="E80" s="16" t="s">
        <v>548</v>
      </c>
      <c r="F80" s="16" t="s">
        <v>549</v>
      </c>
      <c r="G80" s="13">
        <v>149</v>
      </c>
      <c r="H80" s="13">
        <v>94</v>
      </c>
      <c r="I80" s="9">
        <f>G80*H80</f>
        <v>14006</v>
      </c>
    </row>
    <row r="81" spans="1:9" ht="15" x14ac:dyDescent="0.35">
      <c r="A81" s="11" t="s">
        <v>170</v>
      </c>
      <c r="B81" s="12">
        <v>0</v>
      </c>
      <c r="C81" s="12"/>
      <c r="D81" s="17" t="s">
        <v>531</v>
      </c>
      <c r="E81" s="17" t="s">
        <v>548</v>
      </c>
      <c r="F81" s="17" t="s">
        <v>602</v>
      </c>
      <c r="G81" s="14">
        <v>89</v>
      </c>
      <c r="H81" s="14">
        <v>94</v>
      </c>
      <c r="I81" s="9">
        <f>G81*H81</f>
        <v>8366</v>
      </c>
    </row>
    <row r="82" spans="1:9" ht="15" x14ac:dyDescent="0.35">
      <c r="A82" s="11" t="s">
        <v>348</v>
      </c>
      <c r="B82" s="12">
        <v>0.82</v>
      </c>
      <c r="C82" s="12"/>
      <c r="D82" s="17" t="s">
        <v>531</v>
      </c>
      <c r="E82" s="17" t="s">
        <v>628</v>
      </c>
      <c r="F82" s="17" t="s">
        <v>655</v>
      </c>
      <c r="G82" s="14">
        <v>40</v>
      </c>
      <c r="H82" s="14">
        <v>94</v>
      </c>
      <c r="I82" s="9">
        <f>G82*H82</f>
        <v>3760</v>
      </c>
    </row>
    <row r="83" spans="1:9" ht="15" x14ac:dyDescent="0.35">
      <c r="A83" s="11" t="s">
        <v>347</v>
      </c>
      <c r="B83" s="12">
        <v>0.7</v>
      </c>
      <c r="C83" s="12"/>
      <c r="D83" s="17" t="s">
        <v>531</v>
      </c>
      <c r="E83" s="17" t="s">
        <v>548</v>
      </c>
      <c r="F83" s="17" t="s">
        <v>654</v>
      </c>
      <c r="G83" s="14">
        <v>40</v>
      </c>
      <c r="H83" s="14">
        <v>94</v>
      </c>
      <c r="I83" s="9">
        <f>G83*H83</f>
        <v>3760</v>
      </c>
    </row>
    <row r="84" spans="1:9" ht="15" x14ac:dyDescent="0.35">
      <c r="A84" s="11" t="s">
        <v>145</v>
      </c>
      <c r="B84" s="12">
        <v>0</v>
      </c>
      <c r="C84" s="12"/>
      <c r="D84" s="17" t="s">
        <v>531</v>
      </c>
      <c r="E84" s="17" t="s">
        <v>548</v>
      </c>
      <c r="F84" s="17" t="s">
        <v>602</v>
      </c>
      <c r="G84" s="14">
        <v>108</v>
      </c>
      <c r="H84" s="14">
        <v>93</v>
      </c>
      <c r="I84" s="9">
        <f>G84*H84</f>
        <v>10044</v>
      </c>
    </row>
    <row r="85" spans="1:9" ht="15" x14ac:dyDescent="0.35">
      <c r="A85" s="11" t="s">
        <v>192</v>
      </c>
      <c r="B85" s="12">
        <v>0</v>
      </c>
      <c r="C85" s="12"/>
      <c r="D85" s="17" t="s">
        <v>531</v>
      </c>
      <c r="E85" s="17" t="s">
        <v>590</v>
      </c>
      <c r="F85" s="17" t="s">
        <v>353</v>
      </c>
      <c r="G85" s="14">
        <v>80</v>
      </c>
      <c r="H85" s="14">
        <v>93</v>
      </c>
      <c r="I85" s="9">
        <f>G85*H85</f>
        <v>7440</v>
      </c>
    </row>
    <row r="86" spans="1:9" ht="15" x14ac:dyDescent="0.35">
      <c r="A86" s="11" t="s">
        <v>402</v>
      </c>
      <c r="B86" s="12">
        <v>0</v>
      </c>
      <c r="C86" s="12"/>
      <c r="D86" s="17" t="s">
        <v>531</v>
      </c>
      <c r="E86" s="17" t="s">
        <v>548</v>
      </c>
      <c r="F86" s="17" t="s">
        <v>557</v>
      </c>
      <c r="G86" s="14">
        <v>30</v>
      </c>
      <c r="H86" s="14">
        <v>93</v>
      </c>
      <c r="I86" s="9">
        <f>G86*H86</f>
        <v>2790</v>
      </c>
    </row>
    <row r="87" spans="1:9" ht="15.6" x14ac:dyDescent="0.35">
      <c r="A87" s="4" t="s">
        <v>47</v>
      </c>
      <c r="B87" s="8">
        <v>0</v>
      </c>
      <c r="C87" s="8"/>
      <c r="D87" s="16" t="s">
        <v>531</v>
      </c>
      <c r="E87" s="16" t="s">
        <v>532</v>
      </c>
      <c r="F87" s="16" t="s">
        <v>561</v>
      </c>
      <c r="G87" s="13">
        <v>358</v>
      </c>
      <c r="H87" s="13">
        <v>92</v>
      </c>
      <c r="I87" s="9">
        <f>G87*H87</f>
        <v>32936</v>
      </c>
    </row>
    <row r="88" spans="1:9" ht="15" x14ac:dyDescent="0.35">
      <c r="A88" s="11" t="s">
        <v>213</v>
      </c>
      <c r="B88" s="12">
        <v>0</v>
      </c>
      <c r="C88" s="12"/>
      <c r="D88" s="17" t="s">
        <v>531</v>
      </c>
      <c r="E88" s="17" t="s">
        <v>548</v>
      </c>
      <c r="F88" s="17" t="s">
        <v>572</v>
      </c>
      <c r="G88" s="14">
        <v>74</v>
      </c>
      <c r="H88" s="14">
        <v>92</v>
      </c>
      <c r="I88" s="9">
        <f>G88*H88</f>
        <v>6808</v>
      </c>
    </row>
    <row r="89" spans="1:9" ht="15" x14ac:dyDescent="0.35">
      <c r="A89" s="11" t="s">
        <v>403</v>
      </c>
      <c r="B89" s="12">
        <v>0.7</v>
      </c>
      <c r="C89" s="12"/>
      <c r="D89" s="17" t="s">
        <v>531</v>
      </c>
      <c r="E89" s="17" t="s">
        <v>545</v>
      </c>
      <c r="F89" s="17" t="s">
        <v>644</v>
      </c>
      <c r="G89" s="14">
        <v>30</v>
      </c>
      <c r="H89" s="14">
        <v>92</v>
      </c>
      <c r="I89" s="9">
        <f>G89*H89</f>
        <v>2760</v>
      </c>
    </row>
    <row r="90" spans="1:9" ht="15" x14ac:dyDescent="0.35">
      <c r="A90" s="11" t="s">
        <v>515</v>
      </c>
      <c r="B90" s="12">
        <v>0</v>
      </c>
      <c r="C90" s="12"/>
      <c r="D90" s="17" t="s">
        <v>531</v>
      </c>
      <c r="E90" s="17" t="s">
        <v>541</v>
      </c>
      <c r="F90" s="17" t="s">
        <v>542</v>
      </c>
      <c r="G90" s="14">
        <v>9.9</v>
      </c>
      <c r="H90" s="14">
        <v>92</v>
      </c>
      <c r="I90" s="9">
        <f>G90*H90</f>
        <v>910.80000000000007</v>
      </c>
    </row>
    <row r="91" spans="1:9" ht="15.6" x14ac:dyDescent="0.35">
      <c r="A91" s="4" t="s">
        <v>18</v>
      </c>
      <c r="B91" s="8">
        <v>0</v>
      </c>
      <c r="C91" s="8"/>
      <c r="D91" s="16" t="s">
        <v>531</v>
      </c>
      <c r="E91" s="16" t="s">
        <v>544</v>
      </c>
      <c r="F91" s="16" t="s">
        <v>271</v>
      </c>
      <c r="G91" s="13">
        <v>758</v>
      </c>
      <c r="H91" s="13">
        <v>91</v>
      </c>
      <c r="I91" s="9">
        <f>G91*H91</f>
        <v>68978</v>
      </c>
    </row>
    <row r="92" spans="1:9" ht="15.6" x14ac:dyDescent="0.35">
      <c r="A92" s="4" t="s">
        <v>59</v>
      </c>
      <c r="B92" s="8">
        <v>0</v>
      </c>
      <c r="C92" s="8"/>
      <c r="D92" s="16" t="s">
        <v>531</v>
      </c>
      <c r="E92" s="16" t="s">
        <v>548</v>
      </c>
      <c r="F92" s="16" t="s">
        <v>557</v>
      </c>
      <c r="G92" s="13">
        <v>226</v>
      </c>
      <c r="H92" s="13">
        <v>91</v>
      </c>
      <c r="I92" s="9">
        <f>G92*H92</f>
        <v>20566</v>
      </c>
    </row>
    <row r="93" spans="1:9" ht="15.6" x14ac:dyDescent="0.35">
      <c r="A93" s="4" t="s">
        <v>69</v>
      </c>
      <c r="B93" s="8">
        <v>0.7</v>
      </c>
      <c r="C93" s="8"/>
      <c r="D93" s="16" t="s">
        <v>531</v>
      </c>
      <c r="E93" s="16" t="s">
        <v>541</v>
      </c>
      <c r="F93" s="16" t="s">
        <v>574</v>
      </c>
      <c r="G93" s="13">
        <v>216</v>
      </c>
      <c r="H93" s="13">
        <v>91</v>
      </c>
      <c r="I93" s="9">
        <f>G93*H93</f>
        <v>19656</v>
      </c>
    </row>
    <row r="94" spans="1:9" ht="15" x14ac:dyDescent="0.35">
      <c r="A94" s="11" t="s">
        <v>147</v>
      </c>
      <c r="B94" s="12">
        <v>0</v>
      </c>
      <c r="C94" s="12"/>
      <c r="D94" s="17" t="s">
        <v>531</v>
      </c>
      <c r="E94" s="17" t="s">
        <v>541</v>
      </c>
      <c r="F94" s="17" t="s">
        <v>542</v>
      </c>
      <c r="G94" s="14">
        <v>106</v>
      </c>
      <c r="H94" s="14">
        <v>91</v>
      </c>
      <c r="I94" s="9">
        <f>G94*H94</f>
        <v>9646</v>
      </c>
    </row>
    <row r="95" spans="1:9" ht="15" x14ac:dyDescent="0.35">
      <c r="A95" s="11" t="s">
        <v>236</v>
      </c>
      <c r="B95" s="12">
        <v>0</v>
      </c>
      <c r="C95" s="12"/>
      <c r="D95" s="17" t="s">
        <v>531</v>
      </c>
      <c r="E95" s="17" t="s">
        <v>548</v>
      </c>
      <c r="F95" s="17" t="s">
        <v>317</v>
      </c>
      <c r="G95" s="14">
        <v>68</v>
      </c>
      <c r="H95" s="14">
        <v>91</v>
      </c>
      <c r="I95" s="9">
        <f>G95*H95</f>
        <v>6188</v>
      </c>
    </row>
    <row r="96" spans="1:9" ht="15" x14ac:dyDescent="0.35">
      <c r="A96" s="11" t="s">
        <v>373</v>
      </c>
      <c r="B96" s="12">
        <v>0</v>
      </c>
      <c r="C96" s="12"/>
      <c r="D96" s="17" t="s">
        <v>531</v>
      </c>
      <c r="E96" s="17" t="s">
        <v>592</v>
      </c>
      <c r="F96" s="17" t="s">
        <v>635</v>
      </c>
      <c r="G96" s="14">
        <v>35</v>
      </c>
      <c r="H96" s="14">
        <v>91</v>
      </c>
      <c r="I96" s="9">
        <f>G96*H96</f>
        <v>3185</v>
      </c>
    </row>
    <row r="97" spans="1:9" ht="15" x14ac:dyDescent="0.35">
      <c r="A97" s="11" t="s">
        <v>438</v>
      </c>
      <c r="B97" s="12">
        <v>0</v>
      </c>
      <c r="C97" s="12"/>
      <c r="D97" s="17" t="s">
        <v>531</v>
      </c>
      <c r="E97" s="17" t="s">
        <v>611</v>
      </c>
      <c r="F97" s="17" t="s">
        <v>671</v>
      </c>
      <c r="G97" s="14">
        <v>27</v>
      </c>
      <c r="H97" s="14">
        <v>91</v>
      </c>
      <c r="I97" s="9">
        <f>G97*H97</f>
        <v>2457</v>
      </c>
    </row>
    <row r="98" spans="1:9" ht="15" x14ac:dyDescent="0.35">
      <c r="A98" s="11" t="s">
        <v>524</v>
      </c>
      <c r="B98" s="12">
        <v>0</v>
      </c>
      <c r="C98" s="12"/>
      <c r="D98" s="17" t="s">
        <v>531</v>
      </c>
      <c r="E98" s="17" t="s">
        <v>622</v>
      </c>
      <c r="F98" s="17" t="s">
        <v>642</v>
      </c>
      <c r="G98" s="14">
        <v>8</v>
      </c>
      <c r="H98" s="14">
        <v>91</v>
      </c>
      <c r="I98" s="9">
        <f>G98*H98</f>
        <v>728</v>
      </c>
    </row>
    <row r="99" spans="1:9" ht="15.6" x14ac:dyDescent="0.35">
      <c r="A99" s="4" t="s">
        <v>33</v>
      </c>
      <c r="B99" s="8">
        <v>0</v>
      </c>
      <c r="C99" s="8"/>
      <c r="D99" s="16" t="s">
        <v>531</v>
      </c>
      <c r="E99" s="16" t="s">
        <v>541</v>
      </c>
      <c r="F99" s="16" t="s">
        <v>542</v>
      </c>
      <c r="G99" s="13">
        <v>500</v>
      </c>
      <c r="H99" s="13">
        <v>90</v>
      </c>
      <c r="I99" s="9">
        <f>G99*H99</f>
        <v>45000</v>
      </c>
    </row>
    <row r="100" spans="1:9" ht="15.6" x14ac:dyDescent="0.35">
      <c r="A100" s="4" t="s">
        <v>34</v>
      </c>
      <c r="B100" s="8">
        <v>0</v>
      </c>
      <c r="C100" s="8"/>
      <c r="D100" s="16" t="s">
        <v>531</v>
      </c>
      <c r="E100" s="16" t="s">
        <v>541</v>
      </c>
      <c r="F100" s="16" t="s">
        <v>542</v>
      </c>
      <c r="G100" s="13">
        <v>500</v>
      </c>
      <c r="H100" s="13">
        <v>90</v>
      </c>
      <c r="I100" s="9">
        <f>G100*H100</f>
        <v>45000</v>
      </c>
    </row>
    <row r="101" spans="1:9" ht="15.6" x14ac:dyDescent="0.35">
      <c r="A101" s="4" t="s">
        <v>43</v>
      </c>
      <c r="B101" s="8">
        <v>0</v>
      </c>
      <c r="C101" s="8"/>
      <c r="D101" s="16" t="s">
        <v>531</v>
      </c>
      <c r="E101" s="16" t="s">
        <v>545</v>
      </c>
      <c r="F101" s="16" t="s">
        <v>547</v>
      </c>
      <c r="G101" s="13">
        <v>378</v>
      </c>
      <c r="H101" s="13">
        <v>90</v>
      </c>
      <c r="I101" s="9">
        <f>G101*H101</f>
        <v>34020</v>
      </c>
    </row>
    <row r="102" spans="1:9" ht="15" x14ac:dyDescent="0.35">
      <c r="A102" s="11" t="s">
        <v>172</v>
      </c>
      <c r="B102" s="12">
        <v>0</v>
      </c>
      <c r="C102" s="12"/>
      <c r="D102" s="17" t="s">
        <v>531</v>
      </c>
      <c r="E102" s="17" t="s">
        <v>555</v>
      </c>
      <c r="F102" s="11"/>
      <c r="G102" s="14">
        <v>88</v>
      </c>
      <c r="H102" s="14">
        <v>90</v>
      </c>
      <c r="I102" s="9">
        <f>G102*H102</f>
        <v>7920</v>
      </c>
    </row>
    <row r="103" spans="1:9" ht="15" x14ac:dyDescent="0.35">
      <c r="A103" s="11" t="s">
        <v>303</v>
      </c>
      <c r="B103" s="12">
        <v>0</v>
      </c>
      <c r="C103" s="12"/>
      <c r="D103" s="17" t="s">
        <v>531</v>
      </c>
      <c r="E103" s="17" t="s">
        <v>548</v>
      </c>
      <c r="F103" s="17" t="s">
        <v>317</v>
      </c>
      <c r="G103" s="14">
        <v>48</v>
      </c>
      <c r="H103" s="14">
        <v>90</v>
      </c>
      <c r="I103" s="9">
        <f>G103*H103</f>
        <v>4320</v>
      </c>
    </row>
    <row r="104" spans="1:9" ht="15" x14ac:dyDescent="0.35">
      <c r="A104" s="11" t="s">
        <v>365</v>
      </c>
      <c r="B104" s="12">
        <v>0</v>
      </c>
      <c r="C104" s="12"/>
      <c r="D104" s="17" t="s">
        <v>531</v>
      </c>
      <c r="E104" s="17" t="s">
        <v>541</v>
      </c>
      <c r="F104" s="17" t="s">
        <v>578</v>
      </c>
      <c r="G104" s="14">
        <v>38</v>
      </c>
      <c r="H104" s="14">
        <v>90</v>
      </c>
      <c r="I104" s="9">
        <f>G104*H104</f>
        <v>3420</v>
      </c>
    </row>
    <row r="105" spans="1:9" ht="15" x14ac:dyDescent="0.35">
      <c r="A105" s="11" t="s">
        <v>456</v>
      </c>
      <c r="B105" s="12">
        <v>0.74</v>
      </c>
      <c r="C105" s="12"/>
      <c r="D105" s="17" t="s">
        <v>531</v>
      </c>
      <c r="E105" s="17" t="s">
        <v>592</v>
      </c>
      <c r="F105" s="17" t="s">
        <v>593</v>
      </c>
      <c r="G105" s="14">
        <v>25</v>
      </c>
      <c r="H105" s="14">
        <v>90</v>
      </c>
      <c r="I105" s="9">
        <f>G105*H105</f>
        <v>2250</v>
      </c>
    </row>
    <row r="106" spans="1:9" ht="15" x14ac:dyDescent="0.35">
      <c r="A106" s="11" t="s">
        <v>461</v>
      </c>
      <c r="B106" s="12">
        <v>0</v>
      </c>
      <c r="C106" s="12"/>
      <c r="D106" s="17" t="s">
        <v>531</v>
      </c>
      <c r="E106" s="17" t="s">
        <v>544</v>
      </c>
      <c r="F106" s="17" t="s">
        <v>575</v>
      </c>
      <c r="G106" s="14">
        <v>23</v>
      </c>
      <c r="H106" s="14">
        <v>90</v>
      </c>
      <c r="I106" s="9">
        <f>G106*H106</f>
        <v>2070</v>
      </c>
    </row>
    <row r="107" spans="1:9" ht="15.6" x14ac:dyDescent="0.35">
      <c r="A107" s="4" t="s">
        <v>62</v>
      </c>
      <c r="B107" s="8">
        <v>0</v>
      </c>
      <c r="C107" s="8"/>
      <c r="D107" s="16" t="s">
        <v>531</v>
      </c>
      <c r="E107" s="16" t="s">
        <v>548</v>
      </c>
      <c r="F107" s="16" t="s">
        <v>569</v>
      </c>
      <c r="G107" s="13">
        <v>220</v>
      </c>
      <c r="H107" s="13">
        <v>89</v>
      </c>
      <c r="I107" s="9">
        <f>G107*H107</f>
        <v>19580</v>
      </c>
    </row>
    <row r="108" spans="1:9" ht="15" x14ac:dyDescent="0.35">
      <c r="A108" s="11" t="s">
        <v>245</v>
      </c>
      <c r="B108" s="12">
        <v>0.7</v>
      </c>
      <c r="C108" s="12"/>
      <c r="D108" s="17" t="s">
        <v>531</v>
      </c>
      <c r="E108" s="17" t="s">
        <v>545</v>
      </c>
      <c r="F108" s="17" t="s">
        <v>247</v>
      </c>
      <c r="G108" s="14">
        <v>60</v>
      </c>
      <c r="H108" s="14">
        <v>89</v>
      </c>
      <c r="I108" s="9">
        <f>G108*H108</f>
        <v>5340</v>
      </c>
    </row>
    <row r="109" spans="1:9" ht="15" x14ac:dyDescent="0.35">
      <c r="A109" s="11" t="s">
        <v>265</v>
      </c>
      <c r="B109" s="12">
        <v>0.88</v>
      </c>
      <c r="C109" s="12"/>
      <c r="D109" s="17" t="s">
        <v>531</v>
      </c>
      <c r="E109" s="17" t="s">
        <v>567</v>
      </c>
      <c r="F109" s="17" t="s">
        <v>263</v>
      </c>
      <c r="G109" s="14">
        <v>57</v>
      </c>
      <c r="H109" s="14">
        <v>89</v>
      </c>
      <c r="I109" s="9">
        <f>G109*H109</f>
        <v>5073</v>
      </c>
    </row>
    <row r="110" spans="1:9" ht="15" x14ac:dyDescent="0.35">
      <c r="A110" s="11" t="s">
        <v>499</v>
      </c>
      <c r="B110" s="12">
        <v>0.72</v>
      </c>
      <c r="C110" s="12"/>
      <c r="D110" s="17" t="s">
        <v>531</v>
      </c>
      <c r="E110" s="17" t="s">
        <v>601</v>
      </c>
      <c r="F110" s="17" t="s">
        <v>638</v>
      </c>
      <c r="G110" s="14">
        <v>15</v>
      </c>
      <c r="H110" s="14">
        <v>89</v>
      </c>
      <c r="I110" s="9">
        <f>G110*H110</f>
        <v>1335</v>
      </c>
    </row>
    <row r="111" spans="1:9" ht="15" x14ac:dyDescent="0.35">
      <c r="A111" s="11" t="s">
        <v>527</v>
      </c>
      <c r="B111" s="12">
        <v>0</v>
      </c>
      <c r="C111" s="12"/>
      <c r="D111" s="17" t="s">
        <v>531</v>
      </c>
      <c r="E111" s="17" t="s">
        <v>580</v>
      </c>
      <c r="F111" s="11"/>
      <c r="G111" s="14">
        <v>5</v>
      </c>
      <c r="H111" s="14">
        <v>89</v>
      </c>
      <c r="I111" s="9">
        <f>G111*H111</f>
        <v>445</v>
      </c>
    </row>
    <row r="112" spans="1:9" ht="15" x14ac:dyDescent="0.35">
      <c r="A112" s="11" t="s">
        <v>141</v>
      </c>
      <c r="B112" s="12">
        <v>0.7</v>
      </c>
      <c r="C112" s="12"/>
      <c r="D112" s="17" t="s">
        <v>531</v>
      </c>
      <c r="E112" s="17" t="s">
        <v>587</v>
      </c>
      <c r="F112" s="17" t="s">
        <v>599</v>
      </c>
      <c r="G112" s="14">
        <v>109</v>
      </c>
      <c r="H112" s="14">
        <v>88</v>
      </c>
      <c r="I112" s="9">
        <f>G112*H112</f>
        <v>9592</v>
      </c>
    </row>
    <row r="113" spans="1:9" ht="15" x14ac:dyDescent="0.35">
      <c r="A113" s="11" t="s">
        <v>189</v>
      </c>
      <c r="B113" s="12">
        <v>0</v>
      </c>
      <c r="C113" s="12"/>
      <c r="D113" s="17" t="s">
        <v>531</v>
      </c>
      <c r="E113" s="17" t="s">
        <v>541</v>
      </c>
      <c r="F113" s="17" t="s">
        <v>542</v>
      </c>
      <c r="G113" s="14">
        <v>80</v>
      </c>
      <c r="H113" s="14">
        <v>88</v>
      </c>
      <c r="I113" s="9">
        <f>G113*H113</f>
        <v>7040</v>
      </c>
    </row>
    <row r="114" spans="1:9" ht="15" x14ac:dyDescent="0.35">
      <c r="A114" s="11" t="s">
        <v>349</v>
      </c>
      <c r="B114" s="12">
        <v>0</v>
      </c>
      <c r="C114" s="12"/>
      <c r="D114" s="17" t="s">
        <v>531</v>
      </c>
      <c r="E114" s="17" t="s">
        <v>548</v>
      </c>
      <c r="F114" s="17" t="s">
        <v>569</v>
      </c>
      <c r="G114" s="14">
        <v>40</v>
      </c>
      <c r="H114" s="14">
        <v>88</v>
      </c>
      <c r="I114" s="9">
        <f>G114*H114</f>
        <v>3520</v>
      </c>
    </row>
    <row r="115" spans="1:9" ht="15.6" x14ac:dyDescent="0.35">
      <c r="A115" s="4" t="s">
        <v>68</v>
      </c>
      <c r="B115" s="8">
        <v>0.7</v>
      </c>
      <c r="C115" s="8"/>
      <c r="D115" s="16" t="s">
        <v>531</v>
      </c>
      <c r="E115" s="16" t="s">
        <v>548</v>
      </c>
      <c r="F115" s="16" t="s">
        <v>572</v>
      </c>
      <c r="G115" s="13">
        <v>216</v>
      </c>
      <c r="H115" s="13">
        <v>87</v>
      </c>
      <c r="I115" s="9">
        <f>G115*H115</f>
        <v>18792</v>
      </c>
    </row>
    <row r="116" spans="1:9" ht="15" x14ac:dyDescent="0.35">
      <c r="A116" s="11" t="s">
        <v>452</v>
      </c>
      <c r="B116" s="12">
        <v>0</v>
      </c>
      <c r="C116" s="12"/>
      <c r="D116" s="17" t="s">
        <v>531</v>
      </c>
      <c r="E116" s="17" t="s">
        <v>567</v>
      </c>
      <c r="F116" s="17" t="s">
        <v>568</v>
      </c>
      <c r="G116" s="14">
        <v>25</v>
      </c>
      <c r="H116" s="14">
        <v>87</v>
      </c>
      <c r="I116" s="9">
        <f>G116*H116</f>
        <v>2175</v>
      </c>
    </row>
    <row r="117" spans="1:9" ht="15.6" x14ac:dyDescent="0.35">
      <c r="A117" s="4" t="s">
        <v>54</v>
      </c>
      <c r="B117" s="8">
        <v>0</v>
      </c>
      <c r="C117" s="8"/>
      <c r="D117" s="16" t="s">
        <v>531</v>
      </c>
      <c r="E117" s="16" t="s">
        <v>548</v>
      </c>
      <c r="F117" s="16" t="s">
        <v>505</v>
      </c>
      <c r="G117" s="13">
        <v>248</v>
      </c>
      <c r="H117" s="13">
        <v>86</v>
      </c>
      <c r="I117" s="9">
        <f>G117*H117</f>
        <v>21328</v>
      </c>
    </row>
    <row r="118" spans="1:9" ht="15.6" x14ac:dyDescent="0.35">
      <c r="A118" s="4" t="s">
        <v>71</v>
      </c>
      <c r="B118" s="8">
        <v>0</v>
      </c>
      <c r="C118" s="8"/>
      <c r="D118" s="16" t="s">
        <v>531</v>
      </c>
      <c r="E118" s="16" t="s">
        <v>548</v>
      </c>
      <c r="F118" s="16" t="s">
        <v>181</v>
      </c>
      <c r="G118" s="13">
        <v>208</v>
      </c>
      <c r="H118" s="13">
        <v>86</v>
      </c>
      <c r="I118" s="9">
        <f>G118*H118</f>
        <v>17888</v>
      </c>
    </row>
    <row r="119" spans="1:9" ht="15.6" x14ac:dyDescent="0.35">
      <c r="A119" s="4" t="s">
        <v>76</v>
      </c>
      <c r="B119" s="8">
        <v>0</v>
      </c>
      <c r="C119" s="8"/>
      <c r="D119" s="16" t="s">
        <v>531</v>
      </c>
      <c r="E119" s="16" t="s">
        <v>532</v>
      </c>
      <c r="F119" s="16" t="s">
        <v>533</v>
      </c>
      <c r="G119" s="13">
        <v>198</v>
      </c>
      <c r="H119" s="13">
        <v>86</v>
      </c>
      <c r="I119" s="9">
        <f>G119*H119</f>
        <v>17028</v>
      </c>
    </row>
    <row r="120" spans="1:9" ht="15" x14ac:dyDescent="0.35">
      <c r="A120" s="11" t="s">
        <v>126</v>
      </c>
      <c r="B120" s="12">
        <v>0.72</v>
      </c>
      <c r="C120" s="12"/>
      <c r="D120" s="17" t="s">
        <v>531</v>
      </c>
      <c r="E120" s="17" t="s">
        <v>541</v>
      </c>
      <c r="F120" s="17" t="s">
        <v>159</v>
      </c>
      <c r="G120" s="14">
        <v>120</v>
      </c>
      <c r="H120" s="14">
        <v>86</v>
      </c>
      <c r="I120" s="9">
        <f>G120*H120</f>
        <v>10320</v>
      </c>
    </row>
    <row r="121" spans="1:9" ht="15" x14ac:dyDescent="0.35">
      <c r="A121" s="11" t="s">
        <v>151</v>
      </c>
      <c r="B121" s="12">
        <v>0</v>
      </c>
      <c r="C121" s="12"/>
      <c r="D121" s="17" t="s">
        <v>531</v>
      </c>
      <c r="E121" s="17" t="s">
        <v>590</v>
      </c>
      <c r="F121" s="17" t="s">
        <v>591</v>
      </c>
      <c r="G121" s="14">
        <v>98</v>
      </c>
      <c r="H121" s="14">
        <v>86</v>
      </c>
      <c r="I121" s="9">
        <f>G121*H121</f>
        <v>8428</v>
      </c>
    </row>
    <row r="122" spans="1:9" ht="15" x14ac:dyDescent="0.35">
      <c r="A122" s="11" t="s">
        <v>204</v>
      </c>
      <c r="B122" s="12">
        <v>0</v>
      </c>
      <c r="C122" s="12"/>
      <c r="D122" s="17" t="s">
        <v>531</v>
      </c>
      <c r="E122" s="17" t="s">
        <v>548</v>
      </c>
      <c r="F122" s="17" t="s">
        <v>576</v>
      </c>
      <c r="G122" s="14">
        <v>78</v>
      </c>
      <c r="H122" s="14">
        <v>86</v>
      </c>
      <c r="I122" s="9">
        <f>G122*H122</f>
        <v>6708</v>
      </c>
    </row>
    <row r="123" spans="1:9" ht="15" x14ac:dyDescent="0.35">
      <c r="A123" s="11" t="s">
        <v>205</v>
      </c>
      <c r="B123" s="12">
        <v>0</v>
      </c>
      <c r="C123" s="12"/>
      <c r="D123" s="17" t="s">
        <v>531</v>
      </c>
      <c r="E123" s="17" t="s">
        <v>548</v>
      </c>
      <c r="F123" s="17" t="s">
        <v>572</v>
      </c>
      <c r="G123" s="14">
        <v>78</v>
      </c>
      <c r="H123" s="14">
        <v>86</v>
      </c>
      <c r="I123" s="9">
        <f>G123*H123</f>
        <v>6708</v>
      </c>
    </row>
    <row r="124" spans="1:9" ht="15" x14ac:dyDescent="0.35">
      <c r="A124" s="11" t="s">
        <v>206</v>
      </c>
      <c r="B124" s="12">
        <v>0</v>
      </c>
      <c r="C124" s="12"/>
      <c r="D124" s="17" t="s">
        <v>531</v>
      </c>
      <c r="E124" s="17" t="s">
        <v>622</v>
      </c>
      <c r="F124" s="17" t="s">
        <v>295</v>
      </c>
      <c r="G124" s="14">
        <v>77.900000000000006</v>
      </c>
      <c r="H124" s="14">
        <v>86</v>
      </c>
      <c r="I124" s="9">
        <f>G124*H124</f>
        <v>6699.4000000000005</v>
      </c>
    </row>
    <row r="125" spans="1:9" ht="15" x14ac:dyDescent="0.35">
      <c r="A125" s="11" t="s">
        <v>220</v>
      </c>
      <c r="B125" s="12">
        <v>0</v>
      </c>
      <c r="C125" s="12"/>
      <c r="D125" s="17" t="s">
        <v>531</v>
      </c>
      <c r="E125" s="17" t="s">
        <v>590</v>
      </c>
      <c r="F125" s="11"/>
      <c r="G125" s="14">
        <v>68</v>
      </c>
      <c r="H125" s="14">
        <v>86</v>
      </c>
      <c r="I125" s="9">
        <f>G125*H125</f>
        <v>5848</v>
      </c>
    </row>
    <row r="126" spans="1:9" ht="15" x14ac:dyDescent="0.35">
      <c r="A126" s="11" t="s">
        <v>281</v>
      </c>
      <c r="B126" s="12">
        <v>0</v>
      </c>
      <c r="C126" s="12"/>
      <c r="D126" s="17" t="s">
        <v>531</v>
      </c>
      <c r="E126" s="17" t="s">
        <v>628</v>
      </c>
      <c r="F126" s="17" t="s">
        <v>636</v>
      </c>
      <c r="G126" s="14">
        <v>55</v>
      </c>
      <c r="H126" s="14">
        <v>86</v>
      </c>
      <c r="I126" s="9">
        <f>G126*H126</f>
        <v>4730</v>
      </c>
    </row>
    <row r="127" spans="1:9" ht="15" x14ac:dyDescent="0.35">
      <c r="A127" s="11" t="s">
        <v>322</v>
      </c>
      <c r="B127" s="12">
        <v>0</v>
      </c>
      <c r="C127" s="12"/>
      <c r="D127" s="17" t="s">
        <v>531</v>
      </c>
      <c r="E127" s="17" t="s">
        <v>618</v>
      </c>
      <c r="F127" s="17" t="s">
        <v>650</v>
      </c>
      <c r="G127" s="14">
        <v>45</v>
      </c>
      <c r="H127" s="14">
        <v>86</v>
      </c>
      <c r="I127" s="9">
        <f>G127*H127</f>
        <v>3870</v>
      </c>
    </row>
    <row r="128" spans="1:9" ht="15" x14ac:dyDescent="0.35">
      <c r="A128" s="11" t="s">
        <v>340</v>
      </c>
      <c r="B128" s="12">
        <v>0.78</v>
      </c>
      <c r="C128" s="12"/>
      <c r="D128" s="17" t="s">
        <v>531</v>
      </c>
      <c r="E128" s="17" t="s">
        <v>567</v>
      </c>
      <c r="F128" s="17" t="s">
        <v>568</v>
      </c>
      <c r="G128" s="14">
        <v>40</v>
      </c>
      <c r="H128" s="14">
        <v>86</v>
      </c>
      <c r="I128" s="9">
        <f>G128*H128</f>
        <v>3440</v>
      </c>
    </row>
    <row r="129" spans="1:9" ht="15" x14ac:dyDescent="0.35">
      <c r="A129" s="11" t="s">
        <v>425</v>
      </c>
      <c r="B129" s="12">
        <v>0</v>
      </c>
      <c r="C129" s="12"/>
      <c r="D129" s="17" t="s">
        <v>531</v>
      </c>
      <c r="E129" s="17" t="s">
        <v>580</v>
      </c>
      <c r="F129" s="17" t="s">
        <v>581</v>
      </c>
      <c r="G129" s="14">
        <v>28</v>
      </c>
      <c r="H129" s="14">
        <v>86</v>
      </c>
      <c r="I129" s="9">
        <f>G129*H129</f>
        <v>2408</v>
      </c>
    </row>
    <row r="130" spans="1:9" ht="15" x14ac:dyDescent="0.35">
      <c r="A130" s="11" t="s">
        <v>482</v>
      </c>
      <c r="B130" s="12">
        <v>0</v>
      </c>
      <c r="C130" s="12"/>
      <c r="D130" s="17" t="s">
        <v>531</v>
      </c>
      <c r="E130" s="17" t="s">
        <v>590</v>
      </c>
      <c r="F130" s="17" t="s">
        <v>643</v>
      </c>
      <c r="G130" s="14">
        <v>18</v>
      </c>
      <c r="H130" s="14">
        <v>86</v>
      </c>
      <c r="I130" s="9">
        <f>G130*H130</f>
        <v>1548</v>
      </c>
    </row>
    <row r="131" spans="1:9" ht="15.6" x14ac:dyDescent="0.35">
      <c r="A131" s="4" t="s">
        <v>24</v>
      </c>
      <c r="B131" s="8">
        <v>0.72</v>
      </c>
      <c r="C131" s="8"/>
      <c r="D131" s="16" t="s">
        <v>531</v>
      </c>
      <c r="E131" s="16" t="s">
        <v>548</v>
      </c>
      <c r="F131" s="16" t="s">
        <v>181</v>
      </c>
      <c r="G131" s="13">
        <v>598</v>
      </c>
      <c r="H131" s="13">
        <v>85</v>
      </c>
      <c r="I131" s="9">
        <f>G131*H131</f>
        <v>50830</v>
      </c>
    </row>
    <row r="132" spans="1:9" ht="15.6" x14ac:dyDescent="0.35">
      <c r="A132" s="4" t="s">
        <v>42</v>
      </c>
      <c r="B132" s="8">
        <v>0.7</v>
      </c>
      <c r="C132" s="8"/>
      <c r="D132" s="16" t="s">
        <v>531</v>
      </c>
      <c r="E132" s="16" t="s">
        <v>545</v>
      </c>
      <c r="F132" s="16" t="s">
        <v>559</v>
      </c>
      <c r="G132" s="13">
        <v>378</v>
      </c>
      <c r="H132" s="13">
        <v>85</v>
      </c>
      <c r="I132" s="9">
        <f>G132*H132</f>
        <v>32130</v>
      </c>
    </row>
    <row r="133" spans="1:9" ht="15" x14ac:dyDescent="0.35">
      <c r="A133" s="11" t="s">
        <v>490</v>
      </c>
      <c r="B133" s="12">
        <v>0</v>
      </c>
      <c r="C133" s="12"/>
      <c r="D133" s="17" t="s">
        <v>531</v>
      </c>
      <c r="E133" s="17" t="s">
        <v>580</v>
      </c>
      <c r="F133" s="17" t="s">
        <v>510</v>
      </c>
      <c r="G133" s="14">
        <v>17</v>
      </c>
      <c r="H133" s="14">
        <v>85</v>
      </c>
      <c r="I133" s="9">
        <f>G133*H133</f>
        <v>1445</v>
      </c>
    </row>
    <row r="134" spans="1:9" ht="15.6" x14ac:dyDescent="0.35">
      <c r="A134" s="4" t="s">
        <v>19</v>
      </c>
      <c r="B134" s="8">
        <v>0.7</v>
      </c>
      <c r="C134" s="8"/>
      <c r="D134" s="16" t="s">
        <v>531</v>
      </c>
      <c r="E134" s="16" t="s">
        <v>545</v>
      </c>
      <c r="F134" s="16" t="s">
        <v>546</v>
      </c>
      <c r="G134" s="13">
        <v>658</v>
      </c>
      <c r="H134" s="13">
        <v>84</v>
      </c>
      <c r="I134" s="9">
        <f>G134*H134</f>
        <v>55272</v>
      </c>
    </row>
    <row r="135" spans="1:9" ht="15.6" x14ac:dyDescent="0.35">
      <c r="A135" s="4" t="s">
        <v>61</v>
      </c>
      <c r="B135" s="8">
        <v>0.7</v>
      </c>
      <c r="C135" s="8"/>
      <c r="D135" s="16" t="s">
        <v>531</v>
      </c>
      <c r="E135" s="16" t="s">
        <v>548</v>
      </c>
      <c r="F135" s="16" t="s">
        <v>557</v>
      </c>
      <c r="G135" s="13">
        <v>226</v>
      </c>
      <c r="H135" s="13">
        <v>84</v>
      </c>
      <c r="I135" s="9">
        <f>G135*H135</f>
        <v>18984</v>
      </c>
    </row>
    <row r="136" spans="1:9" ht="15" x14ac:dyDescent="0.35">
      <c r="A136" s="11" t="s">
        <v>122</v>
      </c>
      <c r="B136" s="12">
        <v>0</v>
      </c>
      <c r="C136" s="12"/>
      <c r="D136" s="17" t="s">
        <v>531</v>
      </c>
      <c r="E136" s="17" t="s">
        <v>548</v>
      </c>
      <c r="F136" s="17" t="s">
        <v>564</v>
      </c>
      <c r="G136" s="14">
        <v>128</v>
      </c>
      <c r="H136" s="14">
        <v>84</v>
      </c>
      <c r="I136" s="9">
        <f>G136*H136</f>
        <v>10752</v>
      </c>
    </row>
    <row r="137" spans="1:9" ht="15" x14ac:dyDescent="0.35">
      <c r="A137" s="11" t="s">
        <v>128</v>
      </c>
      <c r="B137" s="12">
        <v>0</v>
      </c>
      <c r="C137" s="12"/>
      <c r="D137" s="17" t="s">
        <v>531</v>
      </c>
      <c r="E137" s="17" t="s">
        <v>545</v>
      </c>
      <c r="F137" s="17" t="s">
        <v>595</v>
      </c>
      <c r="G137" s="14">
        <v>120</v>
      </c>
      <c r="H137" s="14">
        <v>84</v>
      </c>
      <c r="I137" s="9">
        <f>G137*H137</f>
        <v>10080</v>
      </c>
    </row>
    <row r="138" spans="1:9" ht="15" x14ac:dyDescent="0.35">
      <c r="A138" s="11" t="s">
        <v>191</v>
      </c>
      <c r="B138" s="12">
        <v>0</v>
      </c>
      <c r="C138" s="12"/>
      <c r="D138" s="17" t="s">
        <v>531</v>
      </c>
      <c r="E138" s="17" t="s">
        <v>532</v>
      </c>
      <c r="F138" s="17" t="s">
        <v>561</v>
      </c>
      <c r="G138" s="14">
        <v>80</v>
      </c>
      <c r="H138" s="14">
        <v>84</v>
      </c>
      <c r="I138" s="9">
        <f>G138*H138</f>
        <v>6720</v>
      </c>
    </row>
    <row r="139" spans="1:9" ht="15" x14ac:dyDescent="0.35">
      <c r="A139" s="11" t="s">
        <v>217</v>
      </c>
      <c r="B139" s="12">
        <v>0</v>
      </c>
      <c r="C139" s="12"/>
      <c r="D139" s="17" t="s">
        <v>531</v>
      </c>
      <c r="E139" s="17" t="s">
        <v>590</v>
      </c>
      <c r="F139" s="17" t="s">
        <v>626</v>
      </c>
      <c r="G139" s="14">
        <v>70</v>
      </c>
      <c r="H139" s="14">
        <v>84</v>
      </c>
      <c r="I139" s="9">
        <f>G139*H139</f>
        <v>5880</v>
      </c>
    </row>
    <row r="140" spans="1:9" ht="15" x14ac:dyDescent="0.35">
      <c r="A140" s="11" t="s">
        <v>257</v>
      </c>
      <c r="B140" s="12">
        <v>0</v>
      </c>
      <c r="C140" s="12"/>
      <c r="D140" s="17" t="s">
        <v>531</v>
      </c>
      <c r="E140" s="17" t="s">
        <v>590</v>
      </c>
      <c r="F140" s="17" t="s">
        <v>258</v>
      </c>
      <c r="G140" s="14">
        <v>58.8</v>
      </c>
      <c r="H140" s="14">
        <v>84</v>
      </c>
      <c r="I140" s="9">
        <f>G140*H140</f>
        <v>4939.2</v>
      </c>
    </row>
    <row r="141" spans="1:9" ht="15" x14ac:dyDescent="0.35">
      <c r="A141" s="11" t="s">
        <v>293</v>
      </c>
      <c r="B141" s="12">
        <v>0</v>
      </c>
      <c r="C141" s="12"/>
      <c r="D141" s="17" t="s">
        <v>531</v>
      </c>
      <c r="E141" s="17" t="s">
        <v>580</v>
      </c>
      <c r="F141" s="17" t="s">
        <v>631</v>
      </c>
      <c r="G141" s="14">
        <v>50</v>
      </c>
      <c r="H141" s="14">
        <v>84</v>
      </c>
      <c r="I141" s="9">
        <f>G141*H141</f>
        <v>4200</v>
      </c>
    </row>
    <row r="142" spans="1:9" ht="15" x14ac:dyDescent="0.35">
      <c r="A142" s="11" t="s">
        <v>320</v>
      </c>
      <c r="B142" s="12">
        <v>0.72</v>
      </c>
      <c r="C142" s="12"/>
      <c r="D142" s="17" t="s">
        <v>531</v>
      </c>
      <c r="E142" s="17" t="s">
        <v>601</v>
      </c>
      <c r="F142" s="17" t="s">
        <v>638</v>
      </c>
      <c r="G142" s="14">
        <v>45</v>
      </c>
      <c r="H142" s="14">
        <v>84</v>
      </c>
      <c r="I142" s="9">
        <f>G142*H142</f>
        <v>3780</v>
      </c>
    </row>
    <row r="143" spans="1:9" ht="15" x14ac:dyDescent="0.35">
      <c r="A143" s="11" t="s">
        <v>501</v>
      </c>
      <c r="B143" s="12">
        <v>0</v>
      </c>
      <c r="C143" s="12"/>
      <c r="D143" s="17" t="s">
        <v>531</v>
      </c>
      <c r="E143" s="17" t="s">
        <v>548</v>
      </c>
      <c r="F143" s="17" t="s">
        <v>569</v>
      </c>
      <c r="G143" s="14">
        <v>15</v>
      </c>
      <c r="H143" s="14">
        <v>83</v>
      </c>
      <c r="I143" s="9">
        <f>G143*H143</f>
        <v>1245</v>
      </c>
    </row>
    <row r="144" spans="1:9" ht="15" x14ac:dyDescent="0.35">
      <c r="A144" s="11" t="s">
        <v>201</v>
      </c>
      <c r="B144" s="12">
        <v>0</v>
      </c>
      <c r="C144" s="12"/>
      <c r="D144" s="17" t="s">
        <v>531</v>
      </c>
      <c r="E144" s="17" t="s">
        <v>548</v>
      </c>
      <c r="F144" s="17" t="s">
        <v>603</v>
      </c>
      <c r="G144" s="14">
        <v>78</v>
      </c>
      <c r="H144" s="14">
        <v>82</v>
      </c>
      <c r="I144" s="9">
        <f>G144*H144</f>
        <v>6396</v>
      </c>
    </row>
    <row r="145" spans="1:9" ht="15" x14ac:dyDescent="0.35">
      <c r="A145" s="11" t="s">
        <v>228</v>
      </c>
      <c r="B145" s="12">
        <v>0</v>
      </c>
      <c r="C145" s="12"/>
      <c r="D145" s="17" t="s">
        <v>531</v>
      </c>
      <c r="E145" s="17" t="s">
        <v>532</v>
      </c>
      <c r="F145" s="17" t="s">
        <v>89</v>
      </c>
      <c r="G145" s="14">
        <v>68</v>
      </c>
      <c r="H145" s="14">
        <v>82</v>
      </c>
      <c r="I145" s="9">
        <f>G145*H145</f>
        <v>5576</v>
      </c>
    </row>
    <row r="146" spans="1:9" ht="15" x14ac:dyDescent="0.35">
      <c r="A146" s="11" t="s">
        <v>237</v>
      </c>
      <c r="B146" s="12">
        <v>0</v>
      </c>
      <c r="C146" s="12"/>
      <c r="D146" s="17" t="s">
        <v>531</v>
      </c>
      <c r="E146" s="17" t="s">
        <v>601</v>
      </c>
      <c r="F146" s="17" t="s">
        <v>613</v>
      </c>
      <c r="G146" s="14">
        <v>66</v>
      </c>
      <c r="H146" s="14">
        <v>82</v>
      </c>
      <c r="I146" s="9">
        <f>G146*H146</f>
        <v>5412</v>
      </c>
    </row>
    <row r="147" spans="1:9" ht="15" x14ac:dyDescent="0.35">
      <c r="A147" s="11" t="s">
        <v>480</v>
      </c>
      <c r="B147" s="12">
        <v>0</v>
      </c>
      <c r="C147" s="12"/>
      <c r="D147" s="17" t="s">
        <v>531</v>
      </c>
      <c r="E147" s="17" t="s">
        <v>611</v>
      </c>
      <c r="F147" s="17" t="s">
        <v>627</v>
      </c>
      <c r="G147" s="14">
        <v>18</v>
      </c>
      <c r="H147" s="14">
        <v>82</v>
      </c>
      <c r="I147" s="9">
        <f>G147*H147</f>
        <v>1476</v>
      </c>
    </row>
    <row r="148" spans="1:9" ht="15.6" x14ac:dyDescent="0.35">
      <c r="A148" s="4" t="s">
        <v>17</v>
      </c>
      <c r="B148" s="8">
        <v>0</v>
      </c>
      <c r="C148" s="8"/>
      <c r="D148" s="16" t="s">
        <v>531</v>
      </c>
      <c r="E148" s="16" t="s">
        <v>541</v>
      </c>
      <c r="F148" s="16" t="s">
        <v>543</v>
      </c>
      <c r="G148" s="13">
        <v>759</v>
      </c>
      <c r="H148" s="13">
        <v>81</v>
      </c>
      <c r="I148" s="9">
        <f>G148*H148</f>
        <v>61479</v>
      </c>
    </row>
    <row r="149" spans="1:9" ht="15.6" x14ac:dyDescent="0.35">
      <c r="A149" s="4" t="s">
        <v>30</v>
      </c>
      <c r="B149" s="8">
        <v>0</v>
      </c>
      <c r="C149" s="8"/>
      <c r="D149" s="16" t="s">
        <v>531</v>
      </c>
      <c r="E149" s="16" t="s">
        <v>545</v>
      </c>
      <c r="F149" s="16" t="s">
        <v>552</v>
      </c>
      <c r="G149" s="13">
        <v>588</v>
      </c>
      <c r="H149" s="13">
        <v>81</v>
      </c>
      <c r="I149" s="9">
        <f>G149*H149</f>
        <v>47628</v>
      </c>
    </row>
    <row r="150" spans="1:9" ht="15.6" x14ac:dyDescent="0.35">
      <c r="A150" s="4" t="s">
        <v>37</v>
      </c>
      <c r="B150" s="8">
        <v>0.74</v>
      </c>
      <c r="C150" s="8"/>
      <c r="D150" s="16" t="s">
        <v>531</v>
      </c>
      <c r="E150" s="16" t="s">
        <v>541</v>
      </c>
      <c r="F150" s="16" t="s">
        <v>159</v>
      </c>
      <c r="G150" s="13">
        <v>462</v>
      </c>
      <c r="H150" s="13">
        <v>81</v>
      </c>
      <c r="I150" s="9">
        <f>G150*H150</f>
        <v>37422</v>
      </c>
    </row>
    <row r="151" spans="1:9" ht="15.6" x14ac:dyDescent="0.35">
      <c r="A151" s="4" t="s">
        <v>70</v>
      </c>
      <c r="B151" s="8">
        <v>0</v>
      </c>
      <c r="C151" s="8"/>
      <c r="D151" s="16" t="s">
        <v>531</v>
      </c>
      <c r="E151" s="16" t="s">
        <v>548</v>
      </c>
      <c r="F151" s="16" t="s">
        <v>572</v>
      </c>
      <c r="G151" s="13">
        <v>216</v>
      </c>
      <c r="H151" s="13">
        <v>81</v>
      </c>
      <c r="I151" s="9">
        <f>G151*H151</f>
        <v>17496</v>
      </c>
    </row>
    <row r="152" spans="1:9" ht="15" x14ac:dyDescent="0.35">
      <c r="A152" s="11" t="s">
        <v>494</v>
      </c>
      <c r="B152" s="12">
        <v>0</v>
      </c>
      <c r="C152" s="12"/>
      <c r="D152" s="17" t="s">
        <v>531</v>
      </c>
      <c r="E152" s="17" t="s">
        <v>611</v>
      </c>
      <c r="F152" s="17" t="s">
        <v>682</v>
      </c>
      <c r="G152" s="14">
        <v>16</v>
      </c>
      <c r="H152" s="14">
        <v>81</v>
      </c>
      <c r="I152" s="9">
        <f>G152*H152</f>
        <v>1296</v>
      </c>
    </row>
    <row r="153" spans="1:9" ht="15.6" x14ac:dyDescent="0.35">
      <c r="A153" s="4" t="s">
        <v>7</v>
      </c>
      <c r="B153" s="8">
        <v>0</v>
      </c>
      <c r="C153" s="8"/>
      <c r="D153" s="16" t="s">
        <v>531</v>
      </c>
      <c r="E153" s="16" t="s">
        <v>532</v>
      </c>
      <c r="F153" s="16" t="s">
        <v>536</v>
      </c>
      <c r="G153" s="13">
        <v>1388</v>
      </c>
      <c r="H153" s="13">
        <v>80</v>
      </c>
      <c r="I153" s="9">
        <f>G153*H153</f>
        <v>111040</v>
      </c>
    </row>
    <row r="154" spans="1:9" ht="15.6" x14ac:dyDescent="0.35">
      <c r="A154" s="4" t="s">
        <v>63</v>
      </c>
      <c r="B154" s="10">
        <v>0.92</v>
      </c>
      <c r="C154" s="10"/>
      <c r="D154" s="16" t="s">
        <v>531</v>
      </c>
      <c r="E154" s="16" t="s">
        <v>570</v>
      </c>
      <c r="F154" s="16" t="s">
        <v>571</v>
      </c>
      <c r="G154" s="13">
        <v>220</v>
      </c>
      <c r="H154" s="13">
        <v>80</v>
      </c>
      <c r="I154" s="9">
        <f>G154*H154</f>
        <v>17600</v>
      </c>
    </row>
    <row r="155" spans="1:9" ht="15.6" x14ac:dyDescent="0.35">
      <c r="A155" s="4" t="s">
        <v>67</v>
      </c>
      <c r="B155" s="8">
        <v>0.7</v>
      </c>
      <c r="C155" s="8"/>
      <c r="D155" s="16" t="s">
        <v>531</v>
      </c>
      <c r="E155" s="16" t="s">
        <v>548</v>
      </c>
      <c r="F155" s="16" t="s">
        <v>572</v>
      </c>
      <c r="G155" s="13">
        <v>216</v>
      </c>
      <c r="H155" s="13">
        <v>80</v>
      </c>
      <c r="I155" s="9">
        <f>G155*H155</f>
        <v>17280</v>
      </c>
    </row>
    <row r="156" spans="1:9" ht="15" x14ac:dyDescent="0.35">
      <c r="A156" s="11" t="s">
        <v>370</v>
      </c>
      <c r="B156" s="12">
        <v>0.82</v>
      </c>
      <c r="C156" s="12"/>
      <c r="D156" s="17" t="s">
        <v>531</v>
      </c>
      <c r="E156" s="17" t="s">
        <v>548</v>
      </c>
      <c r="F156" s="17" t="s">
        <v>572</v>
      </c>
      <c r="G156" s="14">
        <v>36</v>
      </c>
      <c r="H156" s="14">
        <v>80</v>
      </c>
      <c r="I156" s="9">
        <f>G156*H156</f>
        <v>2880</v>
      </c>
    </row>
    <row r="157" spans="1:9" ht="15" x14ac:dyDescent="0.35">
      <c r="A157" s="11" t="s">
        <v>311</v>
      </c>
      <c r="B157" s="12">
        <v>0.7</v>
      </c>
      <c r="C157" s="12"/>
      <c r="D157" s="17" t="s">
        <v>531</v>
      </c>
      <c r="E157" s="17" t="s">
        <v>548</v>
      </c>
      <c r="F157" s="17" t="s">
        <v>640</v>
      </c>
      <c r="G157" s="14">
        <v>45</v>
      </c>
      <c r="H157" s="14">
        <v>79</v>
      </c>
      <c r="I157" s="9">
        <f>G157*H157</f>
        <v>3555</v>
      </c>
    </row>
    <row r="158" spans="1:9" ht="15" x14ac:dyDescent="0.35">
      <c r="A158" s="11" t="s">
        <v>440</v>
      </c>
      <c r="B158" s="12">
        <v>0</v>
      </c>
      <c r="C158" s="12"/>
      <c r="D158" s="17" t="s">
        <v>531</v>
      </c>
      <c r="E158" s="17" t="s">
        <v>590</v>
      </c>
      <c r="F158" s="17" t="s">
        <v>632</v>
      </c>
      <c r="G158" s="14">
        <v>26</v>
      </c>
      <c r="H158" s="14">
        <v>79</v>
      </c>
      <c r="I158" s="9">
        <f>G158*H158</f>
        <v>2054</v>
      </c>
    </row>
    <row r="159" spans="1:9" ht="15.6" x14ac:dyDescent="0.35">
      <c r="A159" s="4" t="s">
        <v>57</v>
      </c>
      <c r="B159" s="8">
        <v>0</v>
      </c>
      <c r="C159" s="8"/>
      <c r="D159" s="16" t="s">
        <v>531</v>
      </c>
      <c r="E159" s="16" t="s">
        <v>567</v>
      </c>
      <c r="F159" s="16" t="s">
        <v>568</v>
      </c>
      <c r="G159" s="13">
        <v>229</v>
      </c>
      <c r="H159" s="13">
        <v>78</v>
      </c>
      <c r="I159" s="9">
        <f>G159*H159</f>
        <v>17862</v>
      </c>
    </row>
    <row r="160" spans="1:9" ht="15" x14ac:dyDescent="0.35">
      <c r="A160" s="11" t="s">
        <v>166</v>
      </c>
      <c r="B160" s="12">
        <v>0</v>
      </c>
      <c r="C160" s="12"/>
      <c r="D160" s="17" t="s">
        <v>531</v>
      </c>
      <c r="E160" s="17" t="s">
        <v>541</v>
      </c>
      <c r="F160" s="17" t="s">
        <v>574</v>
      </c>
      <c r="G160" s="14">
        <v>90</v>
      </c>
      <c r="H160" s="14">
        <v>78</v>
      </c>
      <c r="I160" s="9">
        <f>G160*H160</f>
        <v>7020</v>
      </c>
    </row>
    <row r="161" spans="1:9" ht="15" x14ac:dyDescent="0.35">
      <c r="A161" s="11" t="s">
        <v>177</v>
      </c>
      <c r="B161" s="12">
        <v>0</v>
      </c>
      <c r="C161" s="12"/>
      <c r="D161" s="17" t="s">
        <v>531</v>
      </c>
      <c r="E161" s="17" t="s">
        <v>548</v>
      </c>
      <c r="F161" s="17" t="s">
        <v>549</v>
      </c>
      <c r="G161" s="14">
        <v>88</v>
      </c>
      <c r="H161" s="14">
        <v>78</v>
      </c>
      <c r="I161" s="9">
        <f>G161*H161</f>
        <v>6864</v>
      </c>
    </row>
    <row r="162" spans="1:9" ht="15" x14ac:dyDescent="0.35">
      <c r="A162" s="11" t="s">
        <v>375</v>
      </c>
      <c r="B162" s="12">
        <v>0.7</v>
      </c>
      <c r="C162" s="12"/>
      <c r="D162" s="17" t="s">
        <v>531</v>
      </c>
      <c r="E162" s="17" t="s">
        <v>555</v>
      </c>
      <c r="F162" s="17" t="s">
        <v>659</v>
      </c>
      <c r="G162" s="14">
        <v>35</v>
      </c>
      <c r="H162" s="14">
        <v>78</v>
      </c>
      <c r="I162" s="9">
        <f>G162*H162</f>
        <v>2730</v>
      </c>
    </row>
    <row r="163" spans="1:9" ht="15" x14ac:dyDescent="0.35">
      <c r="A163" s="11" t="s">
        <v>410</v>
      </c>
      <c r="B163" s="12">
        <v>0</v>
      </c>
      <c r="C163" s="12"/>
      <c r="D163" s="17" t="s">
        <v>531</v>
      </c>
      <c r="E163" s="17" t="s">
        <v>548</v>
      </c>
      <c r="F163" s="11"/>
      <c r="G163" s="14">
        <v>29.9</v>
      </c>
      <c r="H163" s="14">
        <v>78</v>
      </c>
      <c r="I163" s="9">
        <f>G163*H163</f>
        <v>2332.1999999999998</v>
      </c>
    </row>
    <row r="164" spans="1:9" ht="15" x14ac:dyDescent="0.35">
      <c r="A164" s="11" t="s">
        <v>485</v>
      </c>
      <c r="B164" s="12">
        <v>0.7</v>
      </c>
      <c r="C164" s="12"/>
      <c r="D164" s="17" t="s">
        <v>531</v>
      </c>
      <c r="E164" s="17" t="s">
        <v>611</v>
      </c>
      <c r="F164" s="17" t="s">
        <v>641</v>
      </c>
      <c r="G164" s="14">
        <v>18</v>
      </c>
      <c r="H164" s="14">
        <v>78</v>
      </c>
      <c r="I164" s="9">
        <f>G164*H164</f>
        <v>1404</v>
      </c>
    </row>
    <row r="165" spans="1:9" ht="15.6" x14ac:dyDescent="0.35">
      <c r="A165" s="4" t="s">
        <v>5</v>
      </c>
      <c r="B165" s="8">
        <v>0</v>
      </c>
      <c r="C165" s="8"/>
      <c r="D165" s="16" t="s">
        <v>531</v>
      </c>
      <c r="E165" s="16" t="s">
        <v>532</v>
      </c>
      <c r="F165" s="16" t="s">
        <v>534</v>
      </c>
      <c r="G165" s="13">
        <v>3780</v>
      </c>
      <c r="H165" s="13">
        <v>77</v>
      </c>
      <c r="I165" s="9">
        <f>G165*H165</f>
        <v>291060</v>
      </c>
    </row>
    <row r="166" spans="1:9" ht="15" x14ac:dyDescent="0.35">
      <c r="A166" s="11" t="s">
        <v>275</v>
      </c>
      <c r="B166" s="12">
        <v>0</v>
      </c>
      <c r="C166" s="12"/>
      <c r="D166" s="17" t="s">
        <v>531</v>
      </c>
      <c r="E166" s="17" t="s">
        <v>615</v>
      </c>
      <c r="F166" s="17" t="s">
        <v>616</v>
      </c>
      <c r="G166" s="14">
        <v>55</v>
      </c>
      <c r="H166" s="14">
        <v>77</v>
      </c>
      <c r="I166" s="9">
        <f>G166*H166</f>
        <v>4235</v>
      </c>
    </row>
    <row r="167" spans="1:9" ht="15" x14ac:dyDescent="0.35">
      <c r="A167" s="11" t="s">
        <v>285</v>
      </c>
      <c r="B167" s="12">
        <v>0</v>
      </c>
      <c r="C167" s="12"/>
      <c r="D167" s="17" t="s">
        <v>531</v>
      </c>
      <c r="E167" s="17" t="s">
        <v>587</v>
      </c>
      <c r="F167" s="17" t="s">
        <v>284</v>
      </c>
      <c r="G167" s="14">
        <v>54</v>
      </c>
      <c r="H167" s="14">
        <v>77</v>
      </c>
      <c r="I167" s="9">
        <f>G167*H167</f>
        <v>4158</v>
      </c>
    </row>
    <row r="168" spans="1:9" ht="15.6" x14ac:dyDescent="0.35">
      <c r="A168" s="4" t="s">
        <v>103</v>
      </c>
      <c r="B168" s="8">
        <v>0</v>
      </c>
      <c r="C168" s="8"/>
      <c r="D168" s="16" t="s">
        <v>531</v>
      </c>
      <c r="E168" s="16" t="s">
        <v>587</v>
      </c>
      <c r="F168" s="16" t="s">
        <v>284</v>
      </c>
      <c r="G168" s="13">
        <v>146</v>
      </c>
      <c r="H168" s="14">
        <v>76</v>
      </c>
      <c r="I168" s="9">
        <f>G168*H168</f>
        <v>11096</v>
      </c>
    </row>
    <row r="169" spans="1:9" ht="15" x14ac:dyDescent="0.35">
      <c r="A169" s="11" t="s">
        <v>251</v>
      </c>
      <c r="B169" s="12">
        <v>0</v>
      </c>
      <c r="C169" s="12"/>
      <c r="D169" s="17" t="s">
        <v>531</v>
      </c>
      <c r="E169" s="17" t="s">
        <v>548</v>
      </c>
      <c r="F169" s="11"/>
      <c r="G169" s="14">
        <v>59.9</v>
      </c>
      <c r="H169" s="14">
        <v>76</v>
      </c>
      <c r="I169" s="9">
        <f>G169*H169</f>
        <v>4552.3999999999996</v>
      </c>
    </row>
    <row r="170" spans="1:9" ht="15" x14ac:dyDescent="0.35">
      <c r="A170" s="11" t="s">
        <v>366</v>
      </c>
      <c r="B170" s="12">
        <v>0</v>
      </c>
      <c r="C170" s="12"/>
      <c r="D170" s="17" t="s">
        <v>531</v>
      </c>
      <c r="E170" s="17" t="s">
        <v>590</v>
      </c>
      <c r="F170" s="17" t="s">
        <v>626</v>
      </c>
      <c r="G170" s="14">
        <v>38</v>
      </c>
      <c r="H170" s="14">
        <v>76</v>
      </c>
      <c r="I170" s="9">
        <f>G170*H170</f>
        <v>2888</v>
      </c>
    </row>
    <row r="171" spans="1:9" ht="15.6" x14ac:dyDescent="0.35">
      <c r="A171" s="4" t="s">
        <v>23</v>
      </c>
      <c r="B171" s="8">
        <v>0</v>
      </c>
      <c r="C171" s="8"/>
      <c r="D171" s="16" t="s">
        <v>531</v>
      </c>
      <c r="E171" s="16" t="s">
        <v>545</v>
      </c>
      <c r="F171" s="16" t="s">
        <v>551</v>
      </c>
      <c r="G171" s="13">
        <v>598</v>
      </c>
      <c r="H171" s="13">
        <v>75</v>
      </c>
      <c r="I171" s="9">
        <f>G171*H171</f>
        <v>44850</v>
      </c>
    </row>
    <row r="172" spans="1:9" ht="15" x14ac:dyDescent="0.35">
      <c r="A172" s="11" t="s">
        <v>376</v>
      </c>
      <c r="B172" s="12">
        <v>0.7</v>
      </c>
      <c r="C172" s="12"/>
      <c r="D172" s="17" t="s">
        <v>531</v>
      </c>
      <c r="E172" s="17" t="s">
        <v>590</v>
      </c>
      <c r="F172" s="17" t="s">
        <v>626</v>
      </c>
      <c r="G172" s="14">
        <v>35</v>
      </c>
      <c r="H172" s="14">
        <v>75</v>
      </c>
      <c r="I172" s="9">
        <f>G172*H172</f>
        <v>2625</v>
      </c>
    </row>
    <row r="173" spans="1:9" ht="15" x14ac:dyDescent="0.35">
      <c r="A173" s="11" t="s">
        <v>488</v>
      </c>
      <c r="B173" s="12">
        <v>0</v>
      </c>
      <c r="C173" s="12"/>
      <c r="D173" s="17" t="s">
        <v>531</v>
      </c>
      <c r="E173" s="17" t="s">
        <v>582</v>
      </c>
      <c r="F173" s="17" t="s">
        <v>681</v>
      </c>
      <c r="G173" s="14">
        <v>18</v>
      </c>
      <c r="H173" s="14">
        <v>75</v>
      </c>
      <c r="I173" s="9">
        <f>G173*H173</f>
        <v>1350</v>
      </c>
    </row>
    <row r="174" spans="1:9" ht="15" x14ac:dyDescent="0.35">
      <c r="A174" s="11" t="s">
        <v>479</v>
      </c>
      <c r="B174" s="12">
        <v>0</v>
      </c>
      <c r="C174" s="12"/>
      <c r="D174" s="17" t="s">
        <v>531</v>
      </c>
      <c r="E174" s="17" t="s">
        <v>611</v>
      </c>
      <c r="F174" s="17" t="s">
        <v>680</v>
      </c>
      <c r="G174" s="14">
        <v>18</v>
      </c>
      <c r="H174" s="14">
        <v>75</v>
      </c>
      <c r="I174" s="9">
        <f>G174*H174</f>
        <v>1350</v>
      </c>
    </row>
    <row r="175" spans="1:9" ht="15" x14ac:dyDescent="0.35">
      <c r="A175" s="11" t="s">
        <v>522</v>
      </c>
      <c r="B175" s="12">
        <v>0</v>
      </c>
      <c r="C175" s="12"/>
      <c r="D175" s="17" t="s">
        <v>531</v>
      </c>
      <c r="E175" s="17" t="s">
        <v>611</v>
      </c>
      <c r="F175" s="11"/>
      <c r="G175" s="14">
        <v>8</v>
      </c>
      <c r="H175" s="14">
        <v>75</v>
      </c>
      <c r="I175" s="9">
        <f>G175*H175</f>
        <v>600</v>
      </c>
    </row>
    <row r="176" spans="1:9" ht="15.6" x14ac:dyDescent="0.35">
      <c r="A176" s="4" t="s">
        <v>50</v>
      </c>
      <c r="B176" s="8">
        <v>0</v>
      </c>
      <c r="C176" s="8"/>
      <c r="D176" s="16" t="s">
        <v>531</v>
      </c>
      <c r="E176" s="16" t="s">
        <v>548</v>
      </c>
      <c r="F176" s="16" t="s">
        <v>21</v>
      </c>
      <c r="G176" s="13">
        <v>268</v>
      </c>
      <c r="H176" s="13">
        <v>74</v>
      </c>
      <c r="I176" s="9">
        <f>G176*H176</f>
        <v>19832</v>
      </c>
    </row>
    <row r="177" spans="1:9" ht="15.6" x14ac:dyDescent="0.35">
      <c r="A177" s="4" t="s">
        <v>94</v>
      </c>
      <c r="B177" s="8">
        <v>0</v>
      </c>
      <c r="C177" s="8"/>
      <c r="D177" s="16" t="s">
        <v>531</v>
      </c>
      <c r="E177" s="16" t="s">
        <v>541</v>
      </c>
      <c r="F177" s="16" t="s">
        <v>542</v>
      </c>
      <c r="G177" s="13">
        <v>158</v>
      </c>
      <c r="H177" s="13">
        <v>74</v>
      </c>
      <c r="I177" s="9">
        <f>G177*H177</f>
        <v>11692</v>
      </c>
    </row>
    <row r="178" spans="1:9" ht="15" x14ac:dyDescent="0.35">
      <c r="A178" s="11" t="s">
        <v>457</v>
      </c>
      <c r="B178" s="12">
        <v>0</v>
      </c>
      <c r="C178" s="12"/>
      <c r="D178" s="17" t="s">
        <v>531</v>
      </c>
      <c r="E178" s="17" t="s">
        <v>570</v>
      </c>
      <c r="F178" s="17" t="s">
        <v>651</v>
      </c>
      <c r="G178" s="14">
        <v>25</v>
      </c>
      <c r="H178" s="14">
        <v>74</v>
      </c>
      <c r="I178" s="9">
        <f>G178*H178</f>
        <v>1850</v>
      </c>
    </row>
    <row r="179" spans="1:9" ht="15" x14ac:dyDescent="0.35">
      <c r="A179" s="11" t="s">
        <v>502</v>
      </c>
      <c r="B179" s="12">
        <v>0</v>
      </c>
      <c r="C179" s="12"/>
      <c r="D179" s="17" t="s">
        <v>531</v>
      </c>
      <c r="E179" s="17" t="s">
        <v>585</v>
      </c>
      <c r="F179" s="17" t="s">
        <v>633</v>
      </c>
      <c r="G179" s="14">
        <v>14.8</v>
      </c>
      <c r="H179" s="14">
        <v>74</v>
      </c>
      <c r="I179" s="9">
        <f>G179*H179</f>
        <v>1095.2</v>
      </c>
    </row>
    <row r="180" spans="1:9" ht="15.6" x14ac:dyDescent="0.35">
      <c r="A180" s="4" t="s">
        <v>40</v>
      </c>
      <c r="B180" s="8">
        <v>0</v>
      </c>
      <c r="C180" s="8"/>
      <c r="D180" s="16" t="s">
        <v>531</v>
      </c>
      <c r="E180" s="16" t="s">
        <v>548</v>
      </c>
      <c r="F180" s="16" t="s">
        <v>557</v>
      </c>
      <c r="G180" s="13">
        <v>382</v>
      </c>
      <c r="H180" s="13">
        <v>73</v>
      </c>
      <c r="I180" s="9">
        <f>G180*H180</f>
        <v>27886</v>
      </c>
    </row>
    <row r="181" spans="1:9" ht="15" x14ac:dyDescent="0.35">
      <c r="A181" s="11" t="s">
        <v>341</v>
      </c>
      <c r="B181" s="12">
        <v>0</v>
      </c>
      <c r="C181" s="12"/>
      <c r="D181" s="17" t="s">
        <v>531</v>
      </c>
      <c r="E181" s="17" t="s">
        <v>590</v>
      </c>
      <c r="F181" s="17" t="s">
        <v>643</v>
      </c>
      <c r="G181" s="14">
        <v>40</v>
      </c>
      <c r="H181" s="14">
        <v>73</v>
      </c>
      <c r="I181" s="9">
        <f>G181*H181</f>
        <v>2920</v>
      </c>
    </row>
    <row r="182" spans="1:9" ht="15" x14ac:dyDescent="0.35">
      <c r="A182" s="11" t="s">
        <v>361</v>
      </c>
      <c r="B182" s="12">
        <v>0</v>
      </c>
      <c r="C182" s="12"/>
      <c r="D182" s="17" t="s">
        <v>531</v>
      </c>
      <c r="E182" s="17" t="s">
        <v>582</v>
      </c>
      <c r="F182" s="17" t="s">
        <v>460</v>
      </c>
      <c r="G182" s="14">
        <v>38</v>
      </c>
      <c r="H182" s="14">
        <v>73</v>
      </c>
      <c r="I182" s="9">
        <f>G182*H182</f>
        <v>2774</v>
      </c>
    </row>
    <row r="183" spans="1:9" ht="15.6" x14ac:dyDescent="0.35">
      <c r="A183" s="4" t="s">
        <v>90</v>
      </c>
      <c r="B183" s="8">
        <v>0</v>
      </c>
      <c r="C183" s="8"/>
      <c r="D183" s="16" t="s">
        <v>531</v>
      </c>
      <c r="E183" s="16" t="s">
        <v>541</v>
      </c>
      <c r="F183" s="16" t="s">
        <v>578</v>
      </c>
      <c r="G183" s="13">
        <v>167</v>
      </c>
      <c r="H183" s="13">
        <v>72</v>
      </c>
      <c r="I183" s="9">
        <f>G183*H183</f>
        <v>12024</v>
      </c>
    </row>
    <row r="184" spans="1:9" ht="15.6" x14ac:dyDescent="0.35">
      <c r="A184" s="4" t="s">
        <v>101</v>
      </c>
      <c r="B184" s="8">
        <v>0.82</v>
      </c>
      <c r="C184" s="8"/>
      <c r="D184" s="16" t="s">
        <v>531</v>
      </c>
      <c r="E184" s="16" t="s">
        <v>585</v>
      </c>
      <c r="F184" s="16" t="s">
        <v>586</v>
      </c>
      <c r="G184" s="13">
        <v>148</v>
      </c>
      <c r="H184" s="13">
        <v>72</v>
      </c>
      <c r="I184" s="9">
        <f>G184*H184</f>
        <v>10656</v>
      </c>
    </row>
    <row r="185" spans="1:9" ht="15" x14ac:dyDescent="0.35">
      <c r="A185" s="11" t="s">
        <v>200</v>
      </c>
      <c r="B185" s="12">
        <v>0</v>
      </c>
      <c r="C185" s="12"/>
      <c r="D185" s="17" t="s">
        <v>531</v>
      </c>
      <c r="E185" s="17" t="s">
        <v>587</v>
      </c>
      <c r="F185" s="17" t="s">
        <v>621</v>
      </c>
      <c r="G185" s="14">
        <v>78</v>
      </c>
      <c r="H185" s="14">
        <v>72</v>
      </c>
      <c r="I185" s="9">
        <f>G185*H185</f>
        <v>5616</v>
      </c>
    </row>
    <row r="186" spans="1:9" ht="15" x14ac:dyDescent="0.35">
      <c r="A186" s="11" t="s">
        <v>247</v>
      </c>
      <c r="B186" s="12">
        <v>0.74</v>
      </c>
      <c r="C186" s="12"/>
      <c r="D186" s="17" t="s">
        <v>531</v>
      </c>
      <c r="E186" s="17" t="s">
        <v>545</v>
      </c>
      <c r="F186" s="17" t="s">
        <v>553</v>
      </c>
      <c r="G186" s="14">
        <v>60</v>
      </c>
      <c r="H186" s="14">
        <v>72</v>
      </c>
      <c r="I186" s="9">
        <f>G186*H186</f>
        <v>4320</v>
      </c>
    </row>
    <row r="187" spans="1:9" ht="15" x14ac:dyDescent="0.35">
      <c r="A187" s="11" t="s">
        <v>351</v>
      </c>
      <c r="B187" s="12">
        <v>0</v>
      </c>
      <c r="C187" s="12"/>
      <c r="D187" s="17" t="s">
        <v>531</v>
      </c>
      <c r="E187" s="17" t="s">
        <v>580</v>
      </c>
      <c r="F187" s="17" t="s">
        <v>656</v>
      </c>
      <c r="G187" s="14">
        <v>40</v>
      </c>
      <c r="H187" s="14">
        <v>72</v>
      </c>
      <c r="I187" s="9">
        <f>G187*H187</f>
        <v>2880</v>
      </c>
    </row>
    <row r="188" spans="1:9" ht="15" x14ac:dyDescent="0.35">
      <c r="A188" s="11" t="s">
        <v>424</v>
      </c>
      <c r="B188" s="12">
        <v>0</v>
      </c>
      <c r="C188" s="12"/>
      <c r="D188" s="17" t="s">
        <v>531</v>
      </c>
      <c r="E188" s="17" t="s">
        <v>618</v>
      </c>
      <c r="F188" s="11"/>
      <c r="G188" s="14">
        <v>28</v>
      </c>
      <c r="H188" s="14">
        <v>72</v>
      </c>
      <c r="I188" s="9">
        <f>G188*H188</f>
        <v>2016</v>
      </c>
    </row>
    <row r="189" spans="1:9" ht="15" x14ac:dyDescent="0.35">
      <c r="A189" s="11" t="s">
        <v>506</v>
      </c>
      <c r="B189" s="12">
        <v>0</v>
      </c>
      <c r="C189" s="12"/>
      <c r="D189" s="17" t="s">
        <v>531</v>
      </c>
      <c r="E189" s="17" t="s">
        <v>548</v>
      </c>
      <c r="F189" s="17" t="s">
        <v>549</v>
      </c>
      <c r="G189" s="14">
        <v>13</v>
      </c>
      <c r="H189" s="14">
        <v>72</v>
      </c>
      <c r="I189" s="9">
        <f>G189*H189</f>
        <v>936</v>
      </c>
    </row>
    <row r="190" spans="1:9" ht="15.6" x14ac:dyDescent="0.35">
      <c r="A190" s="4" t="s">
        <v>51</v>
      </c>
      <c r="B190" s="8">
        <v>0.96</v>
      </c>
      <c r="C190" s="8"/>
      <c r="D190" s="16" t="s">
        <v>531</v>
      </c>
      <c r="E190" s="16" t="s">
        <v>532</v>
      </c>
      <c r="F190" s="16" t="s">
        <v>533</v>
      </c>
      <c r="G190" s="13">
        <v>259</v>
      </c>
      <c r="H190" s="13">
        <v>71</v>
      </c>
      <c r="I190" s="9">
        <f>G190*H190</f>
        <v>18389</v>
      </c>
    </row>
    <row r="191" spans="1:9" ht="15" x14ac:dyDescent="0.35">
      <c r="A191" s="11" t="s">
        <v>242</v>
      </c>
      <c r="B191" s="12">
        <v>0</v>
      </c>
      <c r="C191" s="12"/>
      <c r="D191" s="17" t="s">
        <v>531</v>
      </c>
      <c r="E191" s="17" t="s">
        <v>548</v>
      </c>
      <c r="F191" s="17" t="s">
        <v>584</v>
      </c>
      <c r="G191" s="14">
        <v>63</v>
      </c>
      <c r="H191" s="14">
        <v>71</v>
      </c>
      <c r="I191" s="9">
        <f>G191*H191</f>
        <v>4473</v>
      </c>
    </row>
    <row r="192" spans="1:9" ht="15" x14ac:dyDescent="0.35">
      <c r="A192" s="11" t="s">
        <v>278</v>
      </c>
      <c r="B192" s="12">
        <v>0</v>
      </c>
      <c r="C192" s="12"/>
      <c r="D192" s="17" t="s">
        <v>531</v>
      </c>
      <c r="E192" s="17" t="s">
        <v>545</v>
      </c>
      <c r="F192" s="17" t="s">
        <v>546</v>
      </c>
      <c r="G192" s="14">
        <v>55</v>
      </c>
      <c r="H192" s="14">
        <v>71</v>
      </c>
      <c r="I192" s="9">
        <f>G192*H192</f>
        <v>3905</v>
      </c>
    </row>
    <row r="193" spans="1:9" ht="15" x14ac:dyDescent="0.35">
      <c r="A193" s="11" t="s">
        <v>504</v>
      </c>
      <c r="B193" s="12">
        <v>0</v>
      </c>
      <c r="C193" s="12"/>
      <c r="D193" s="17" t="s">
        <v>531</v>
      </c>
      <c r="E193" s="17" t="s">
        <v>548</v>
      </c>
      <c r="F193" s="17" t="s">
        <v>573</v>
      </c>
      <c r="G193" s="14">
        <v>14</v>
      </c>
      <c r="H193" s="14">
        <v>71</v>
      </c>
      <c r="I193" s="9">
        <f>G193*H193</f>
        <v>994</v>
      </c>
    </row>
    <row r="194" spans="1:9" ht="15.6" x14ac:dyDescent="0.35">
      <c r="A194" s="4" t="s">
        <v>9</v>
      </c>
      <c r="B194" s="8">
        <v>0</v>
      </c>
      <c r="C194" s="8"/>
      <c r="D194" s="16" t="s">
        <v>531</v>
      </c>
      <c r="E194" s="16" t="s">
        <v>532</v>
      </c>
      <c r="F194" s="16" t="s">
        <v>72</v>
      </c>
      <c r="G194" s="13">
        <v>1188</v>
      </c>
      <c r="H194" s="13">
        <v>70</v>
      </c>
      <c r="I194" s="9">
        <f>G194*H194</f>
        <v>83160</v>
      </c>
    </row>
    <row r="195" spans="1:9" ht="15" x14ac:dyDescent="0.35">
      <c r="A195" s="11" t="s">
        <v>107</v>
      </c>
      <c r="B195" s="12">
        <v>0</v>
      </c>
      <c r="C195" s="12"/>
      <c r="D195" s="17" t="s">
        <v>531</v>
      </c>
      <c r="E195" s="17" t="s">
        <v>541</v>
      </c>
      <c r="F195" s="17" t="s">
        <v>542</v>
      </c>
      <c r="G195" s="14">
        <v>138</v>
      </c>
      <c r="H195" s="14">
        <v>70</v>
      </c>
      <c r="I195" s="9">
        <f>G195*H195</f>
        <v>9660</v>
      </c>
    </row>
    <row r="196" spans="1:9" ht="15" x14ac:dyDescent="0.35">
      <c r="A196" s="11" t="s">
        <v>226</v>
      </c>
      <c r="B196" s="12">
        <v>0.72</v>
      </c>
      <c r="C196" s="12"/>
      <c r="D196" s="17" t="s">
        <v>531</v>
      </c>
      <c r="E196" s="17" t="s">
        <v>548</v>
      </c>
      <c r="F196" s="17" t="s">
        <v>505</v>
      </c>
      <c r="G196" s="14">
        <v>68</v>
      </c>
      <c r="H196" s="14">
        <v>70</v>
      </c>
      <c r="I196" s="9">
        <f>G196*H196</f>
        <v>4760</v>
      </c>
    </row>
    <row r="197" spans="1:9" ht="15" x14ac:dyDescent="0.35">
      <c r="A197" s="11" t="s">
        <v>417</v>
      </c>
      <c r="B197" s="12">
        <v>0</v>
      </c>
      <c r="C197" s="12"/>
      <c r="D197" s="17" t="s">
        <v>531</v>
      </c>
      <c r="E197" s="17" t="s">
        <v>590</v>
      </c>
      <c r="F197" s="17" t="s">
        <v>668</v>
      </c>
      <c r="G197" s="14">
        <v>29.5</v>
      </c>
      <c r="H197" s="14">
        <v>70</v>
      </c>
      <c r="I197" s="9">
        <f>G197*H197</f>
        <v>2065</v>
      </c>
    </row>
    <row r="198" spans="1:9" ht="15" x14ac:dyDescent="0.35">
      <c r="A198" s="11" t="s">
        <v>432</v>
      </c>
      <c r="B198" s="12">
        <v>0</v>
      </c>
      <c r="C198" s="12"/>
      <c r="D198" s="17" t="s">
        <v>531</v>
      </c>
      <c r="E198" s="17" t="s">
        <v>615</v>
      </c>
      <c r="F198" s="17" t="s">
        <v>660</v>
      </c>
      <c r="G198" s="14">
        <v>28</v>
      </c>
      <c r="H198" s="14">
        <v>70</v>
      </c>
      <c r="I198" s="9">
        <f>G198*H198</f>
        <v>1960</v>
      </c>
    </row>
    <row r="199" spans="1:9" ht="15" x14ac:dyDescent="0.35">
      <c r="A199" s="11" t="s">
        <v>135</v>
      </c>
      <c r="B199" s="12">
        <v>0.7</v>
      </c>
      <c r="C199" s="12"/>
      <c r="D199" s="17" t="s">
        <v>531</v>
      </c>
      <c r="E199" s="17" t="s">
        <v>545</v>
      </c>
      <c r="F199" s="17" t="s">
        <v>30</v>
      </c>
      <c r="G199" s="14">
        <v>110</v>
      </c>
      <c r="H199" s="14">
        <v>69</v>
      </c>
      <c r="I199" s="9">
        <f>G199*H199</f>
        <v>7590</v>
      </c>
    </row>
    <row r="200" spans="1:9" ht="15" x14ac:dyDescent="0.35">
      <c r="A200" s="11" t="s">
        <v>350</v>
      </c>
      <c r="B200" s="12">
        <v>0</v>
      </c>
      <c r="C200" s="12"/>
      <c r="D200" s="17" t="s">
        <v>531</v>
      </c>
      <c r="E200" s="17" t="s">
        <v>567</v>
      </c>
      <c r="F200" s="17" t="s">
        <v>340</v>
      </c>
      <c r="G200" s="14">
        <v>40</v>
      </c>
      <c r="H200" s="14">
        <v>69</v>
      </c>
      <c r="I200" s="9">
        <f>G200*H200</f>
        <v>2760</v>
      </c>
    </row>
    <row r="201" spans="1:9" ht="15.6" x14ac:dyDescent="0.35">
      <c r="A201" s="4" t="s">
        <v>86</v>
      </c>
      <c r="B201" s="8">
        <v>0</v>
      </c>
      <c r="C201" s="8"/>
      <c r="D201" s="16" t="s">
        <v>531</v>
      </c>
      <c r="E201" s="16" t="s">
        <v>548</v>
      </c>
      <c r="F201" s="16" t="s">
        <v>576</v>
      </c>
      <c r="G201" s="13">
        <v>168</v>
      </c>
      <c r="H201" s="13">
        <v>68</v>
      </c>
      <c r="I201" s="9">
        <f>G201*H201</f>
        <v>11424</v>
      </c>
    </row>
    <row r="202" spans="1:9" ht="15" x14ac:dyDescent="0.35">
      <c r="A202" s="11" t="s">
        <v>149</v>
      </c>
      <c r="B202" s="12">
        <v>0</v>
      </c>
      <c r="C202" s="12"/>
      <c r="D202" s="17" t="s">
        <v>531</v>
      </c>
      <c r="E202" s="17" t="s">
        <v>548</v>
      </c>
      <c r="F202" s="17" t="s">
        <v>572</v>
      </c>
      <c r="G202" s="14">
        <v>99</v>
      </c>
      <c r="H202" s="14">
        <v>68</v>
      </c>
      <c r="I202" s="9">
        <f>G202*H202</f>
        <v>6732</v>
      </c>
    </row>
    <row r="203" spans="1:9" ht="15" x14ac:dyDescent="0.35">
      <c r="A203" s="11" t="s">
        <v>221</v>
      </c>
      <c r="B203" s="12">
        <v>0</v>
      </c>
      <c r="C203" s="12"/>
      <c r="D203" s="17" t="s">
        <v>531</v>
      </c>
      <c r="E203" s="17" t="s">
        <v>548</v>
      </c>
      <c r="F203" s="17" t="s">
        <v>549</v>
      </c>
      <c r="G203" s="14">
        <v>68</v>
      </c>
      <c r="H203" s="14">
        <v>68</v>
      </c>
      <c r="I203" s="9">
        <f>G203*H203</f>
        <v>4624</v>
      </c>
    </row>
    <row r="204" spans="1:9" ht="15" x14ac:dyDescent="0.35">
      <c r="A204" s="11" t="s">
        <v>268</v>
      </c>
      <c r="B204" s="12">
        <v>0</v>
      </c>
      <c r="C204" s="12"/>
      <c r="D204" s="17" t="s">
        <v>531</v>
      </c>
      <c r="E204" s="17" t="s">
        <v>548</v>
      </c>
      <c r="F204" s="17" t="s">
        <v>549</v>
      </c>
      <c r="G204" s="14">
        <v>56</v>
      </c>
      <c r="H204" s="14">
        <v>68</v>
      </c>
      <c r="I204" s="9">
        <f>G204*H204</f>
        <v>3808</v>
      </c>
    </row>
    <row r="205" spans="1:9" ht="15.6" x14ac:dyDescent="0.35">
      <c r="A205" s="4" t="s">
        <v>52</v>
      </c>
      <c r="B205" s="8">
        <v>0.78</v>
      </c>
      <c r="C205" s="8"/>
      <c r="D205" s="16" t="s">
        <v>531</v>
      </c>
      <c r="E205" s="16" t="s">
        <v>532</v>
      </c>
      <c r="F205" s="16" t="s">
        <v>533</v>
      </c>
      <c r="G205" s="13">
        <v>259</v>
      </c>
      <c r="H205" s="13">
        <v>67</v>
      </c>
      <c r="I205" s="9">
        <f>G205*H205</f>
        <v>17353</v>
      </c>
    </row>
    <row r="206" spans="1:9" ht="15.6" x14ac:dyDescent="0.35">
      <c r="A206" s="4" t="s">
        <v>64</v>
      </c>
      <c r="B206" s="8">
        <v>0</v>
      </c>
      <c r="C206" s="8"/>
      <c r="D206" s="16" t="s">
        <v>531</v>
      </c>
      <c r="E206" s="16" t="s">
        <v>548</v>
      </c>
      <c r="F206" s="16" t="s">
        <v>572</v>
      </c>
      <c r="G206" s="13">
        <v>219</v>
      </c>
      <c r="H206" s="13">
        <v>67</v>
      </c>
      <c r="I206" s="9">
        <f>G206*H206</f>
        <v>14673</v>
      </c>
    </row>
    <row r="207" spans="1:9" ht="15" x14ac:dyDescent="0.35">
      <c r="A207" s="11" t="s">
        <v>519</v>
      </c>
      <c r="B207" s="12">
        <v>0</v>
      </c>
      <c r="C207" s="12"/>
      <c r="D207" s="17" t="s">
        <v>531</v>
      </c>
      <c r="E207" s="17" t="s">
        <v>611</v>
      </c>
      <c r="F207" s="17" t="s">
        <v>645</v>
      </c>
      <c r="G207" s="14">
        <v>9</v>
      </c>
      <c r="H207" s="14">
        <v>67</v>
      </c>
      <c r="I207" s="9">
        <f>G207*H207</f>
        <v>603</v>
      </c>
    </row>
    <row r="208" spans="1:9" ht="15.6" x14ac:dyDescent="0.35">
      <c r="A208" s="4" t="s">
        <v>45</v>
      </c>
      <c r="B208" s="8">
        <v>0</v>
      </c>
      <c r="C208" s="8"/>
      <c r="D208" s="16" t="s">
        <v>531</v>
      </c>
      <c r="E208" s="16" t="s">
        <v>548</v>
      </c>
      <c r="F208" s="16" t="s">
        <v>181</v>
      </c>
      <c r="G208" s="13">
        <v>362</v>
      </c>
      <c r="H208" s="13">
        <v>66</v>
      </c>
      <c r="I208" s="9">
        <f>G208*H208</f>
        <v>23892</v>
      </c>
    </row>
    <row r="209" spans="1:9" ht="15.6" x14ac:dyDescent="0.35">
      <c r="A209" s="4" t="s">
        <v>96</v>
      </c>
      <c r="B209" s="8">
        <v>0</v>
      </c>
      <c r="C209" s="8"/>
      <c r="D209" s="16" t="s">
        <v>531</v>
      </c>
      <c r="E209" s="16" t="s">
        <v>582</v>
      </c>
      <c r="F209" s="16" t="s">
        <v>583</v>
      </c>
      <c r="G209" s="13">
        <v>158</v>
      </c>
      <c r="H209" s="13">
        <v>66</v>
      </c>
      <c r="I209" s="9">
        <f>G209*H209</f>
        <v>10428</v>
      </c>
    </row>
    <row r="210" spans="1:9" ht="15" x14ac:dyDescent="0.35">
      <c r="A210" s="11" t="s">
        <v>155</v>
      </c>
      <c r="B210" s="12">
        <v>0</v>
      </c>
      <c r="C210" s="12"/>
      <c r="D210" s="17" t="s">
        <v>531</v>
      </c>
      <c r="E210" s="17" t="s">
        <v>587</v>
      </c>
      <c r="F210" s="17" t="s">
        <v>605</v>
      </c>
      <c r="G210" s="14">
        <v>98</v>
      </c>
      <c r="H210" s="14">
        <v>66</v>
      </c>
      <c r="I210" s="9">
        <f>G210*H210</f>
        <v>6468</v>
      </c>
    </row>
    <row r="211" spans="1:9" ht="15" x14ac:dyDescent="0.35">
      <c r="A211" s="11" t="s">
        <v>246</v>
      </c>
      <c r="B211" s="12">
        <v>0</v>
      </c>
      <c r="C211" s="12"/>
      <c r="D211" s="17" t="s">
        <v>531</v>
      </c>
      <c r="E211" s="17" t="s">
        <v>548</v>
      </c>
      <c r="F211" s="17" t="s">
        <v>549</v>
      </c>
      <c r="G211" s="14">
        <v>60</v>
      </c>
      <c r="H211" s="14">
        <v>66</v>
      </c>
      <c r="I211" s="9">
        <f>G211*H211</f>
        <v>3960</v>
      </c>
    </row>
    <row r="212" spans="1:9" ht="15" x14ac:dyDescent="0.35">
      <c r="A212" s="11" t="s">
        <v>262</v>
      </c>
      <c r="B212" s="12">
        <v>0</v>
      </c>
      <c r="C212" s="12"/>
      <c r="D212" s="17" t="s">
        <v>531</v>
      </c>
      <c r="E212" s="17" t="s">
        <v>611</v>
      </c>
      <c r="F212" s="11"/>
      <c r="G212" s="14">
        <v>58</v>
      </c>
      <c r="H212" s="14">
        <v>66</v>
      </c>
      <c r="I212" s="9">
        <f>G212*H212</f>
        <v>3828</v>
      </c>
    </row>
    <row r="213" spans="1:9" ht="15" x14ac:dyDescent="0.35">
      <c r="A213" s="11" t="s">
        <v>323</v>
      </c>
      <c r="B213" s="12">
        <v>0</v>
      </c>
      <c r="C213" s="12"/>
      <c r="D213" s="17" t="s">
        <v>531</v>
      </c>
      <c r="E213" s="17" t="s">
        <v>628</v>
      </c>
      <c r="F213" s="17" t="s">
        <v>328</v>
      </c>
      <c r="G213" s="14">
        <v>45</v>
      </c>
      <c r="H213" s="14">
        <v>66</v>
      </c>
      <c r="I213" s="9">
        <f>G213*H213</f>
        <v>2970</v>
      </c>
    </row>
    <row r="214" spans="1:9" ht="15" x14ac:dyDescent="0.35">
      <c r="A214" s="11" t="s">
        <v>441</v>
      </c>
      <c r="B214" s="12">
        <v>0</v>
      </c>
      <c r="C214" s="12"/>
      <c r="D214" s="17" t="s">
        <v>531</v>
      </c>
      <c r="E214" s="17" t="s">
        <v>590</v>
      </c>
      <c r="F214" s="17" t="s">
        <v>643</v>
      </c>
      <c r="G214" s="14">
        <v>26</v>
      </c>
      <c r="H214" s="14">
        <v>66</v>
      </c>
      <c r="I214" s="9">
        <f>G214*H214</f>
        <v>1716</v>
      </c>
    </row>
    <row r="215" spans="1:9" ht="15" x14ac:dyDescent="0.35">
      <c r="A215" s="11" t="s">
        <v>518</v>
      </c>
      <c r="B215" s="12">
        <v>0</v>
      </c>
      <c r="C215" s="12"/>
      <c r="D215" s="17" t="s">
        <v>531</v>
      </c>
      <c r="E215" s="17" t="s">
        <v>615</v>
      </c>
      <c r="F215" s="17" t="s">
        <v>492</v>
      </c>
      <c r="G215" s="14">
        <v>9</v>
      </c>
      <c r="H215" s="14">
        <v>66</v>
      </c>
      <c r="I215" s="9">
        <f>G215*H215</f>
        <v>594</v>
      </c>
    </row>
    <row r="216" spans="1:9" ht="15.6" x14ac:dyDescent="0.35">
      <c r="A216" s="4" t="s">
        <v>66</v>
      </c>
      <c r="B216" s="8">
        <v>0.74</v>
      </c>
      <c r="C216" s="8"/>
      <c r="D216" s="16" t="s">
        <v>531</v>
      </c>
      <c r="E216" s="16" t="s">
        <v>548</v>
      </c>
      <c r="F216" s="16" t="s">
        <v>573</v>
      </c>
      <c r="G216" s="13">
        <v>218</v>
      </c>
      <c r="H216" s="13">
        <v>65</v>
      </c>
      <c r="I216" s="9">
        <f>G216*H216</f>
        <v>14170</v>
      </c>
    </row>
    <row r="217" spans="1:9" ht="15" x14ac:dyDescent="0.35">
      <c r="A217" s="11" t="s">
        <v>284</v>
      </c>
      <c r="B217" s="12">
        <v>1</v>
      </c>
      <c r="C217" s="12"/>
      <c r="D217" s="17" t="s">
        <v>531</v>
      </c>
      <c r="E217" s="17" t="s">
        <v>587</v>
      </c>
      <c r="F217" s="17" t="s">
        <v>637</v>
      </c>
      <c r="G217" s="14">
        <v>54</v>
      </c>
      <c r="H217" s="14">
        <v>65</v>
      </c>
      <c r="I217" s="9">
        <f>G217*H217</f>
        <v>3510</v>
      </c>
    </row>
    <row r="218" spans="1:9" ht="15.6" x14ac:dyDescent="0.35">
      <c r="A218" s="4" t="s">
        <v>27</v>
      </c>
      <c r="B218" s="8">
        <v>0.7</v>
      </c>
      <c r="C218" s="8"/>
      <c r="D218" s="16" t="s">
        <v>531</v>
      </c>
      <c r="E218" s="16" t="s">
        <v>545</v>
      </c>
      <c r="F218" s="16" t="s">
        <v>550</v>
      </c>
      <c r="G218" s="13">
        <v>598</v>
      </c>
      <c r="H218" s="13">
        <v>63</v>
      </c>
      <c r="I218" s="9">
        <f>G218*H218</f>
        <v>37674</v>
      </c>
    </row>
    <row r="219" spans="1:9" ht="15" x14ac:dyDescent="0.35">
      <c r="A219" s="11" t="s">
        <v>144</v>
      </c>
      <c r="B219" s="12">
        <v>0</v>
      </c>
      <c r="C219" s="12"/>
      <c r="D219" s="17" t="s">
        <v>531</v>
      </c>
      <c r="E219" s="17" t="s">
        <v>601</v>
      </c>
      <c r="F219" s="17" t="s">
        <v>237</v>
      </c>
      <c r="G219" s="14">
        <v>108</v>
      </c>
      <c r="H219" s="14">
        <v>63</v>
      </c>
      <c r="I219" s="9">
        <f>G219*H219</f>
        <v>6804</v>
      </c>
    </row>
    <row r="220" spans="1:9" ht="15" x14ac:dyDescent="0.35">
      <c r="A220" s="11" t="s">
        <v>240</v>
      </c>
      <c r="B220" s="12">
        <v>0</v>
      </c>
      <c r="C220" s="12"/>
      <c r="D220" s="17" t="s">
        <v>531</v>
      </c>
      <c r="E220" s="17" t="s">
        <v>567</v>
      </c>
      <c r="F220" s="17" t="s">
        <v>568</v>
      </c>
      <c r="G220" s="14">
        <v>65</v>
      </c>
      <c r="H220" s="14">
        <v>63</v>
      </c>
      <c r="I220" s="9">
        <f>G220*H220</f>
        <v>4095</v>
      </c>
    </row>
    <row r="221" spans="1:9" ht="15" x14ac:dyDescent="0.35">
      <c r="A221" s="11" t="s">
        <v>309</v>
      </c>
      <c r="B221" s="12">
        <v>0</v>
      </c>
      <c r="C221" s="12"/>
      <c r="D221" s="17" t="s">
        <v>531</v>
      </c>
      <c r="E221" s="17" t="s">
        <v>582</v>
      </c>
      <c r="F221" s="17" t="s">
        <v>583</v>
      </c>
      <c r="G221" s="14">
        <v>46</v>
      </c>
      <c r="H221" s="14">
        <v>63</v>
      </c>
      <c r="I221" s="9">
        <f>G221*H221</f>
        <v>2898</v>
      </c>
    </row>
    <row r="222" spans="1:9" ht="15" x14ac:dyDescent="0.35">
      <c r="A222" s="11" t="s">
        <v>378</v>
      </c>
      <c r="B222" s="12">
        <v>0</v>
      </c>
      <c r="C222" s="12"/>
      <c r="D222" s="17" t="s">
        <v>531</v>
      </c>
      <c r="E222" s="17" t="s">
        <v>548</v>
      </c>
      <c r="F222" s="17" t="s">
        <v>661</v>
      </c>
      <c r="G222" s="14">
        <v>35</v>
      </c>
      <c r="H222" s="14">
        <v>63</v>
      </c>
      <c r="I222" s="9">
        <f>G222*H222</f>
        <v>2205</v>
      </c>
    </row>
    <row r="223" spans="1:9" ht="15" x14ac:dyDescent="0.35">
      <c r="A223" s="11" t="s">
        <v>392</v>
      </c>
      <c r="B223" s="12">
        <v>0</v>
      </c>
      <c r="C223" s="12"/>
      <c r="D223" s="17" t="s">
        <v>531</v>
      </c>
      <c r="E223" s="17" t="s">
        <v>580</v>
      </c>
      <c r="F223" s="17" t="s">
        <v>664</v>
      </c>
      <c r="G223" s="14">
        <v>32</v>
      </c>
      <c r="H223" s="14">
        <v>63</v>
      </c>
      <c r="I223" s="9">
        <f>G223*H223</f>
        <v>2016</v>
      </c>
    </row>
    <row r="224" spans="1:9" ht="15.6" x14ac:dyDescent="0.35">
      <c r="A224" s="4" t="s">
        <v>28</v>
      </c>
      <c r="B224" s="8">
        <v>0.7</v>
      </c>
      <c r="C224" s="8"/>
      <c r="D224" s="16" t="s">
        <v>531</v>
      </c>
      <c r="E224" s="16" t="s">
        <v>548</v>
      </c>
      <c r="F224" s="16" t="s">
        <v>505</v>
      </c>
      <c r="G224" s="13">
        <v>598</v>
      </c>
      <c r="H224" s="13">
        <v>62</v>
      </c>
      <c r="I224" s="9">
        <f>G224*H224</f>
        <v>37076</v>
      </c>
    </row>
    <row r="225" spans="1:9" ht="15.6" x14ac:dyDescent="0.35">
      <c r="A225" s="4" t="s">
        <v>31</v>
      </c>
      <c r="B225" s="8">
        <v>0</v>
      </c>
      <c r="C225" s="8"/>
      <c r="D225" s="16" t="s">
        <v>531</v>
      </c>
      <c r="E225" s="16" t="s">
        <v>545</v>
      </c>
      <c r="F225" s="16" t="s">
        <v>553</v>
      </c>
      <c r="G225" s="13">
        <v>588</v>
      </c>
      <c r="H225" s="13">
        <v>62</v>
      </c>
      <c r="I225" s="9">
        <f>G225*H225</f>
        <v>36456</v>
      </c>
    </row>
    <row r="226" spans="1:9" ht="15.6" x14ac:dyDescent="0.35">
      <c r="A226" s="4" t="s">
        <v>60</v>
      </c>
      <c r="B226" s="8">
        <v>0</v>
      </c>
      <c r="C226" s="8"/>
      <c r="D226" s="16" t="s">
        <v>531</v>
      </c>
      <c r="E226" s="16" t="s">
        <v>548</v>
      </c>
      <c r="F226" s="16" t="s">
        <v>560</v>
      </c>
      <c r="G226" s="13">
        <v>226</v>
      </c>
      <c r="H226" s="13">
        <v>62</v>
      </c>
      <c r="I226" s="9">
        <f>G226*H226</f>
        <v>14012</v>
      </c>
    </row>
    <row r="227" spans="1:9" ht="15.6" x14ac:dyDescent="0.35">
      <c r="A227" s="4" t="s">
        <v>73</v>
      </c>
      <c r="B227" s="8">
        <v>0</v>
      </c>
      <c r="C227" s="8"/>
      <c r="D227" s="16" t="s">
        <v>531</v>
      </c>
      <c r="E227" s="16" t="s">
        <v>545</v>
      </c>
      <c r="F227" s="16" t="s">
        <v>550</v>
      </c>
      <c r="G227" s="13">
        <v>200</v>
      </c>
      <c r="H227" s="13">
        <v>62</v>
      </c>
      <c r="I227" s="9">
        <f>G227*H227</f>
        <v>12400</v>
      </c>
    </row>
    <row r="228" spans="1:9" ht="15" x14ac:dyDescent="0.35">
      <c r="A228" s="11" t="s">
        <v>117</v>
      </c>
      <c r="B228" s="12">
        <v>0</v>
      </c>
      <c r="C228" s="12"/>
      <c r="D228" s="17" t="s">
        <v>531</v>
      </c>
      <c r="E228" s="17" t="s">
        <v>545</v>
      </c>
      <c r="F228" s="17" t="s">
        <v>589</v>
      </c>
      <c r="G228" s="14">
        <v>129</v>
      </c>
      <c r="H228" s="14">
        <v>62</v>
      </c>
      <c r="I228" s="9">
        <f>G228*H228</f>
        <v>7998</v>
      </c>
    </row>
    <row r="229" spans="1:9" ht="15" x14ac:dyDescent="0.35">
      <c r="A229" s="11" t="s">
        <v>143</v>
      </c>
      <c r="B229" s="12">
        <v>0</v>
      </c>
      <c r="C229" s="12"/>
      <c r="D229" s="17" t="s">
        <v>531</v>
      </c>
      <c r="E229" s="17" t="s">
        <v>548</v>
      </c>
      <c r="F229" s="17" t="s">
        <v>600</v>
      </c>
      <c r="G229" s="14">
        <v>108</v>
      </c>
      <c r="H229" s="14">
        <v>62</v>
      </c>
      <c r="I229" s="9">
        <f>G229*H229</f>
        <v>6696</v>
      </c>
    </row>
    <row r="230" spans="1:9" ht="15" x14ac:dyDescent="0.35">
      <c r="A230" s="11" t="s">
        <v>291</v>
      </c>
      <c r="B230" s="12">
        <v>0</v>
      </c>
      <c r="C230" s="12"/>
      <c r="D230" s="17" t="s">
        <v>531</v>
      </c>
      <c r="E230" s="17" t="s">
        <v>548</v>
      </c>
      <c r="F230" s="17" t="s">
        <v>640</v>
      </c>
      <c r="G230" s="14">
        <v>50</v>
      </c>
      <c r="H230" s="14">
        <v>62</v>
      </c>
      <c r="I230" s="9">
        <f>G230*H230</f>
        <v>3100</v>
      </c>
    </row>
    <row r="231" spans="1:9" ht="15" x14ac:dyDescent="0.35">
      <c r="A231" s="11" t="s">
        <v>308</v>
      </c>
      <c r="B231" s="12">
        <v>0</v>
      </c>
      <c r="C231" s="12"/>
      <c r="D231" s="17" t="s">
        <v>531</v>
      </c>
      <c r="E231" s="17" t="s">
        <v>611</v>
      </c>
      <c r="F231" s="17" t="s">
        <v>645</v>
      </c>
      <c r="G231" s="14">
        <v>46.8</v>
      </c>
      <c r="H231" s="14">
        <v>62</v>
      </c>
      <c r="I231" s="9">
        <f>G231*H231</f>
        <v>2901.6</v>
      </c>
    </row>
    <row r="232" spans="1:9" ht="15" x14ac:dyDescent="0.35">
      <c r="A232" s="11" t="s">
        <v>357</v>
      </c>
      <c r="B232" s="12">
        <v>0</v>
      </c>
      <c r="C232" s="12"/>
      <c r="D232" s="17" t="s">
        <v>531</v>
      </c>
      <c r="E232" s="17" t="s">
        <v>532</v>
      </c>
      <c r="F232" s="17" t="s">
        <v>533</v>
      </c>
      <c r="G232" s="14">
        <v>39.4</v>
      </c>
      <c r="H232" s="14">
        <v>62</v>
      </c>
      <c r="I232" s="9">
        <f>G232*H232</f>
        <v>2442.7999999999997</v>
      </c>
    </row>
    <row r="233" spans="1:9" ht="15" x14ac:dyDescent="0.35">
      <c r="A233" s="11" t="s">
        <v>483</v>
      </c>
      <c r="B233" s="12">
        <v>0</v>
      </c>
      <c r="C233" s="12"/>
      <c r="D233" s="17" t="s">
        <v>531</v>
      </c>
      <c r="E233" s="17" t="s">
        <v>555</v>
      </c>
      <c r="F233" s="17" t="s">
        <v>556</v>
      </c>
      <c r="G233" s="14">
        <v>18</v>
      </c>
      <c r="H233" s="14">
        <v>62</v>
      </c>
      <c r="I233" s="9">
        <f>G233*H233</f>
        <v>1116</v>
      </c>
    </row>
    <row r="234" spans="1:9" ht="15.6" x14ac:dyDescent="0.35">
      <c r="A234" s="4" t="s">
        <v>11</v>
      </c>
      <c r="B234" s="8">
        <v>0</v>
      </c>
      <c r="C234" s="8"/>
      <c r="D234" s="16" t="s">
        <v>531</v>
      </c>
      <c r="E234" s="16" t="s">
        <v>532</v>
      </c>
      <c r="F234" s="16" t="s">
        <v>538</v>
      </c>
      <c r="G234" s="13">
        <v>1188</v>
      </c>
      <c r="H234" s="13">
        <v>61</v>
      </c>
      <c r="I234" s="9">
        <f>G234*H234</f>
        <v>72468</v>
      </c>
    </row>
    <row r="235" spans="1:9" ht="15" x14ac:dyDescent="0.35">
      <c r="A235" s="11" t="s">
        <v>408</v>
      </c>
      <c r="B235" s="12">
        <v>0</v>
      </c>
      <c r="C235" s="12"/>
      <c r="D235" s="17" t="s">
        <v>531</v>
      </c>
      <c r="E235" s="17" t="s">
        <v>590</v>
      </c>
      <c r="F235" s="17" t="s">
        <v>632</v>
      </c>
      <c r="G235" s="14">
        <v>30</v>
      </c>
      <c r="H235" s="14">
        <v>61</v>
      </c>
      <c r="I235" s="9">
        <f>G235*H235</f>
        <v>1830</v>
      </c>
    </row>
    <row r="236" spans="1:9" ht="15.6" x14ac:dyDescent="0.35">
      <c r="A236" s="4" t="s">
        <v>65</v>
      </c>
      <c r="B236" s="8">
        <v>0</v>
      </c>
      <c r="C236" s="8"/>
      <c r="D236" s="16" t="s">
        <v>531</v>
      </c>
      <c r="E236" s="16" t="s">
        <v>548</v>
      </c>
      <c r="F236" s="16" t="s">
        <v>572</v>
      </c>
      <c r="G236" s="13">
        <v>219</v>
      </c>
      <c r="H236" s="13">
        <v>60</v>
      </c>
      <c r="I236" s="9">
        <f>G236*H236</f>
        <v>13140</v>
      </c>
    </row>
    <row r="237" spans="1:9" ht="15" x14ac:dyDescent="0.35">
      <c r="A237" s="11" t="s">
        <v>335</v>
      </c>
      <c r="B237" s="12">
        <v>0</v>
      </c>
      <c r="C237" s="12"/>
      <c r="D237" s="17" t="s">
        <v>531</v>
      </c>
      <c r="E237" s="17" t="s">
        <v>582</v>
      </c>
      <c r="F237" s="17" t="s">
        <v>583</v>
      </c>
      <c r="G237" s="14">
        <v>43</v>
      </c>
      <c r="H237" s="14">
        <v>60</v>
      </c>
      <c r="I237" s="9">
        <f>G237*H237</f>
        <v>2580</v>
      </c>
    </row>
    <row r="238" spans="1:9" ht="15" x14ac:dyDescent="0.35">
      <c r="A238" s="11" t="s">
        <v>393</v>
      </c>
      <c r="B238" s="12">
        <v>0.72</v>
      </c>
      <c r="C238" s="12"/>
      <c r="D238" s="17" t="s">
        <v>531</v>
      </c>
      <c r="E238" s="17" t="s">
        <v>548</v>
      </c>
      <c r="F238" s="17" t="s">
        <v>576</v>
      </c>
      <c r="G238" s="14">
        <v>32</v>
      </c>
      <c r="H238" s="14">
        <v>60</v>
      </c>
      <c r="I238" s="9">
        <f>G238*H238</f>
        <v>1920</v>
      </c>
    </row>
    <row r="239" spans="1:9" ht="15" x14ac:dyDescent="0.35">
      <c r="A239" s="11" t="s">
        <v>422</v>
      </c>
      <c r="B239" s="12">
        <v>0.7</v>
      </c>
      <c r="C239" s="12"/>
      <c r="D239" s="17" t="s">
        <v>531</v>
      </c>
      <c r="E239" s="17" t="s">
        <v>548</v>
      </c>
      <c r="F239" s="17" t="s">
        <v>557</v>
      </c>
      <c r="G239" s="14">
        <v>29</v>
      </c>
      <c r="H239" s="14">
        <v>60</v>
      </c>
      <c r="I239" s="9">
        <f>G239*H239</f>
        <v>1740</v>
      </c>
    </row>
    <row r="240" spans="1:9" ht="15" x14ac:dyDescent="0.35">
      <c r="A240" s="11" t="s">
        <v>437</v>
      </c>
      <c r="B240" s="12">
        <v>0</v>
      </c>
      <c r="C240" s="12"/>
      <c r="D240" s="17" t="s">
        <v>531</v>
      </c>
      <c r="E240" s="17" t="s">
        <v>582</v>
      </c>
      <c r="F240" s="17" t="s">
        <v>646</v>
      </c>
      <c r="G240" s="14">
        <v>27</v>
      </c>
      <c r="H240" s="14">
        <v>60</v>
      </c>
      <c r="I240" s="9">
        <f>G240*H240</f>
        <v>1620</v>
      </c>
    </row>
    <row r="241" spans="1:9" ht="15" x14ac:dyDescent="0.35">
      <c r="A241" s="11" t="s">
        <v>474</v>
      </c>
      <c r="B241" s="12">
        <v>0</v>
      </c>
      <c r="C241" s="12"/>
      <c r="D241" s="17" t="s">
        <v>531</v>
      </c>
      <c r="E241" s="17" t="s">
        <v>548</v>
      </c>
      <c r="F241" s="17" t="s">
        <v>661</v>
      </c>
      <c r="G241" s="14">
        <v>19</v>
      </c>
      <c r="H241" s="14">
        <v>60</v>
      </c>
      <c r="I241" s="9">
        <f>G241*H241</f>
        <v>1140</v>
      </c>
    </row>
    <row r="242" spans="1:9" ht="15" x14ac:dyDescent="0.35">
      <c r="A242" s="11" t="s">
        <v>478</v>
      </c>
      <c r="B242" s="12">
        <v>0.84</v>
      </c>
      <c r="C242" s="12"/>
      <c r="D242" s="17" t="s">
        <v>531</v>
      </c>
      <c r="E242" s="17" t="s">
        <v>611</v>
      </c>
      <c r="F242" s="17" t="s">
        <v>627</v>
      </c>
      <c r="G242" s="14">
        <v>18</v>
      </c>
      <c r="H242" s="14">
        <v>60</v>
      </c>
      <c r="I242" s="9">
        <f>G242*H242</f>
        <v>1080</v>
      </c>
    </row>
    <row r="243" spans="1:9" ht="15.6" x14ac:dyDescent="0.35">
      <c r="A243" s="4" t="s">
        <v>26</v>
      </c>
      <c r="B243" s="8">
        <v>0.72</v>
      </c>
      <c r="C243" s="8"/>
      <c r="D243" s="16" t="s">
        <v>531</v>
      </c>
      <c r="E243" s="16" t="s">
        <v>541</v>
      </c>
      <c r="F243" s="16" t="s">
        <v>159</v>
      </c>
      <c r="G243" s="13">
        <v>598</v>
      </c>
      <c r="H243" s="13">
        <v>59</v>
      </c>
      <c r="I243" s="9">
        <f>G243*H243</f>
        <v>35282</v>
      </c>
    </row>
    <row r="244" spans="1:9" ht="15" x14ac:dyDescent="0.35">
      <c r="A244" s="11" t="s">
        <v>222</v>
      </c>
      <c r="B244" s="12">
        <v>0.72</v>
      </c>
      <c r="C244" s="12"/>
      <c r="D244" s="17" t="s">
        <v>531</v>
      </c>
      <c r="E244" s="17" t="s">
        <v>611</v>
      </c>
      <c r="F244" s="17" t="s">
        <v>627</v>
      </c>
      <c r="G244" s="14">
        <v>68</v>
      </c>
      <c r="H244" s="14">
        <v>59</v>
      </c>
      <c r="I244" s="9">
        <f>G244*H244</f>
        <v>4012</v>
      </c>
    </row>
    <row r="245" spans="1:9" ht="15" x14ac:dyDescent="0.35">
      <c r="A245" s="11" t="s">
        <v>280</v>
      </c>
      <c r="B245" s="12">
        <v>0</v>
      </c>
      <c r="C245" s="12"/>
      <c r="D245" s="17" t="s">
        <v>531</v>
      </c>
      <c r="E245" s="17" t="s">
        <v>582</v>
      </c>
      <c r="F245" s="17" t="s">
        <v>607</v>
      </c>
      <c r="G245" s="14">
        <v>55</v>
      </c>
      <c r="H245" s="14">
        <v>59</v>
      </c>
      <c r="I245" s="9">
        <f>G245*H245</f>
        <v>3245</v>
      </c>
    </row>
    <row r="246" spans="1:9" ht="15" x14ac:dyDescent="0.35">
      <c r="A246" s="11" t="s">
        <v>319</v>
      </c>
      <c r="B246" s="12">
        <v>0</v>
      </c>
      <c r="C246" s="12"/>
      <c r="D246" s="17" t="s">
        <v>531</v>
      </c>
      <c r="E246" s="17" t="s">
        <v>567</v>
      </c>
      <c r="F246" s="17" t="s">
        <v>568</v>
      </c>
      <c r="G246" s="14">
        <v>45</v>
      </c>
      <c r="H246" s="14">
        <v>59</v>
      </c>
      <c r="I246" s="9">
        <f>G246*H246</f>
        <v>2655</v>
      </c>
    </row>
    <row r="247" spans="1:9" ht="15.6" x14ac:dyDescent="0.35">
      <c r="A247" s="4" t="s">
        <v>84</v>
      </c>
      <c r="B247" s="8">
        <v>0</v>
      </c>
      <c r="C247" s="8"/>
      <c r="D247" s="16" t="s">
        <v>531</v>
      </c>
      <c r="E247" s="16" t="s">
        <v>548</v>
      </c>
      <c r="F247" s="16" t="s">
        <v>576</v>
      </c>
      <c r="G247" s="13">
        <v>175</v>
      </c>
      <c r="H247" s="13">
        <v>58</v>
      </c>
      <c r="I247" s="9">
        <f>G247*H247</f>
        <v>10150</v>
      </c>
    </row>
    <row r="248" spans="1:9" ht="15" x14ac:dyDescent="0.35">
      <c r="A248" s="11" t="s">
        <v>186</v>
      </c>
      <c r="B248" s="12">
        <v>0</v>
      </c>
      <c r="C248" s="12"/>
      <c r="D248" s="17" t="s">
        <v>531</v>
      </c>
      <c r="E248" s="17" t="s">
        <v>544</v>
      </c>
      <c r="F248" s="17" t="s">
        <v>565</v>
      </c>
      <c r="G248" s="14">
        <v>81</v>
      </c>
      <c r="H248" s="14">
        <v>58</v>
      </c>
      <c r="I248" s="9">
        <f>G248*H248</f>
        <v>4698</v>
      </c>
    </row>
    <row r="249" spans="1:9" ht="15" x14ac:dyDescent="0.35">
      <c r="A249" s="11" t="s">
        <v>273</v>
      </c>
      <c r="B249" s="12">
        <v>0</v>
      </c>
      <c r="C249" s="12"/>
      <c r="D249" s="17" t="s">
        <v>531</v>
      </c>
      <c r="E249" s="17" t="s">
        <v>611</v>
      </c>
      <c r="F249" s="17" t="s">
        <v>627</v>
      </c>
      <c r="G249" s="14">
        <v>55</v>
      </c>
      <c r="H249" s="14">
        <v>58</v>
      </c>
      <c r="I249" s="9">
        <f>G249*H249</f>
        <v>3190</v>
      </c>
    </row>
    <row r="250" spans="1:9" ht="15" x14ac:dyDescent="0.35">
      <c r="A250" s="11" t="s">
        <v>454</v>
      </c>
      <c r="B250" s="12">
        <v>0</v>
      </c>
      <c r="C250" s="12"/>
      <c r="D250" s="17" t="s">
        <v>531</v>
      </c>
      <c r="E250" s="17" t="s">
        <v>555</v>
      </c>
      <c r="F250" s="17" t="s">
        <v>588</v>
      </c>
      <c r="G250" s="14">
        <v>25</v>
      </c>
      <c r="H250" s="14">
        <v>58</v>
      </c>
      <c r="I250" s="9">
        <f>G250*H250</f>
        <v>1450</v>
      </c>
    </row>
    <row r="251" spans="1:9" ht="15" x14ac:dyDescent="0.35">
      <c r="A251" s="11" t="s">
        <v>486</v>
      </c>
      <c r="B251" s="12">
        <v>0</v>
      </c>
      <c r="C251" s="12"/>
      <c r="D251" s="17" t="s">
        <v>531</v>
      </c>
      <c r="E251" s="17" t="s">
        <v>592</v>
      </c>
      <c r="F251" s="17" t="s">
        <v>593</v>
      </c>
      <c r="G251" s="14">
        <v>18</v>
      </c>
      <c r="H251" s="14">
        <v>58</v>
      </c>
      <c r="I251" s="9">
        <f>G251*H251</f>
        <v>1044</v>
      </c>
    </row>
    <row r="252" spans="1:9" ht="15.6" x14ac:dyDescent="0.35">
      <c r="A252" s="4" t="s">
        <v>85</v>
      </c>
      <c r="B252" s="8">
        <v>0</v>
      </c>
      <c r="C252" s="8"/>
      <c r="D252" s="16" t="s">
        <v>531</v>
      </c>
      <c r="E252" s="16" t="s">
        <v>548</v>
      </c>
      <c r="F252" s="16" t="s">
        <v>344</v>
      </c>
      <c r="G252" s="13">
        <v>168</v>
      </c>
      <c r="H252" s="13">
        <v>57</v>
      </c>
      <c r="I252" s="9">
        <f>G252*H252</f>
        <v>9576</v>
      </c>
    </row>
    <row r="253" spans="1:9" ht="15" x14ac:dyDescent="0.35">
      <c r="A253" s="11" t="s">
        <v>105</v>
      </c>
      <c r="B253" s="12">
        <v>0</v>
      </c>
      <c r="C253" s="12"/>
      <c r="D253" s="17" t="s">
        <v>531</v>
      </c>
      <c r="E253" s="17" t="s">
        <v>545</v>
      </c>
      <c r="F253" s="17" t="s">
        <v>550</v>
      </c>
      <c r="G253" s="14">
        <v>140</v>
      </c>
      <c r="H253" s="14">
        <v>57</v>
      </c>
      <c r="I253" s="9">
        <f>G253*H253</f>
        <v>7980</v>
      </c>
    </row>
    <row r="254" spans="1:9" ht="15" x14ac:dyDescent="0.35">
      <c r="A254" s="11" t="s">
        <v>332</v>
      </c>
      <c r="B254" s="12">
        <v>0</v>
      </c>
      <c r="C254" s="12"/>
      <c r="D254" s="17" t="s">
        <v>531</v>
      </c>
      <c r="E254" s="17" t="s">
        <v>548</v>
      </c>
      <c r="F254" s="17" t="s">
        <v>557</v>
      </c>
      <c r="G254" s="14">
        <v>44.3</v>
      </c>
      <c r="H254" s="14">
        <v>57</v>
      </c>
      <c r="I254" s="9">
        <f>G254*H254</f>
        <v>2525.1</v>
      </c>
    </row>
    <row r="255" spans="1:9" ht="15" x14ac:dyDescent="0.35">
      <c r="A255" s="11" t="s">
        <v>112</v>
      </c>
      <c r="B255" s="12">
        <v>0</v>
      </c>
      <c r="C255" s="12"/>
      <c r="D255" s="17" t="s">
        <v>531</v>
      </c>
      <c r="E255" s="17" t="s">
        <v>548</v>
      </c>
      <c r="F255" s="17" t="s">
        <v>573</v>
      </c>
      <c r="G255" s="14">
        <v>138</v>
      </c>
      <c r="H255" s="14">
        <v>56</v>
      </c>
      <c r="I255" s="9">
        <f>G255*H255</f>
        <v>7728</v>
      </c>
    </row>
    <row r="256" spans="1:9" ht="15" x14ac:dyDescent="0.35">
      <c r="A256" s="11" t="s">
        <v>113</v>
      </c>
      <c r="B256" s="12">
        <v>0</v>
      </c>
      <c r="C256" s="12"/>
      <c r="D256" s="17" t="s">
        <v>531</v>
      </c>
      <c r="E256" s="17" t="s">
        <v>541</v>
      </c>
      <c r="F256" s="17" t="s">
        <v>159</v>
      </c>
      <c r="G256" s="14">
        <v>137</v>
      </c>
      <c r="H256" s="14">
        <v>56</v>
      </c>
      <c r="I256" s="9">
        <f>G256*H256</f>
        <v>7672</v>
      </c>
    </row>
    <row r="257" spans="1:9" ht="15" x14ac:dyDescent="0.35">
      <c r="A257" s="11" t="s">
        <v>156</v>
      </c>
      <c r="B257" s="12">
        <v>0</v>
      </c>
      <c r="C257" s="12"/>
      <c r="D257" s="17" t="s">
        <v>531</v>
      </c>
      <c r="E257" s="17" t="s">
        <v>544</v>
      </c>
      <c r="F257" s="17" t="s">
        <v>606</v>
      </c>
      <c r="G257" s="14">
        <v>95</v>
      </c>
      <c r="H257" s="14">
        <v>56</v>
      </c>
      <c r="I257" s="9">
        <f>G257*H257</f>
        <v>5320</v>
      </c>
    </row>
    <row r="258" spans="1:9" ht="15" x14ac:dyDescent="0.35">
      <c r="A258" s="11" t="s">
        <v>223</v>
      </c>
      <c r="B258" s="12">
        <v>0</v>
      </c>
      <c r="C258" s="12"/>
      <c r="D258" s="17" t="s">
        <v>531</v>
      </c>
      <c r="E258" s="17" t="s">
        <v>544</v>
      </c>
      <c r="F258" s="17" t="s">
        <v>624</v>
      </c>
      <c r="G258" s="14">
        <v>68</v>
      </c>
      <c r="H258" s="14">
        <v>56</v>
      </c>
      <c r="I258" s="9">
        <f>G258*H258</f>
        <v>3808</v>
      </c>
    </row>
    <row r="259" spans="1:9" ht="15" x14ac:dyDescent="0.35">
      <c r="A259" s="11" t="s">
        <v>299</v>
      </c>
      <c r="B259" s="12">
        <v>0</v>
      </c>
      <c r="C259" s="12"/>
      <c r="D259" s="17" t="s">
        <v>531</v>
      </c>
      <c r="E259" s="17" t="s">
        <v>548</v>
      </c>
      <c r="F259" s="17" t="s">
        <v>549</v>
      </c>
      <c r="G259" s="14">
        <v>49</v>
      </c>
      <c r="H259" s="14">
        <v>56</v>
      </c>
      <c r="I259" s="9">
        <f>G259*H259</f>
        <v>2744</v>
      </c>
    </row>
    <row r="260" spans="1:9" ht="15" x14ac:dyDescent="0.35">
      <c r="A260" s="11" t="s">
        <v>368</v>
      </c>
      <c r="B260" s="12">
        <v>0</v>
      </c>
      <c r="C260" s="12"/>
      <c r="D260" s="17" t="s">
        <v>531</v>
      </c>
      <c r="E260" s="17" t="s">
        <v>590</v>
      </c>
      <c r="F260" s="17" t="s">
        <v>604</v>
      </c>
      <c r="G260" s="14">
        <v>37.200000000000003</v>
      </c>
      <c r="H260" s="14">
        <v>56</v>
      </c>
      <c r="I260" s="9">
        <f>G260*H260</f>
        <v>2083.2000000000003</v>
      </c>
    </row>
    <row r="261" spans="1:9" ht="15.6" x14ac:dyDescent="0.35">
      <c r="A261" s="4" t="s">
        <v>78</v>
      </c>
      <c r="B261" s="8">
        <v>0</v>
      </c>
      <c r="C261" s="8"/>
      <c r="D261" s="16" t="s">
        <v>531</v>
      </c>
      <c r="E261" s="16" t="s">
        <v>541</v>
      </c>
      <c r="F261" s="16" t="s">
        <v>574</v>
      </c>
      <c r="G261" s="13">
        <v>188</v>
      </c>
      <c r="H261" s="13">
        <v>55</v>
      </c>
      <c r="I261" s="9">
        <f>G261*H261</f>
        <v>10340</v>
      </c>
    </row>
    <row r="262" spans="1:9" ht="15" x14ac:dyDescent="0.35">
      <c r="A262" s="11" t="s">
        <v>345</v>
      </c>
      <c r="B262" s="12">
        <v>0</v>
      </c>
      <c r="C262" s="12"/>
      <c r="D262" s="17" t="s">
        <v>531</v>
      </c>
      <c r="E262" s="17" t="s">
        <v>580</v>
      </c>
      <c r="F262" s="17" t="s">
        <v>581</v>
      </c>
      <c r="G262" s="14">
        <v>40</v>
      </c>
      <c r="H262" s="14">
        <v>55</v>
      </c>
      <c r="I262" s="9">
        <f>G262*H262</f>
        <v>2200</v>
      </c>
    </row>
    <row r="263" spans="1:9" ht="15" x14ac:dyDescent="0.35">
      <c r="A263" s="11" t="s">
        <v>427</v>
      </c>
      <c r="B263" s="12">
        <v>0</v>
      </c>
      <c r="C263" s="12"/>
      <c r="D263" s="17" t="s">
        <v>531</v>
      </c>
      <c r="E263" s="17" t="s">
        <v>585</v>
      </c>
      <c r="F263" s="17" t="s">
        <v>670</v>
      </c>
      <c r="G263" s="14">
        <v>28</v>
      </c>
      <c r="H263" s="14">
        <v>55</v>
      </c>
      <c r="I263" s="9">
        <f>G263*H263</f>
        <v>1540</v>
      </c>
    </row>
    <row r="264" spans="1:9" ht="15" x14ac:dyDescent="0.35">
      <c r="A264" s="11" t="s">
        <v>271</v>
      </c>
      <c r="B264" s="12">
        <v>0</v>
      </c>
      <c r="C264" s="12"/>
      <c r="D264" s="17" t="s">
        <v>531</v>
      </c>
      <c r="E264" s="17" t="s">
        <v>544</v>
      </c>
      <c r="F264" s="17" t="s">
        <v>565</v>
      </c>
      <c r="G264" s="14">
        <v>55</v>
      </c>
      <c r="H264" s="14">
        <v>54</v>
      </c>
      <c r="I264" s="9">
        <f>G264*H264</f>
        <v>2970</v>
      </c>
    </row>
    <row r="265" spans="1:9" ht="15" x14ac:dyDescent="0.35">
      <c r="A265" s="11" t="s">
        <v>325</v>
      </c>
      <c r="B265" s="12">
        <v>0</v>
      </c>
      <c r="C265" s="12"/>
      <c r="D265" s="17" t="s">
        <v>531</v>
      </c>
      <c r="E265" s="17" t="s">
        <v>548</v>
      </c>
      <c r="F265" s="17" t="s">
        <v>640</v>
      </c>
      <c r="G265" s="14">
        <v>45</v>
      </c>
      <c r="H265" s="14">
        <v>54</v>
      </c>
      <c r="I265" s="9">
        <f>G265*H265</f>
        <v>2430</v>
      </c>
    </row>
    <row r="266" spans="1:9" ht="15" x14ac:dyDescent="0.35">
      <c r="A266" s="11" t="s">
        <v>328</v>
      </c>
      <c r="B266" s="12">
        <v>1</v>
      </c>
      <c r="C266" s="12"/>
      <c r="D266" s="17" t="s">
        <v>531</v>
      </c>
      <c r="E266" s="17" t="s">
        <v>628</v>
      </c>
      <c r="F266" s="17" t="s">
        <v>636</v>
      </c>
      <c r="G266" s="14">
        <v>44.9</v>
      </c>
      <c r="H266" s="14">
        <v>54</v>
      </c>
      <c r="I266" s="9">
        <f>G266*H266</f>
        <v>2424.6</v>
      </c>
    </row>
    <row r="267" spans="1:9" ht="15.6" x14ac:dyDescent="0.35">
      <c r="A267" s="4" t="s">
        <v>530</v>
      </c>
      <c r="B267" s="8">
        <v>0</v>
      </c>
      <c r="C267" s="8"/>
      <c r="D267" s="16" t="s">
        <v>531</v>
      </c>
      <c r="E267" s="16" t="s">
        <v>532</v>
      </c>
      <c r="F267" s="16" t="s">
        <v>533</v>
      </c>
      <c r="G267" s="13">
        <v>3780</v>
      </c>
      <c r="H267" s="13">
        <v>53</v>
      </c>
      <c r="I267" s="9">
        <f>G267*H267</f>
        <v>200340</v>
      </c>
    </row>
    <row r="268" spans="1:9" ht="15" x14ac:dyDescent="0.35">
      <c r="A268" s="11" t="s">
        <v>404</v>
      </c>
      <c r="B268" s="12">
        <v>0</v>
      </c>
      <c r="C268" s="12"/>
      <c r="D268" s="17" t="s">
        <v>531</v>
      </c>
      <c r="E268" s="17" t="s">
        <v>548</v>
      </c>
      <c r="F268" s="17" t="s">
        <v>584</v>
      </c>
      <c r="G268" s="14">
        <v>30</v>
      </c>
      <c r="H268" s="14">
        <v>53</v>
      </c>
      <c r="I268" s="9">
        <f>G268*H268</f>
        <v>1590</v>
      </c>
    </row>
    <row r="269" spans="1:9" ht="15" x14ac:dyDescent="0.35">
      <c r="A269" s="11" t="s">
        <v>397</v>
      </c>
      <c r="B269" s="12">
        <v>0.7</v>
      </c>
      <c r="C269" s="12"/>
      <c r="D269" s="17" t="s">
        <v>531</v>
      </c>
      <c r="E269" s="17" t="s">
        <v>541</v>
      </c>
      <c r="F269" s="17" t="s">
        <v>665</v>
      </c>
      <c r="G269" s="14">
        <v>30</v>
      </c>
      <c r="H269" s="14">
        <v>53</v>
      </c>
      <c r="I269" s="9">
        <f>G269*H269</f>
        <v>1590</v>
      </c>
    </row>
    <row r="270" spans="1:9" ht="15.6" x14ac:dyDescent="0.35">
      <c r="A270" s="4" t="s">
        <v>38</v>
      </c>
      <c r="B270" s="8">
        <v>0.76</v>
      </c>
      <c r="C270" s="8"/>
      <c r="D270" s="16" t="s">
        <v>531</v>
      </c>
      <c r="E270" s="16" t="s">
        <v>555</v>
      </c>
      <c r="F270" s="16" t="s">
        <v>556</v>
      </c>
      <c r="G270" s="13">
        <v>408</v>
      </c>
      <c r="H270" s="13">
        <v>52</v>
      </c>
      <c r="I270" s="9">
        <f>G270*H270</f>
        <v>21216</v>
      </c>
    </row>
    <row r="271" spans="1:9" ht="15" x14ac:dyDescent="0.35">
      <c r="A271" s="11" t="s">
        <v>132</v>
      </c>
      <c r="B271" s="12">
        <v>0</v>
      </c>
      <c r="C271" s="12"/>
      <c r="D271" s="17" t="s">
        <v>531</v>
      </c>
      <c r="E271" s="17" t="s">
        <v>590</v>
      </c>
      <c r="F271" s="17" t="s">
        <v>597</v>
      </c>
      <c r="G271" s="14">
        <v>118</v>
      </c>
      <c r="H271" s="14">
        <v>52</v>
      </c>
      <c r="I271" s="9">
        <f>G271*H271</f>
        <v>6136</v>
      </c>
    </row>
    <row r="272" spans="1:9" ht="15" x14ac:dyDescent="0.35">
      <c r="A272" s="11" t="s">
        <v>288</v>
      </c>
      <c r="B272" s="12">
        <v>0</v>
      </c>
      <c r="C272" s="12"/>
      <c r="D272" s="17" t="s">
        <v>531</v>
      </c>
      <c r="E272" s="17" t="s">
        <v>548</v>
      </c>
      <c r="F272" s="17" t="s">
        <v>569</v>
      </c>
      <c r="G272" s="14">
        <v>52.9</v>
      </c>
      <c r="H272" s="14">
        <v>52</v>
      </c>
      <c r="I272" s="9">
        <f>G272*H272</f>
        <v>2750.7999999999997</v>
      </c>
    </row>
    <row r="273" spans="1:9" ht="15" x14ac:dyDescent="0.35">
      <c r="A273" s="11" t="s">
        <v>318</v>
      </c>
      <c r="B273" s="12">
        <v>0</v>
      </c>
      <c r="C273" s="12"/>
      <c r="D273" s="17" t="s">
        <v>531</v>
      </c>
      <c r="E273" s="17" t="s">
        <v>548</v>
      </c>
      <c r="F273" s="17" t="s">
        <v>610</v>
      </c>
      <c r="G273" s="14">
        <v>45</v>
      </c>
      <c r="H273" s="14">
        <v>52</v>
      </c>
      <c r="I273" s="9">
        <f>G273*H273</f>
        <v>2340</v>
      </c>
    </row>
    <row r="274" spans="1:9" ht="15" x14ac:dyDescent="0.35">
      <c r="A274" s="11" t="s">
        <v>400</v>
      </c>
      <c r="B274" s="12">
        <v>0.7</v>
      </c>
      <c r="C274" s="12"/>
      <c r="D274" s="17" t="s">
        <v>531</v>
      </c>
      <c r="E274" s="17" t="s">
        <v>548</v>
      </c>
      <c r="F274" s="17" t="s">
        <v>602</v>
      </c>
      <c r="G274" s="14">
        <v>30</v>
      </c>
      <c r="H274" s="14">
        <v>52</v>
      </c>
      <c r="I274" s="9">
        <f>G274*H274</f>
        <v>1560</v>
      </c>
    </row>
    <row r="275" spans="1:9" ht="15" x14ac:dyDescent="0.35">
      <c r="A275" s="11" t="s">
        <v>449</v>
      </c>
      <c r="B275" s="12">
        <v>0.76</v>
      </c>
      <c r="C275" s="12"/>
      <c r="D275" s="17" t="s">
        <v>531</v>
      </c>
      <c r="E275" s="17" t="s">
        <v>580</v>
      </c>
      <c r="F275" s="17" t="s">
        <v>581</v>
      </c>
      <c r="G275" s="14">
        <v>25</v>
      </c>
      <c r="H275" s="14">
        <v>52</v>
      </c>
      <c r="I275" s="9">
        <f>G275*H275</f>
        <v>1300</v>
      </c>
    </row>
    <row r="276" spans="1:9" ht="15" x14ac:dyDescent="0.35">
      <c r="A276" s="11" t="s">
        <v>489</v>
      </c>
      <c r="B276" s="12">
        <v>0</v>
      </c>
      <c r="C276" s="12"/>
      <c r="D276" s="17" t="s">
        <v>531</v>
      </c>
      <c r="E276" s="17" t="s">
        <v>548</v>
      </c>
      <c r="F276" s="17" t="s">
        <v>573</v>
      </c>
      <c r="G276" s="14">
        <v>18</v>
      </c>
      <c r="H276" s="14">
        <v>52</v>
      </c>
      <c r="I276" s="9">
        <f>G276*H276</f>
        <v>936</v>
      </c>
    </row>
    <row r="277" spans="1:9" ht="15" x14ac:dyDescent="0.35">
      <c r="A277" s="11" t="s">
        <v>469</v>
      </c>
      <c r="B277" s="12">
        <v>0</v>
      </c>
      <c r="C277" s="12"/>
      <c r="D277" s="17" t="s">
        <v>531</v>
      </c>
      <c r="E277" s="17" t="s">
        <v>548</v>
      </c>
      <c r="F277" s="17" t="s">
        <v>678</v>
      </c>
      <c r="G277" s="14">
        <v>20</v>
      </c>
      <c r="H277" s="14">
        <v>51</v>
      </c>
      <c r="I277" s="9">
        <f>G277*H277</f>
        <v>1020</v>
      </c>
    </row>
    <row r="278" spans="1:9" ht="15" x14ac:dyDescent="0.35">
      <c r="A278" s="11" t="s">
        <v>509</v>
      </c>
      <c r="B278" s="12">
        <v>0</v>
      </c>
      <c r="C278" s="12"/>
      <c r="D278" s="17" t="s">
        <v>531</v>
      </c>
      <c r="E278" s="17" t="s">
        <v>582</v>
      </c>
      <c r="F278" s="17" t="s">
        <v>583</v>
      </c>
      <c r="G278" s="14">
        <v>11.5</v>
      </c>
      <c r="H278" s="14">
        <v>51</v>
      </c>
      <c r="I278" s="9">
        <f>G278*H278</f>
        <v>586.5</v>
      </c>
    </row>
    <row r="279" spans="1:9" ht="15" x14ac:dyDescent="0.35">
      <c r="A279" s="11" t="s">
        <v>119</v>
      </c>
      <c r="B279" s="12">
        <v>0</v>
      </c>
      <c r="C279" s="12"/>
      <c r="D279" s="17" t="s">
        <v>531</v>
      </c>
      <c r="E279" s="17" t="s">
        <v>590</v>
      </c>
      <c r="F279" s="17" t="s">
        <v>591</v>
      </c>
      <c r="G279" s="14">
        <v>128</v>
      </c>
      <c r="H279" s="14">
        <v>50</v>
      </c>
      <c r="I279" s="9">
        <f>G279*H279</f>
        <v>6400</v>
      </c>
    </row>
    <row r="280" spans="1:9" ht="15" x14ac:dyDescent="0.35">
      <c r="A280" s="11" t="s">
        <v>197</v>
      </c>
      <c r="B280" s="12">
        <v>0</v>
      </c>
      <c r="C280" s="12"/>
      <c r="D280" s="17" t="s">
        <v>531</v>
      </c>
      <c r="E280" s="17" t="s">
        <v>545</v>
      </c>
      <c r="F280" s="17" t="s">
        <v>140</v>
      </c>
      <c r="G280" s="14">
        <v>79</v>
      </c>
      <c r="H280" s="14">
        <v>50</v>
      </c>
      <c r="I280" s="9">
        <f>G280*H280</f>
        <v>3950</v>
      </c>
    </row>
    <row r="281" spans="1:9" ht="15" x14ac:dyDescent="0.35">
      <c r="A281" s="11" t="s">
        <v>207</v>
      </c>
      <c r="B281" s="12">
        <v>0</v>
      </c>
      <c r="C281" s="12"/>
      <c r="D281" s="17" t="s">
        <v>531</v>
      </c>
      <c r="E281" s="17" t="s">
        <v>548</v>
      </c>
      <c r="F281" s="17" t="s">
        <v>623</v>
      </c>
      <c r="G281" s="14">
        <v>77</v>
      </c>
      <c r="H281" s="14">
        <v>50</v>
      </c>
      <c r="I281" s="9">
        <f>G281*H281</f>
        <v>3850</v>
      </c>
    </row>
    <row r="282" spans="1:9" ht="15" x14ac:dyDescent="0.35">
      <c r="A282" s="11" t="s">
        <v>314</v>
      </c>
      <c r="B282" s="12">
        <v>0</v>
      </c>
      <c r="C282" s="12"/>
      <c r="D282" s="17" t="s">
        <v>531</v>
      </c>
      <c r="E282" s="17" t="s">
        <v>548</v>
      </c>
      <c r="F282" s="17" t="s">
        <v>317</v>
      </c>
      <c r="G282" s="14">
        <v>45</v>
      </c>
      <c r="H282" s="14">
        <v>50</v>
      </c>
      <c r="I282" s="9">
        <f>G282*H282</f>
        <v>2250</v>
      </c>
    </row>
    <row r="283" spans="1:9" ht="15" x14ac:dyDescent="0.35">
      <c r="A283" s="11" t="s">
        <v>447</v>
      </c>
      <c r="B283" s="12">
        <v>0</v>
      </c>
      <c r="C283" s="12"/>
      <c r="D283" s="17" t="s">
        <v>531</v>
      </c>
      <c r="E283" s="17" t="s">
        <v>592</v>
      </c>
      <c r="F283" s="17" t="s">
        <v>614</v>
      </c>
      <c r="G283" s="14">
        <v>25</v>
      </c>
      <c r="H283" s="14">
        <v>50</v>
      </c>
      <c r="I283" s="9">
        <f>G283*H283</f>
        <v>1250</v>
      </c>
    </row>
    <row r="284" spans="1:9" ht="15" x14ac:dyDescent="0.35">
      <c r="A284" s="11" t="s">
        <v>450</v>
      </c>
      <c r="B284" s="12">
        <v>0.74</v>
      </c>
      <c r="C284" s="12"/>
      <c r="D284" s="17" t="s">
        <v>531</v>
      </c>
      <c r="E284" s="17" t="s">
        <v>580</v>
      </c>
      <c r="F284" s="17" t="s">
        <v>673</v>
      </c>
      <c r="G284" s="14">
        <v>25</v>
      </c>
      <c r="H284" s="14">
        <v>50</v>
      </c>
      <c r="I284" s="9">
        <f>G284*H284</f>
        <v>1250</v>
      </c>
    </row>
    <row r="285" spans="1:9" ht="15" x14ac:dyDescent="0.35">
      <c r="A285" s="11" t="s">
        <v>471</v>
      </c>
      <c r="B285" s="12">
        <v>0.74</v>
      </c>
      <c r="C285" s="12"/>
      <c r="D285" s="17" t="s">
        <v>531</v>
      </c>
      <c r="E285" s="17" t="s">
        <v>580</v>
      </c>
      <c r="F285" s="17" t="s">
        <v>510</v>
      </c>
      <c r="G285" s="14">
        <v>20</v>
      </c>
      <c r="H285" s="14">
        <v>50</v>
      </c>
      <c r="I285" s="9">
        <f>G285*H285</f>
        <v>1000</v>
      </c>
    </row>
    <row r="286" spans="1:9" ht="15" x14ac:dyDescent="0.35">
      <c r="A286" s="11" t="s">
        <v>481</v>
      </c>
      <c r="B286" s="12">
        <v>0.7</v>
      </c>
      <c r="C286" s="12"/>
      <c r="D286" s="17" t="s">
        <v>531</v>
      </c>
      <c r="E286" s="17" t="s">
        <v>548</v>
      </c>
      <c r="F286" s="17" t="s">
        <v>573</v>
      </c>
      <c r="G286" s="14">
        <v>18</v>
      </c>
      <c r="H286" s="14">
        <v>50</v>
      </c>
      <c r="I286" s="9">
        <f>G286*H286</f>
        <v>900</v>
      </c>
    </row>
    <row r="287" spans="1:9" ht="15" x14ac:dyDescent="0.35">
      <c r="A287" s="11" t="s">
        <v>498</v>
      </c>
      <c r="B287" s="12">
        <v>0.72</v>
      </c>
      <c r="C287" s="12"/>
      <c r="D287" s="17" t="s">
        <v>531</v>
      </c>
      <c r="E287" s="17" t="s">
        <v>555</v>
      </c>
      <c r="F287" s="17" t="s">
        <v>598</v>
      </c>
      <c r="G287" s="14">
        <v>15.5</v>
      </c>
      <c r="H287" s="14">
        <v>50</v>
      </c>
      <c r="I287" s="9">
        <f>G287*H287</f>
        <v>775</v>
      </c>
    </row>
    <row r="288" spans="1:9" ht="15" x14ac:dyDescent="0.35">
      <c r="A288" s="11" t="s">
        <v>194</v>
      </c>
      <c r="B288" s="12">
        <v>0</v>
      </c>
      <c r="C288" s="12"/>
      <c r="D288" s="17" t="s">
        <v>531</v>
      </c>
      <c r="E288" s="17" t="s">
        <v>548</v>
      </c>
      <c r="F288" s="17" t="s">
        <v>569</v>
      </c>
      <c r="G288" s="14">
        <v>80</v>
      </c>
      <c r="H288" s="14">
        <v>49</v>
      </c>
      <c r="I288" s="9">
        <f>G288*H288</f>
        <v>3920</v>
      </c>
    </row>
    <row r="289" spans="1:9" ht="15" x14ac:dyDescent="0.35">
      <c r="A289" s="11" t="s">
        <v>387</v>
      </c>
      <c r="B289" s="12">
        <v>0</v>
      </c>
      <c r="C289" s="12"/>
      <c r="D289" s="17" t="s">
        <v>531</v>
      </c>
      <c r="E289" s="17" t="s">
        <v>567</v>
      </c>
      <c r="F289" s="17" t="s">
        <v>568</v>
      </c>
      <c r="G289" s="14">
        <v>33</v>
      </c>
      <c r="H289" s="14">
        <v>49</v>
      </c>
      <c r="I289" s="9">
        <f>G289*H289</f>
        <v>1617</v>
      </c>
    </row>
    <row r="290" spans="1:9" ht="15" x14ac:dyDescent="0.35">
      <c r="A290" s="11" t="s">
        <v>468</v>
      </c>
      <c r="B290" s="12">
        <v>0</v>
      </c>
      <c r="C290" s="12"/>
      <c r="D290" s="17" t="s">
        <v>531</v>
      </c>
      <c r="E290" s="17" t="s">
        <v>590</v>
      </c>
      <c r="F290" s="17" t="s">
        <v>632</v>
      </c>
      <c r="G290" s="14">
        <v>20</v>
      </c>
      <c r="H290" s="14">
        <v>49</v>
      </c>
      <c r="I290" s="9">
        <f>G290*H290</f>
        <v>980</v>
      </c>
    </row>
    <row r="291" spans="1:9" ht="15.6" x14ac:dyDescent="0.35">
      <c r="A291" s="4" t="s">
        <v>22</v>
      </c>
      <c r="B291" s="8">
        <v>0</v>
      </c>
      <c r="C291" s="8"/>
      <c r="D291" s="16" t="s">
        <v>531</v>
      </c>
      <c r="E291" s="16" t="s">
        <v>545</v>
      </c>
      <c r="F291" s="16" t="s">
        <v>550</v>
      </c>
      <c r="G291" s="13">
        <v>598</v>
      </c>
      <c r="H291" s="13">
        <v>48</v>
      </c>
      <c r="I291" s="9">
        <f>G291*H291</f>
        <v>28704</v>
      </c>
    </row>
    <row r="292" spans="1:9" ht="15" x14ac:dyDescent="0.35">
      <c r="A292" s="11" t="s">
        <v>104</v>
      </c>
      <c r="B292" s="12">
        <v>0</v>
      </c>
      <c r="C292" s="12"/>
      <c r="D292" s="17" t="s">
        <v>531</v>
      </c>
      <c r="E292" s="17" t="s">
        <v>548</v>
      </c>
      <c r="F292" s="17" t="s">
        <v>146</v>
      </c>
      <c r="G292" s="14">
        <v>140</v>
      </c>
      <c r="H292" s="14">
        <v>48</v>
      </c>
      <c r="I292" s="9">
        <f>G292*H292</f>
        <v>6720</v>
      </c>
    </row>
    <row r="293" spans="1:9" ht="15" x14ac:dyDescent="0.35">
      <c r="A293" s="11" t="s">
        <v>442</v>
      </c>
      <c r="B293" s="12">
        <v>0</v>
      </c>
      <c r="C293" s="12"/>
      <c r="D293" s="17" t="s">
        <v>531</v>
      </c>
      <c r="E293" s="17" t="s">
        <v>615</v>
      </c>
      <c r="F293" s="17" t="s">
        <v>660</v>
      </c>
      <c r="G293" s="14">
        <v>26</v>
      </c>
      <c r="H293" s="14">
        <v>48</v>
      </c>
      <c r="I293" s="9">
        <f>G293*H293</f>
        <v>1248</v>
      </c>
    </row>
    <row r="294" spans="1:9" ht="15" x14ac:dyDescent="0.35">
      <c r="A294" s="11" t="s">
        <v>472</v>
      </c>
      <c r="B294" s="12">
        <v>0.74</v>
      </c>
      <c r="C294" s="12"/>
      <c r="D294" s="17" t="s">
        <v>531</v>
      </c>
      <c r="E294" s="17" t="s">
        <v>601</v>
      </c>
      <c r="F294" s="17" t="s">
        <v>679</v>
      </c>
      <c r="G294" s="14">
        <v>19.8</v>
      </c>
      <c r="H294" s="14">
        <v>48</v>
      </c>
      <c r="I294" s="9">
        <f>G294*H294</f>
        <v>950.40000000000009</v>
      </c>
    </row>
    <row r="295" spans="1:9" ht="15" x14ac:dyDescent="0.35">
      <c r="A295" s="11" t="s">
        <v>517</v>
      </c>
      <c r="B295" s="12">
        <v>0</v>
      </c>
      <c r="C295" s="12"/>
      <c r="D295" s="17" t="s">
        <v>531</v>
      </c>
      <c r="E295" s="17" t="s">
        <v>544</v>
      </c>
      <c r="F295" s="11"/>
      <c r="G295" s="14">
        <v>9.8000000000000007</v>
      </c>
      <c r="H295" s="14">
        <v>48</v>
      </c>
      <c r="I295" s="9">
        <f>G295*H295</f>
        <v>470.40000000000003</v>
      </c>
    </row>
    <row r="296" spans="1:9" ht="15" x14ac:dyDescent="0.35">
      <c r="A296" s="11" t="s">
        <v>212</v>
      </c>
      <c r="B296" s="12">
        <v>0</v>
      </c>
      <c r="C296" s="12"/>
      <c r="D296" s="17" t="s">
        <v>531</v>
      </c>
      <c r="E296" s="17" t="s">
        <v>548</v>
      </c>
      <c r="F296" s="17" t="s">
        <v>600</v>
      </c>
      <c r="G296" s="14">
        <v>74</v>
      </c>
      <c r="H296" s="14">
        <v>47</v>
      </c>
      <c r="I296" s="9">
        <f>G296*H296</f>
        <v>3478</v>
      </c>
    </row>
    <row r="297" spans="1:9" ht="15.6" x14ac:dyDescent="0.35">
      <c r="A297" s="4" t="s">
        <v>81</v>
      </c>
      <c r="B297" s="8">
        <v>0</v>
      </c>
      <c r="C297" s="8"/>
      <c r="D297" s="16" t="s">
        <v>531</v>
      </c>
      <c r="E297" s="16" t="s">
        <v>532</v>
      </c>
      <c r="F297" s="16" t="s">
        <v>89</v>
      </c>
      <c r="G297" s="13">
        <v>180</v>
      </c>
      <c r="H297" s="13">
        <v>46</v>
      </c>
      <c r="I297" s="9">
        <f>G297*H297</f>
        <v>8280</v>
      </c>
    </row>
    <row r="298" spans="1:9" ht="15" x14ac:dyDescent="0.35">
      <c r="A298" s="11" t="s">
        <v>153</v>
      </c>
      <c r="B298" s="12">
        <v>0</v>
      </c>
      <c r="C298" s="12"/>
      <c r="D298" s="17" t="s">
        <v>531</v>
      </c>
      <c r="E298" s="17" t="s">
        <v>548</v>
      </c>
      <c r="F298" s="17" t="s">
        <v>603</v>
      </c>
      <c r="G298" s="14">
        <v>98</v>
      </c>
      <c r="H298" s="14">
        <v>46</v>
      </c>
      <c r="I298" s="9">
        <f>G298*H298</f>
        <v>4508</v>
      </c>
    </row>
    <row r="299" spans="1:9" ht="15" x14ac:dyDescent="0.35">
      <c r="A299" s="11" t="s">
        <v>176</v>
      </c>
      <c r="B299" s="12">
        <v>0</v>
      </c>
      <c r="C299" s="12"/>
      <c r="D299" s="17" t="s">
        <v>531</v>
      </c>
      <c r="E299" s="17" t="s">
        <v>601</v>
      </c>
      <c r="F299" s="17" t="s">
        <v>237</v>
      </c>
      <c r="G299" s="14">
        <v>88</v>
      </c>
      <c r="H299" s="14">
        <v>46</v>
      </c>
      <c r="I299" s="9">
        <f>G299*H299</f>
        <v>4048</v>
      </c>
    </row>
    <row r="300" spans="1:9" ht="15" x14ac:dyDescent="0.35">
      <c r="A300" s="11" t="s">
        <v>334</v>
      </c>
      <c r="B300" s="12">
        <v>0</v>
      </c>
      <c r="C300" s="12"/>
      <c r="D300" s="17" t="s">
        <v>531</v>
      </c>
      <c r="E300" s="17" t="s">
        <v>544</v>
      </c>
      <c r="F300" s="17" t="s">
        <v>575</v>
      </c>
      <c r="G300" s="14">
        <v>44</v>
      </c>
      <c r="H300" s="14">
        <v>46</v>
      </c>
      <c r="I300" s="9">
        <f>G300*H300</f>
        <v>2024</v>
      </c>
    </row>
    <row r="301" spans="1:9" ht="15" x14ac:dyDescent="0.35">
      <c r="A301" s="11" t="s">
        <v>342</v>
      </c>
      <c r="B301" s="12">
        <v>0</v>
      </c>
      <c r="C301" s="12"/>
      <c r="D301" s="17" t="s">
        <v>531</v>
      </c>
      <c r="E301" s="17" t="s">
        <v>628</v>
      </c>
      <c r="F301" s="17" t="s">
        <v>348</v>
      </c>
      <c r="G301" s="14">
        <v>40</v>
      </c>
      <c r="H301" s="14">
        <v>46</v>
      </c>
      <c r="I301" s="9">
        <f>G301*H301</f>
        <v>1840</v>
      </c>
    </row>
    <row r="302" spans="1:9" ht="15" x14ac:dyDescent="0.35">
      <c r="A302" s="11" t="s">
        <v>503</v>
      </c>
      <c r="B302" s="12">
        <v>0</v>
      </c>
      <c r="C302" s="12"/>
      <c r="D302" s="17" t="s">
        <v>531</v>
      </c>
      <c r="E302" s="17" t="s">
        <v>544</v>
      </c>
      <c r="F302" s="17" t="s">
        <v>683</v>
      </c>
      <c r="G302" s="14">
        <v>14</v>
      </c>
      <c r="H302" s="14">
        <v>46</v>
      </c>
      <c r="I302" s="9">
        <f>G302*H302</f>
        <v>644</v>
      </c>
    </row>
    <row r="303" spans="1:9" ht="15.6" x14ac:dyDescent="0.35">
      <c r="A303" s="4" t="s">
        <v>15</v>
      </c>
      <c r="B303" s="8">
        <v>0</v>
      </c>
      <c r="C303" s="8"/>
      <c r="D303" s="16" t="s">
        <v>531</v>
      </c>
      <c r="E303" s="16" t="s">
        <v>532</v>
      </c>
      <c r="F303" s="16" t="s">
        <v>537</v>
      </c>
      <c r="G303" s="13">
        <v>888</v>
      </c>
      <c r="H303" s="13">
        <v>45</v>
      </c>
      <c r="I303" s="9">
        <f>G303*H303</f>
        <v>39960</v>
      </c>
    </row>
    <row r="304" spans="1:9" ht="15" x14ac:dyDescent="0.35">
      <c r="A304" s="11" t="s">
        <v>130</v>
      </c>
      <c r="B304" s="12">
        <v>0</v>
      </c>
      <c r="C304" s="12"/>
      <c r="D304" s="17" t="s">
        <v>531</v>
      </c>
      <c r="E304" s="17" t="s">
        <v>592</v>
      </c>
      <c r="F304" s="17" t="s">
        <v>593</v>
      </c>
      <c r="G304" s="14">
        <v>119.2</v>
      </c>
      <c r="H304" s="14">
        <v>45</v>
      </c>
      <c r="I304" s="9">
        <f>G304*H304</f>
        <v>5364</v>
      </c>
    </row>
    <row r="305" spans="1:9" ht="15" x14ac:dyDescent="0.35">
      <c r="A305" s="11" t="s">
        <v>190</v>
      </c>
      <c r="B305" s="12">
        <v>0</v>
      </c>
      <c r="C305" s="12"/>
      <c r="D305" s="17" t="s">
        <v>531</v>
      </c>
      <c r="E305" s="17" t="s">
        <v>541</v>
      </c>
      <c r="F305" s="17" t="s">
        <v>619</v>
      </c>
      <c r="G305" s="14">
        <v>80</v>
      </c>
      <c r="H305" s="14">
        <v>45</v>
      </c>
      <c r="I305" s="9">
        <f>G305*H305</f>
        <v>3600</v>
      </c>
    </row>
    <row r="306" spans="1:9" ht="15" x14ac:dyDescent="0.35">
      <c r="A306" s="11" t="s">
        <v>385</v>
      </c>
      <c r="B306" s="12">
        <v>0</v>
      </c>
      <c r="C306" s="12"/>
      <c r="D306" s="17" t="s">
        <v>531</v>
      </c>
      <c r="E306" s="17" t="s">
        <v>590</v>
      </c>
      <c r="F306" s="17" t="s">
        <v>632</v>
      </c>
      <c r="G306" s="14">
        <v>33.9</v>
      </c>
      <c r="H306" s="14">
        <v>45</v>
      </c>
      <c r="I306" s="9">
        <f>G306*H306</f>
        <v>1525.5</v>
      </c>
    </row>
    <row r="307" spans="1:9" ht="15" x14ac:dyDescent="0.35">
      <c r="A307" s="11" t="s">
        <v>150</v>
      </c>
      <c r="B307" s="12">
        <v>0</v>
      </c>
      <c r="C307" s="12"/>
      <c r="D307" s="17" t="s">
        <v>531</v>
      </c>
      <c r="E307" s="17" t="s">
        <v>585</v>
      </c>
      <c r="F307" s="11"/>
      <c r="G307" s="14">
        <v>98</v>
      </c>
      <c r="H307" s="14">
        <v>44</v>
      </c>
      <c r="I307" s="9">
        <f>G307*H307</f>
        <v>4312</v>
      </c>
    </row>
    <row r="308" spans="1:9" ht="15" x14ac:dyDescent="0.35">
      <c r="A308" s="11" t="s">
        <v>324</v>
      </c>
      <c r="B308" s="12">
        <v>0</v>
      </c>
      <c r="C308" s="12"/>
      <c r="D308" s="17" t="s">
        <v>531</v>
      </c>
      <c r="E308" s="17" t="s">
        <v>570</v>
      </c>
      <c r="F308" s="17" t="s">
        <v>651</v>
      </c>
      <c r="G308" s="14">
        <v>45</v>
      </c>
      <c r="H308" s="14">
        <v>44</v>
      </c>
      <c r="I308" s="9">
        <f>G308*H308</f>
        <v>1980</v>
      </c>
    </row>
    <row r="309" spans="1:9" ht="15" x14ac:dyDescent="0.35">
      <c r="A309" s="11" t="s">
        <v>180</v>
      </c>
      <c r="B309" s="12">
        <v>0</v>
      </c>
      <c r="C309" s="12"/>
      <c r="D309" s="17" t="s">
        <v>531</v>
      </c>
      <c r="E309" s="17" t="s">
        <v>548</v>
      </c>
      <c r="F309" s="17" t="s">
        <v>549</v>
      </c>
      <c r="G309" s="14">
        <v>88</v>
      </c>
      <c r="H309" s="14">
        <v>43</v>
      </c>
      <c r="I309" s="9">
        <f>G309*H309</f>
        <v>3784</v>
      </c>
    </row>
    <row r="310" spans="1:9" ht="15" x14ac:dyDescent="0.35">
      <c r="A310" s="11" t="s">
        <v>235</v>
      </c>
      <c r="B310" s="12">
        <v>0</v>
      </c>
      <c r="C310" s="12"/>
      <c r="D310" s="17" t="s">
        <v>531</v>
      </c>
      <c r="E310" s="17" t="s">
        <v>548</v>
      </c>
      <c r="F310" s="17" t="s">
        <v>549</v>
      </c>
      <c r="G310" s="14">
        <v>68</v>
      </c>
      <c r="H310" s="14">
        <v>43</v>
      </c>
      <c r="I310" s="9">
        <f>G310*H310</f>
        <v>2924</v>
      </c>
    </row>
    <row r="311" spans="1:9" ht="15" x14ac:dyDescent="0.35">
      <c r="A311" s="11" t="s">
        <v>339</v>
      </c>
      <c r="B311" s="12">
        <v>0</v>
      </c>
      <c r="C311" s="12"/>
      <c r="D311" s="17" t="s">
        <v>531</v>
      </c>
      <c r="E311" s="17" t="s">
        <v>548</v>
      </c>
      <c r="F311" s="11"/>
      <c r="G311" s="14">
        <v>40</v>
      </c>
      <c r="H311" s="14">
        <v>43</v>
      </c>
      <c r="I311" s="9">
        <f>G311*H311</f>
        <v>1720</v>
      </c>
    </row>
    <row r="312" spans="1:9" ht="15" x14ac:dyDescent="0.35">
      <c r="A312" s="11" t="s">
        <v>493</v>
      </c>
      <c r="B312" s="12">
        <v>0</v>
      </c>
      <c r="C312" s="12"/>
      <c r="D312" s="17" t="s">
        <v>531</v>
      </c>
      <c r="E312" s="17" t="s">
        <v>615</v>
      </c>
      <c r="F312" s="17" t="s">
        <v>630</v>
      </c>
      <c r="G312" s="14">
        <v>16</v>
      </c>
      <c r="H312" s="14">
        <v>43</v>
      </c>
      <c r="I312" s="9">
        <f>G312*H312</f>
        <v>688</v>
      </c>
    </row>
    <row r="313" spans="1:9" ht="15" x14ac:dyDescent="0.35">
      <c r="A313" s="11" t="s">
        <v>495</v>
      </c>
      <c r="B313" s="12">
        <v>0</v>
      </c>
      <c r="C313" s="12"/>
      <c r="D313" s="17" t="s">
        <v>531</v>
      </c>
      <c r="E313" s="17" t="s">
        <v>611</v>
      </c>
      <c r="F313" s="17" t="s">
        <v>612</v>
      </c>
      <c r="G313" s="14">
        <v>16</v>
      </c>
      <c r="H313" s="14">
        <v>43</v>
      </c>
      <c r="I313" s="9">
        <f>G313*H313</f>
        <v>688</v>
      </c>
    </row>
    <row r="314" spans="1:9" ht="15.6" x14ac:dyDescent="0.35">
      <c r="A314" s="4" t="s">
        <v>10</v>
      </c>
      <c r="B314" s="8">
        <v>0</v>
      </c>
      <c r="C314" s="8"/>
      <c r="D314" s="16" t="s">
        <v>531</v>
      </c>
      <c r="E314" s="16" t="s">
        <v>532</v>
      </c>
      <c r="F314" s="16" t="s">
        <v>72</v>
      </c>
      <c r="G314" s="13">
        <v>1188</v>
      </c>
      <c r="H314" s="13">
        <v>42</v>
      </c>
      <c r="I314" s="9">
        <f>G314*H314</f>
        <v>49896</v>
      </c>
    </row>
    <row r="315" spans="1:9" ht="15" x14ac:dyDescent="0.35">
      <c r="A315" s="11" t="s">
        <v>108</v>
      </c>
      <c r="B315" s="12">
        <v>0.72</v>
      </c>
      <c r="C315" s="12"/>
      <c r="D315" s="17" t="s">
        <v>531</v>
      </c>
      <c r="E315" s="17" t="s">
        <v>541</v>
      </c>
      <c r="F315" s="17" t="s">
        <v>542</v>
      </c>
      <c r="G315" s="14">
        <v>138</v>
      </c>
      <c r="H315" s="14">
        <v>42</v>
      </c>
      <c r="I315" s="9">
        <f>G315*H315</f>
        <v>5796</v>
      </c>
    </row>
    <row r="316" spans="1:9" ht="15" x14ac:dyDescent="0.35">
      <c r="A316" s="11" t="s">
        <v>129</v>
      </c>
      <c r="B316" s="12">
        <v>0.72</v>
      </c>
      <c r="C316" s="12"/>
      <c r="D316" s="17" t="s">
        <v>531</v>
      </c>
      <c r="E316" s="17" t="s">
        <v>541</v>
      </c>
      <c r="F316" s="17" t="s">
        <v>159</v>
      </c>
      <c r="G316" s="14">
        <v>120</v>
      </c>
      <c r="H316" s="14">
        <v>42</v>
      </c>
      <c r="I316" s="9">
        <f>G316*H316</f>
        <v>5040</v>
      </c>
    </row>
    <row r="317" spans="1:9" ht="15" x14ac:dyDescent="0.35">
      <c r="A317" s="11" t="s">
        <v>183</v>
      </c>
      <c r="B317" s="12">
        <v>0</v>
      </c>
      <c r="C317" s="12"/>
      <c r="D317" s="17" t="s">
        <v>531</v>
      </c>
      <c r="E317" s="17" t="s">
        <v>601</v>
      </c>
      <c r="F317" s="17" t="s">
        <v>173</v>
      </c>
      <c r="G317" s="14">
        <v>88</v>
      </c>
      <c r="H317" s="14">
        <v>42</v>
      </c>
      <c r="I317" s="9">
        <f>G317*H317</f>
        <v>3696</v>
      </c>
    </row>
    <row r="318" spans="1:9" ht="15" x14ac:dyDescent="0.35">
      <c r="A318" s="11" t="s">
        <v>199</v>
      </c>
      <c r="B318" s="12">
        <v>0</v>
      </c>
      <c r="C318" s="12"/>
      <c r="D318" s="17" t="s">
        <v>531</v>
      </c>
      <c r="E318" s="17" t="s">
        <v>618</v>
      </c>
      <c r="F318" s="17" t="s">
        <v>620</v>
      </c>
      <c r="G318" s="14">
        <v>78</v>
      </c>
      <c r="H318" s="14">
        <v>42</v>
      </c>
      <c r="I318" s="9">
        <f>G318*H318</f>
        <v>3276</v>
      </c>
    </row>
    <row r="319" spans="1:9" ht="15" x14ac:dyDescent="0.35">
      <c r="A319" s="11" t="s">
        <v>239</v>
      </c>
      <c r="B319" s="12">
        <v>0</v>
      </c>
      <c r="C319" s="12"/>
      <c r="D319" s="17" t="s">
        <v>531</v>
      </c>
      <c r="E319" s="17" t="s">
        <v>618</v>
      </c>
      <c r="F319" s="17" t="s">
        <v>322</v>
      </c>
      <c r="G319" s="14">
        <v>65</v>
      </c>
      <c r="H319" s="14">
        <v>42</v>
      </c>
      <c r="I319" s="9">
        <f>G319*H319</f>
        <v>2730</v>
      </c>
    </row>
    <row r="320" spans="1:9" ht="15" x14ac:dyDescent="0.35">
      <c r="A320" s="11" t="s">
        <v>253</v>
      </c>
      <c r="B320" s="12">
        <v>0</v>
      </c>
      <c r="C320" s="12"/>
      <c r="D320" s="17" t="s">
        <v>531</v>
      </c>
      <c r="E320" s="17" t="s">
        <v>590</v>
      </c>
      <c r="F320" s="17" t="s">
        <v>632</v>
      </c>
      <c r="G320" s="14">
        <v>59.9</v>
      </c>
      <c r="H320" s="14">
        <v>42</v>
      </c>
      <c r="I320" s="9">
        <f>G320*H320</f>
        <v>2515.7999999999997</v>
      </c>
    </row>
    <row r="321" spans="1:9" ht="15" x14ac:dyDescent="0.35">
      <c r="A321" s="11" t="s">
        <v>419</v>
      </c>
      <c r="B321" s="12">
        <v>0</v>
      </c>
      <c r="C321" s="12"/>
      <c r="D321" s="17" t="s">
        <v>531</v>
      </c>
      <c r="E321" s="17" t="s">
        <v>548</v>
      </c>
      <c r="F321" s="17" t="s">
        <v>566</v>
      </c>
      <c r="G321" s="14">
        <v>29.5</v>
      </c>
      <c r="H321" s="14">
        <v>42</v>
      </c>
      <c r="I321" s="9">
        <f>G321*H321</f>
        <v>1239</v>
      </c>
    </row>
    <row r="322" spans="1:9" ht="15" x14ac:dyDescent="0.35">
      <c r="A322" s="11" t="s">
        <v>358</v>
      </c>
      <c r="B322" s="12">
        <v>0</v>
      </c>
      <c r="C322" s="12"/>
      <c r="D322" s="17" t="s">
        <v>531</v>
      </c>
      <c r="E322" s="17" t="s">
        <v>567</v>
      </c>
      <c r="F322" s="17" t="s">
        <v>568</v>
      </c>
      <c r="G322" s="14">
        <v>39</v>
      </c>
      <c r="H322" s="14">
        <v>41</v>
      </c>
      <c r="I322" s="9">
        <f>G322*H322</f>
        <v>1599</v>
      </c>
    </row>
    <row r="323" spans="1:9" ht="15" x14ac:dyDescent="0.35">
      <c r="A323" s="11" t="s">
        <v>421</v>
      </c>
      <c r="B323" s="12">
        <v>0</v>
      </c>
      <c r="C323" s="12"/>
      <c r="D323" s="17" t="s">
        <v>531</v>
      </c>
      <c r="E323" s="17" t="s">
        <v>582</v>
      </c>
      <c r="F323" s="17" t="s">
        <v>669</v>
      </c>
      <c r="G323" s="14">
        <v>29</v>
      </c>
      <c r="H323" s="14">
        <v>41</v>
      </c>
      <c r="I323" s="9">
        <f>G323*H323</f>
        <v>1189</v>
      </c>
    </row>
    <row r="324" spans="1:9" ht="15" x14ac:dyDescent="0.35">
      <c r="A324" s="11" t="s">
        <v>521</v>
      </c>
      <c r="B324" s="12">
        <v>0</v>
      </c>
      <c r="C324" s="12"/>
      <c r="D324" s="17" t="s">
        <v>531</v>
      </c>
      <c r="E324" s="17" t="s">
        <v>590</v>
      </c>
      <c r="F324" s="17" t="s">
        <v>604</v>
      </c>
      <c r="G324" s="14">
        <v>8.8000000000000007</v>
      </c>
      <c r="H324" s="14">
        <v>41</v>
      </c>
      <c r="I324" s="9">
        <f>G324*H324</f>
        <v>360.8</v>
      </c>
    </row>
    <row r="325" spans="1:9" ht="15" x14ac:dyDescent="0.35">
      <c r="A325" s="11" t="s">
        <v>136</v>
      </c>
      <c r="B325" s="12">
        <v>0</v>
      </c>
      <c r="C325" s="12"/>
      <c r="D325" s="17" t="s">
        <v>531</v>
      </c>
      <c r="E325" s="17" t="s">
        <v>545</v>
      </c>
      <c r="F325" s="17" t="s">
        <v>559</v>
      </c>
      <c r="G325" s="14">
        <v>110</v>
      </c>
      <c r="H325" s="14">
        <v>40</v>
      </c>
      <c r="I325" s="9">
        <f>G325*H325</f>
        <v>4400</v>
      </c>
    </row>
    <row r="326" spans="1:9" ht="15" x14ac:dyDescent="0.35">
      <c r="A326" s="11" t="s">
        <v>161</v>
      </c>
      <c r="B326" s="12">
        <v>0</v>
      </c>
      <c r="C326" s="12"/>
      <c r="D326" s="17" t="s">
        <v>531</v>
      </c>
      <c r="E326" s="17" t="s">
        <v>585</v>
      </c>
      <c r="F326" s="17" t="s">
        <v>609</v>
      </c>
      <c r="G326" s="14">
        <v>90</v>
      </c>
      <c r="H326" s="14">
        <v>40</v>
      </c>
      <c r="I326" s="9">
        <f>G326*H326</f>
        <v>3600</v>
      </c>
    </row>
    <row r="327" spans="1:9" ht="15" x14ac:dyDescent="0.35">
      <c r="A327" s="11" t="s">
        <v>225</v>
      </c>
      <c r="B327" s="12">
        <v>0.7</v>
      </c>
      <c r="C327" s="12"/>
      <c r="D327" s="17" t="s">
        <v>531</v>
      </c>
      <c r="E327" s="17" t="s">
        <v>548</v>
      </c>
      <c r="F327" s="17" t="s">
        <v>549</v>
      </c>
      <c r="G327" s="14">
        <v>68</v>
      </c>
      <c r="H327" s="14">
        <v>40</v>
      </c>
      <c r="I327" s="9">
        <f>G327*H327</f>
        <v>2720</v>
      </c>
    </row>
    <row r="328" spans="1:9" ht="15" x14ac:dyDescent="0.35">
      <c r="A328" s="11" t="s">
        <v>294</v>
      </c>
      <c r="B328" s="12">
        <v>0.8</v>
      </c>
      <c r="C328" s="12"/>
      <c r="D328" s="17" t="s">
        <v>531</v>
      </c>
      <c r="E328" s="17" t="s">
        <v>611</v>
      </c>
      <c r="F328" s="17" t="s">
        <v>641</v>
      </c>
      <c r="G328" s="14">
        <v>49.9</v>
      </c>
      <c r="H328" s="14">
        <v>40</v>
      </c>
      <c r="I328" s="9">
        <f>G328*H328</f>
        <v>1996</v>
      </c>
    </row>
    <row r="329" spans="1:9" ht="15" x14ac:dyDescent="0.35">
      <c r="A329" s="11" t="s">
        <v>329</v>
      </c>
      <c r="B329" s="12">
        <v>0.88</v>
      </c>
      <c r="C329" s="12"/>
      <c r="D329" s="17" t="s">
        <v>531</v>
      </c>
      <c r="E329" s="17" t="s">
        <v>582</v>
      </c>
      <c r="F329" s="17" t="s">
        <v>652</v>
      </c>
      <c r="G329" s="14">
        <v>44.9</v>
      </c>
      <c r="H329" s="14">
        <v>40</v>
      </c>
      <c r="I329" s="9">
        <f>G329*H329</f>
        <v>1796</v>
      </c>
    </row>
    <row r="330" spans="1:9" ht="15" x14ac:dyDescent="0.35">
      <c r="A330" s="11" t="s">
        <v>337</v>
      </c>
      <c r="B330" s="12">
        <v>0</v>
      </c>
      <c r="C330" s="12"/>
      <c r="D330" s="17" t="s">
        <v>531</v>
      </c>
      <c r="E330" s="17" t="s">
        <v>548</v>
      </c>
      <c r="F330" s="17" t="s">
        <v>562</v>
      </c>
      <c r="G330" s="14">
        <v>41.5</v>
      </c>
      <c r="H330" s="14">
        <v>40</v>
      </c>
      <c r="I330" s="9">
        <f>G330*H330</f>
        <v>1660</v>
      </c>
    </row>
    <row r="331" spans="1:9" ht="15" x14ac:dyDescent="0.35">
      <c r="A331" s="11" t="s">
        <v>464</v>
      </c>
      <c r="B331" s="12">
        <v>0</v>
      </c>
      <c r="C331" s="12"/>
      <c r="D331" s="17" t="s">
        <v>531</v>
      </c>
      <c r="E331" s="17" t="s">
        <v>544</v>
      </c>
      <c r="F331" s="17" t="s">
        <v>575</v>
      </c>
      <c r="G331" s="14">
        <v>23</v>
      </c>
      <c r="H331" s="14">
        <v>40</v>
      </c>
      <c r="I331" s="9">
        <f>G331*H331</f>
        <v>920</v>
      </c>
    </row>
    <row r="332" spans="1:9" ht="15" x14ac:dyDescent="0.35">
      <c r="A332" s="11" t="s">
        <v>497</v>
      </c>
      <c r="B332" s="12">
        <v>0.74</v>
      </c>
      <c r="C332" s="12"/>
      <c r="D332" s="17" t="s">
        <v>531</v>
      </c>
      <c r="E332" s="17" t="s">
        <v>548</v>
      </c>
      <c r="F332" s="17" t="s">
        <v>572</v>
      </c>
      <c r="G332" s="14">
        <v>15.8</v>
      </c>
      <c r="H332" s="14">
        <v>40</v>
      </c>
      <c r="I332" s="9">
        <f>G332*H332</f>
        <v>632</v>
      </c>
    </row>
    <row r="333" spans="1:9" ht="15" x14ac:dyDescent="0.35">
      <c r="A333" s="11" t="s">
        <v>511</v>
      </c>
      <c r="B333" s="12">
        <v>0</v>
      </c>
      <c r="C333" s="12"/>
      <c r="D333" s="17" t="s">
        <v>531</v>
      </c>
      <c r="E333" s="17" t="s">
        <v>548</v>
      </c>
      <c r="F333" s="17" t="s">
        <v>564</v>
      </c>
      <c r="G333" s="14">
        <v>10</v>
      </c>
      <c r="H333" s="14">
        <v>40</v>
      </c>
      <c r="I333" s="9">
        <f>G333*H333</f>
        <v>400</v>
      </c>
    </row>
    <row r="334" spans="1:9" ht="15.6" x14ac:dyDescent="0.35">
      <c r="A334" s="4" t="s">
        <v>48</v>
      </c>
      <c r="B334" s="8">
        <v>0</v>
      </c>
      <c r="C334" s="8"/>
      <c r="D334" s="16" t="s">
        <v>531</v>
      </c>
      <c r="E334" s="16" t="s">
        <v>548</v>
      </c>
      <c r="F334" s="16" t="s">
        <v>562</v>
      </c>
      <c r="G334" s="13">
        <v>298</v>
      </c>
      <c r="H334" s="13">
        <v>39</v>
      </c>
      <c r="I334" s="9">
        <f>G334*H334</f>
        <v>11622</v>
      </c>
    </row>
    <row r="335" spans="1:9" ht="15" x14ac:dyDescent="0.35">
      <c r="A335" s="11" t="s">
        <v>458</v>
      </c>
      <c r="B335" s="12">
        <v>0</v>
      </c>
      <c r="C335" s="12"/>
      <c r="D335" s="17" t="s">
        <v>531</v>
      </c>
      <c r="E335" s="17" t="s">
        <v>622</v>
      </c>
      <c r="F335" s="17" t="s">
        <v>675</v>
      </c>
      <c r="G335" s="14">
        <v>24.9</v>
      </c>
      <c r="H335" s="14">
        <v>39</v>
      </c>
      <c r="I335" s="9">
        <f>G335*H335</f>
        <v>971.09999999999991</v>
      </c>
    </row>
    <row r="336" spans="1:9" ht="15.6" x14ac:dyDescent="0.35">
      <c r="A336" s="4" t="s">
        <v>25</v>
      </c>
      <c r="B336" s="8">
        <v>0.72</v>
      </c>
      <c r="C336" s="8"/>
      <c r="D336" s="16" t="s">
        <v>531</v>
      </c>
      <c r="E336" s="16" t="s">
        <v>548</v>
      </c>
      <c r="F336" s="16" t="s">
        <v>505</v>
      </c>
      <c r="G336" s="13">
        <v>598</v>
      </c>
      <c r="H336" s="13">
        <v>38</v>
      </c>
      <c r="I336" s="9">
        <f>G336*H336</f>
        <v>22724</v>
      </c>
    </row>
    <row r="337" spans="1:9" ht="15.6" x14ac:dyDescent="0.35">
      <c r="A337" s="4" t="s">
        <v>56</v>
      </c>
      <c r="B337" s="8">
        <v>0.7</v>
      </c>
      <c r="C337" s="8"/>
      <c r="D337" s="16" t="s">
        <v>531</v>
      </c>
      <c r="E337" s="16" t="s">
        <v>548</v>
      </c>
      <c r="F337" s="16" t="s">
        <v>566</v>
      </c>
      <c r="G337" s="13">
        <v>229</v>
      </c>
      <c r="H337" s="13">
        <v>38</v>
      </c>
      <c r="I337" s="9">
        <f>G337*H337</f>
        <v>8702</v>
      </c>
    </row>
    <row r="338" spans="1:9" ht="15" x14ac:dyDescent="0.35">
      <c r="A338" s="11" t="s">
        <v>137</v>
      </c>
      <c r="B338" s="12">
        <v>0.7</v>
      </c>
      <c r="C338" s="12"/>
      <c r="D338" s="17" t="s">
        <v>531</v>
      </c>
      <c r="E338" s="17" t="s">
        <v>545</v>
      </c>
      <c r="F338" s="17" t="s">
        <v>247</v>
      </c>
      <c r="G338" s="14">
        <v>110</v>
      </c>
      <c r="H338" s="14">
        <v>38</v>
      </c>
      <c r="I338" s="9">
        <f>G338*H338</f>
        <v>4180</v>
      </c>
    </row>
    <row r="339" spans="1:9" ht="15" x14ac:dyDescent="0.35">
      <c r="A339" s="11" t="s">
        <v>175</v>
      </c>
      <c r="B339" s="12">
        <v>0</v>
      </c>
      <c r="C339" s="12"/>
      <c r="D339" s="17" t="s">
        <v>531</v>
      </c>
      <c r="E339" s="17" t="s">
        <v>548</v>
      </c>
      <c r="F339" s="17" t="s">
        <v>317</v>
      </c>
      <c r="G339" s="14">
        <v>88</v>
      </c>
      <c r="H339" s="14">
        <v>38</v>
      </c>
      <c r="I339" s="9">
        <f>G339*H339</f>
        <v>3344</v>
      </c>
    </row>
    <row r="340" spans="1:9" ht="15" x14ac:dyDescent="0.35">
      <c r="A340" s="11" t="s">
        <v>267</v>
      </c>
      <c r="B340" s="12">
        <v>0</v>
      </c>
      <c r="C340" s="12"/>
      <c r="D340" s="17" t="s">
        <v>531</v>
      </c>
      <c r="E340" s="17" t="s">
        <v>548</v>
      </c>
      <c r="F340" s="17" t="s">
        <v>634</v>
      </c>
      <c r="G340" s="14">
        <v>56</v>
      </c>
      <c r="H340" s="14">
        <v>38</v>
      </c>
      <c r="I340" s="9">
        <f>G340*H340</f>
        <v>2128</v>
      </c>
    </row>
    <row r="341" spans="1:9" ht="15" x14ac:dyDescent="0.35">
      <c r="A341" s="11" t="s">
        <v>371</v>
      </c>
      <c r="B341" s="12">
        <v>0</v>
      </c>
      <c r="C341" s="12"/>
      <c r="D341" s="17" t="s">
        <v>531</v>
      </c>
      <c r="E341" s="17" t="s">
        <v>567</v>
      </c>
      <c r="F341" s="17" t="s">
        <v>568</v>
      </c>
      <c r="G341" s="14">
        <v>35.799999999999997</v>
      </c>
      <c r="H341" s="14">
        <v>38</v>
      </c>
      <c r="I341" s="9">
        <f>G341*H341</f>
        <v>1360.3999999999999</v>
      </c>
    </row>
    <row r="342" spans="1:9" ht="15" x14ac:dyDescent="0.35">
      <c r="A342" s="11" t="s">
        <v>165</v>
      </c>
      <c r="B342" s="12">
        <v>0</v>
      </c>
      <c r="C342" s="12"/>
      <c r="D342" s="17" t="s">
        <v>531</v>
      </c>
      <c r="E342" s="17" t="s">
        <v>548</v>
      </c>
      <c r="F342" s="17" t="s">
        <v>610</v>
      </c>
      <c r="G342" s="14">
        <v>90</v>
      </c>
      <c r="H342" s="14">
        <v>37</v>
      </c>
      <c r="I342" s="9">
        <f>G342*H342</f>
        <v>3330</v>
      </c>
    </row>
    <row r="343" spans="1:9" ht="15" x14ac:dyDescent="0.35">
      <c r="A343" s="11" t="s">
        <v>512</v>
      </c>
      <c r="B343" s="12">
        <v>0</v>
      </c>
      <c r="C343" s="12"/>
      <c r="D343" s="17" t="s">
        <v>531</v>
      </c>
      <c r="E343" s="17" t="s">
        <v>580</v>
      </c>
      <c r="F343" s="17" t="s">
        <v>581</v>
      </c>
      <c r="G343" s="14">
        <v>10</v>
      </c>
      <c r="H343" s="14">
        <v>37</v>
      </c>
      <c r="I343" s="9">
        <f>G343*H343</f>
        <v>370</v>
      </c>
    </row>
    <row r="344" spans="1:9" ht="15.6" x14ac:dyDescent="0.35">
      <c r="A344" s="4" t="s">
        <v>80</v>
      </c>
      <c r="B344" s="8">
        <v>0.74</v>
      </c>
      <c r="C344" s="8"/>
      <c r="D344" s="16" t="s">
        <v>531</v>
      </c>
      <c r="E344" s="16" t="s">
        <v>545</v>
      </c>
      <c r="F344" s="16" t="s">
        <v>550</v>
      </c>
      <c r="G344" s="13">
        <v>180</v>
      </c>
      <c r="H344" s="13">
        <v>36</v>
      </c>
      <c r="I344" s="9">
        <f>G344*H344</f>
        <v>6480</v>
      </c>
    </row>
    <row r="345" spans="1:9" ht="15" x14ac:dyDescent="0.35">
      <c r="A345" s="11" t="s">
        <v>178</v>
      </c>
      <c r="B345" s="12">
        <v>0</v>
      </c>
      <c r="C345" s="12"/>
      <c r="D345" s="17" t="s">
        <v>531</v>
      </c>
      <c r="E345" s="17" t="s">
        <v>615</v>
      </c>
      <c r="F345" s="17" t="s">
        <v>616</v>
      </c>
      <c r="G345" s="14">
        <v>88</v>
      </c>
      <c r="H345" s="14">
        <v>36</v>
      </c>
      <c r="I345" s="9">
        <f>G345*H345</f>
        <v>3168</v>
      </c>
    </row>
    <row r="346" spans="1:9" ht="15" x14ac:dyDescent="0.35">
      <c r="A346" s="11" t="s">
        <v>218</v>
      </c>
      <c r="B346" s="12">
        <v>0</v>
      </c>
      <c r="C346" s="12"/>
      <c r="D346" s="17" t="s">
        <v>531</v>
      </c>
      <c r="E346" s="17" t="s">
        <v>548</v>
      </c>
      <c r="F346" s="17" t="s">
        <v>564</v>
      </c>
      <c r="G346" s="14">
        <v>69</v>
      </c>
      <c r="H346" s="14">
        <v>36</v>
      </c>
      <c r="I346" s="9">
        <f>G346*H346</f>
        <v>2484</v>
      </c>
    </row>
    <row r="347" spans="1:9" ht="15" x14ac:dyDescent="0.35">
      <c r="A347" s="11" t="s">
        <v>315</v>
      </c>
      <c r="B347" s="12">
        <v>0</v>
      </c>
      <c r="C347" s="12"/>
      <c r="D347" s="17" t="s">
        <v>531</v>
      </c>
      <c r="E347" s="17" t="s">
        <v>647</v>
      </c>
      <c r="F347" s="17" t="s">
        <v>648</v>
      </c>
      <c r="G347" s="14">
        <v>45</v>
      </c>
      <c r="H347" s="14">
        <v>36</v>
      </c>
      <c r="I347" s="9">
        <f>G347*H347</f>
        <v>1620</v>
      </c>
    </row>
    <row r="348" spans="1:9" ht="15" x14ac:dyDescent="0.35">
      <c r="A348" s="11" t="s">
        <v>364</v>
      </c>
      <c r="B348" s="12">
        <v>0</v>
      </c>
      <c r="C348" s="12"/>
      <c r="D348" s="17" t="s">
        <v>531</v>
      </c>
      <c r="E348" s="17" t="s">
        <v>548</v>
      </c>
      <c r="F348" s="17" t="s">
        <v>549</v>
      </c>
      <c r="G348" s="14">
        <v>38</v>
      </c>
      <c r="H348" s="14">
        <v>36</v>
      </c>
      <c r="I348" s="9">
        <f>G348*H348</f>
        <v>1368</v>
      </c>
    </row>
    <row r="349" spans="1:9" ht="15.6" x14ac:dyDescent="0.35">
      <c r="A349" s="4" t="s">
        <v>41</v>
      </c>
      <c r="B349" s="8">
        <v>0</v>
      </c>
      <c r="C349" s="8"/>
      <c r="D349" s="16" t="s">
        <v>531</v>
      </c>
      <c r="E349" s="16" t="s">
        <v>545</v>
      </c>
      <c r="F349" s="16" t="s">
        <v>558</v>
      </c>
      <c r="G349" s="13">
        <v>378</v>
      </c>
      <c r="H349" s="13">
        <v>35</v>
      </c>
      <c r="I349" s="9">
        <f>G349*H349</f>
        <v>13230</v>
      </c>
    </row>
    <row r="350" spans="1:9" ht="15" x14ac:dyDescent="0.35">
      <c r="A350" s="11" t="s">
        <v>359</v>
      </c>
      <c r="B350" s="12">
        <v>0</v>
      </c>
      <c r="C350" s="12"/>
      <c r="D350" s="17" t="s">
        <v>531</v>
      </c>
      <c r="E350" s="17" t="s">
        <v>580</v>
      </c>
      <c r="F350" s="17" t="s">
        <v>581</v>
      </c>
      <c r="G350" s="14">
        <v>39</v>
      </c>
      <c r="H350" s="14">
        <v>35</v>
      </c>
      <c r="I350" s="9">
        <f>G350*H350</f>
        <v>1365</v>
      </c>
    </row>
    <row r="351" spans="1:9" ht="15" x14ac:dyDescent="0.35">
      <c r="A351" s="11" t="s">
        <v>453</v>
      </c>
      <c r="B351" s="12">
        <v>0</v>
      </c>
      <c r="C351" s="12"/>
      <c r="D351" s="17" t="s">
        <v>531</v>
      </c>
      <c r="E351" s="17" t="s">
        <v>555</v>
      </c>
      <c r="F351" s="17" t="s">
        <v>674</v>
      </c>
      <c r="G351" s="14">
        <v>25</v>
      </c>
      <c r="H351" s="14">
        <v>35</v>
      </c>
      <c r="I351" s="9">
        <f>G351*H351</f>
        <v>875</v>
      </c>
    </row>
    <row r="352" spans="1:9" ht="15" x14ac:dyDescent="0.35">
      <c r="A352" s="11" t="s">
        <v>484</v>
      </c>
      <c r="B352" s="12">
        <v>0</v>
      </c>
      <c r="C352" s="12"/>
      <c r="D352" s="17" t="s">
        <v>531</v>
      </c>
      <c r="E352" s="17" t="s">
        <v>611</v>
      </c>
      <c r="F352" s="17" t="s">
        <v>671</v>
      </c>
      <c r="G352" s="14">
        <v>18</v>
      </c>
      <c r="H352" s="14">
        <v>35</v>
      </c>
      <c r="I352" s="9">
        <f>G352*H352</f>
        <v>630</v>
      </c>
    </row>
    <row r="353" spans="1:9" ht="15" x14ac:dyDescent="0.35">
      <c r="A353" s="11" t="s">
        <v>491</v>
      </c>
      <c r="B353" s="12">
        <v>0</v>
      </c>
      <c r="C353" s="12"/>
      <c r="D353" s="17" t="s">
        <v>531</v>
      </c>
      <c r="E353" s="17" t="s">
        <v>555</v>
      </c>
      <c r="F353" s="17" t="s">
        <v>598</v>
      </c>
      <c r="G353" s="14">
        <v>17</v>
      </c>
      <c r="H353" s="14">
        <v>35</v>
      </c>
      <c r="I353" s="9">
        <f>G353*H353</f>
        <v>595</v>
      </c>
    </row>
    <row r="354" spans="1:9" ht="15.6" x14ac:dyDescent="0.35">
      <c r="A354" s="4" t="s">
        <v>6</v>
      </c>
      <c r="B354" s="8">
        <v>0.72</v>
      </c>
      <c r="C354" s="8"/>
      <c r="D354" s="16" t="s">
        <v>531</v>
      </c>
      <c r="E354" s="16" t="s">
        <v>532</v>
      </c>
      <c r="F354" s="16" t="s">
        <v>535</v>
      </c>
      <c r="G354" s="13">
        <v>3780</v>
      </c>
      <c r="H354" s="13">
        <v>34</v>
      </c>
      <c r="I354" s="9">
        <f>G354*H354</f>
        <v>128520</v>
      </c>
    </row>
    <row r="355" spans="1:9" ht="15.6" x14ac:dyDescent="0.35">
      <c r="A355" s="4" t="s">
        <v>91</v>
      </c>
      <c r="B355" s="8">
        <v>0</v>
      </c>
      <c r="C355" s="8"/>
      <c r="D355" s="16" t="s">
        <v>531</v>
      </c>
      <c r="E355" s="16" t="s">
        <v>548</v>
      </c>
      <c r="F355" s="16" t="s">
        <v>566</v>
      </c>
      <c r="G355" s="13">
        <v>166</v>
      </c>
      <c r="H355" s="13">
        <v>34</v>
      </c>
      <c r="I355" s="9">
        <f>G355*H355</f>
        <v>5644</v>
      </c>
    </row>
    <row r="356" spans="1:9" ht="15" x14ac:dyDescent="0.35">
      <c r="A356" s="11" t="s">
        <v>116</v>
      </c>
      <c r="B356" s="12">
        <v>0.7</v>
      </c>
      <c r="C356" s="12"/>
      <c r="D356" s="17" t="s">
        <v>531</v>
      </c>
      <c r="E356" s="17" t="s">
        <v>545</v>
      </c>
      <c r="F356" s="17" t="s">
        <v>577</v>
      </c>
      <c r="G356" s="14">
        <v>129</v>
      </c>
      <c r="H356" s="14">
        <v>34</v>
      </c>
      <c r="I356" s="9">
        <f>G356*H356</f>
        <v>4386</v>
      </c>
    </row>
    <row r="357" spans="1:9" ht="15" x14ac:dyDescent="0.35">
      <c r="A357" s="11" t="s">
        <v>115</v>
      </c>
      <c r="B357" s="12">
        <v>0</v>
      </c>
      <c r="C357" s="12"/>
      <c r="D357" s="17" t="s">
        <v>531</v>
      </c>
      <c r="E357" s="17" t="s">
        <v>532</v>
      </c>
      <c r="F357" s="17" t="s">
        <v>563</v>
      </c>
      <c r="G357" s="14">
        <v>129</v>
      </c>
      <c r="H357" s="14">
        <v>34</v>
      </c>
      <c r="I357" s="9">
        <f>G357*H357</f>
        <v>4386</v>
      </c>
    </row>
    <row r="358" spans="1:9" ht="15" x14ac:dyDescent="0.35">
      <c r="A358" s="11" t="s">
        <v>196</v>
      </c>
      <c r="B358" s="12">
        <v>0.72</v>
      </c>
      <c r="C358" s="12"/>
      <c r="D358" s="17" t="s">
        <v>531</v>
      </c>
      <c r="E358" s="17" t="s">
        <v>541</v>
      </c>
      <c r="F358" s="17" t="s">
        <v>574</v>
      </c>
      <c r="G358" s="14">
        <v>79</v>
      </c>
      <c r="H358" s="14">
        <v>34</v>
      </c>
      <c r="I358" s="9">
        <f>G358*H358</f>
        <v>2686</v>
      </c>
    </row>
    <row r="359" spans="1:9" ht="15" x14ac:dyDescent="0.35">
      <c r="A359" s="11" t="s">
        <v>202</v>
      </c>
      <c r="B359" s="12">
        <v>0.7</v>
      </c>
      <c r="C359" s="12"/>
      <c r="D359" s="17" t="s">
        <v>531</v>
      </c>
      <c r="E359" s="17" t="s">
        <v>548</v>
      </c>
      <c r="F359" s="17" t="s">
        <v>584</v>
      </c>
      <c r="G359" s="14">
        <v>78</v>
      </c>
      <c r="H359" s="14">
        <v>34</v>
      </c>
      <c r="I359" s="9">
        <f>G359*H359</f>
        <v>2652</v>
      </c>
    </row>
    <row r="360" spans="1:9" ht="15" x14ac:dyDescent="0.35">
      <c r="A360" s="11" t="s">
        <v>198</v>
      </c>
      <c r="B360" s="12">
        <v>0</v>
      </c>
      <c r="C360" s="12"/>
      <c r="D360" s="17" t="s">
        <v>531</v>
      </c>
      <c r="E360" s="17" t="s">
        <v>548</v>
      </c>
      <c r="F360" s="17" t="s">
        <v>317</v>
      </c>
      <c r="G360" s="14">
        <v>78</v>
      </c>
      <c r="H360" s="14">
        <v>34</v>
      </c>
      <c r="I360" s="9">
        <f>G360*H360</f>
        <v>2652</v>
      </c>
    </row>
    <row r="361" spans="1:9" ht="15" x14ac:dyDescent="0.35">
      <c r="A361" s="11" t="s">
        <v>286</v>
      </c>
      <c r="B361" s="12">
        <v>0</v>
      </c>
      <c r="C361" s="12"/>
      <c r="D361" s="17" t="s">
        <v>531</v>
      </c>
      <c r="E361" s="17" t="s">
        <v>601</v>
      </c>
      <c r="F361" s="17" t="s">
        <v>638</v>
      </c>
      <c r="G361" s="14">
        <v>54</v>
      </c>
      <c r="H361" s="14">
        <v>34</v>
      </c>
      <c r="I361" s="9">
        <f>G361*H361</f>
        <v>1836</v>
      </c>
    </row>
    <row r="362" spans="1:9" ht="15" x14ac:dyDescent="0.35">
      <c r="A362" s="11" t="s">
        <v>313</v>
      </c>
      <c r="B362" s="12">
        <v>0.72</v>
      </c>
      <c r="C362" s="12"/>
      <c r="D362" s="17" t="s">
        <v>531</v>
      </c>
      <c r="E362" s="17" t="s">
        <v>582</v>
      </c>
      <c r="F362" s="17" t="s">
        <v>646</v>
      </c>
      <c r="G362" s="14">
        <v>45</v>
      </c>
      <c r="H362" s="14">
        <v>34</v>
      </c>
      <c r="I362" s="9">
        <f>G362*H362</f>
        <v>1530</v>
      </c>
    </row>
    <row r="363" spans="1:9" ht="15.6" x14ac:dyDescent="0.35">
      <c r="A363" s="4" t="s">
        <v>35</v>
      </c>
      <c r="B363" s="8">
        <v>0</v>
      </c>
      <c r="C363" s="8"/>
      <c r="D363" s="16" t="s">
        <v>531</v>
      </c>
      <c r="E363" s="16" t="s">
        <v>541</v>
      </c>
      <c r="F363" s="16" t="s">
        <v>159</v>
      </c>
      <c r="G363" s="13">
        <v>499</v>
      </c>
      <c r="H363" s="13">
        <v>33</v>
      </c>
      <c r="I363" s="9">
        <f>G363*H363</f>
        <v>16467</v>
      </c>
    </row>
    <row r="364" spans="1:9" ht="15" x14ac:dyDescent="0.35">
      <c r="A364" s="11" t="s">
        <v>230</v>
      </c>
      <c r="B364" s="12">
        <v>0</v>
      </c>
      <c r="C364" s="12"/>
      <c r="D364" s="17" t="s">
        <v>531</v>
      </c>
      <c r="E364" s="17" t="s">
        <v>548</v>
      </c>
      <c r="F364" s="17" t="s">
        <v>505</v>
      </c>
      <c r="G364" s="14">
        <v>68</v>
      </c>
      <c r="H364" s="14">
        <v>33</v>
      </c>
      <c r="I364" s="9">
        <f>G364*H364</f>
        <v>2244</v>
      </c>
    </row>
    <row r="365" spans="1:9" ht="15" x14ac:dyDescent="0.35">
      <c r="A365" s="11" t="s">
        <v>304</v>
      </c>
      <c r="B365" s="12">
        <v>0</v>
      </c>
      <c r="C365" s="12"/>
      <c r="D365" s="17" t="s">
        <v>531</v>
      </c>
      <c r="E365" s="17" t="s">
        <v>590</v>
      </c>
      <c r="F365" s="17" t="s">
        <v>643</v>
      </c>
      <c r="G365" s="14">
        <v>48</v>
      </c>
      <c r="H365" s="14">
        <v>33</v>
      </c>
      <c r="I365" s="9">
        <f>G365*H365</f>
        <v>1584</v>
      </c>
    </row>
    <row r="366" spans="1:9" ht="15" x14ac:dyDescent="0.35">
      <c r="A366" s="11" t="s">
        <v>354</v>
      </c>
      <c r="B366" s="12">
        <v>0</v>
      </c>
      <c r="C366" s="12"/>
      <c r="D366" s="17" t="s">
        <v>531</v>
      </c>
      <c r="E366" s="17" t="s">
        <v>548</v>
      </c>
      <c r="F366" s="17" t="s">
        <v>610</v>
      </c>
      <c r="G366" s="14">
        <v>39.9</v>
      </c>
      <c r="H366" s="14">
        <v>33</v>
      </c>
      <c r="I366" s="9">
        <f>G366*H366</f>
        <v>1316.7</v>
      </c>
    </row>
    <row r="367" spans="1:9" ht="15" x14ac:dyDescent="0.35">
      <c r="A367" s="11" t="s">
        <v>477</v>
      </c>
      <c r="B367" s="12">
        <v>0</v>
      </c>
      <c r="C367" s="12"/>
      <c r="D367" s="17" t="s">
        <v>531</v>
      </c>
      <c r="E367" s="17" t="s">
        <v>628</v>
      </c>
      <c r="F367" s="17" t="s">
        <v>629</v>
      </c>
      <c r="G367" s="14">
        <v>19</v>
      </c>
      <c r="H367" s="14">
        <v>33</v>
      </c>
      <c r="I367" s="9">
        <f>G367*H367</f>
        <v>627</v>
      </c>
    </row>
    <row r="368" spans="1:9" ht="15.6" x14ac:dyDescent="0.35">
      <c r="A368" s="4" t="s">
        <v>13</v>
      </c>
      <c r="B368" s="8">
        <v>0</v>
      </c>
      <c r="C368" s="8"/>
      <c r="D368" s="16" t="s">
        <v>531</v>
      </c>
      <c r="E368" s="16" t="s">
        <v>532</v>
      </c>
      <c r="F368" s="16" t="s">
        <v>539</v>
      </c>
      <c r="G368" s="13">
        <v>888</v>
      </c>
      <c r="H368" s="13">
        <v>32</v>
      </c>
      <c r="I368" s="9">
        <f>G368*H368</f>
        <v>28416</v>
      </c>
    </row>
    <row r="369" spans="1:9" ht="15.6" x14ac:dyDescent="0.35">
      <c r="A369" s="4" t="s">
        <v>53</v>
      </c>
      <c r="B369" s="8">
        <v>0.7</v>
      </c>
      <c r="C369" s="8"/>
      <c r="D369" s="16" t="s">
        <v>531</v>
      </c>
      <c r="E369" s="16" t="s">
        <v>548</v>
      </c>
      <c r="F369" s="16" t="s">
        <v>564</v>
      </c>
      <c r="G369" s="13">
        <v>252</v>
      </c>
      <c r="H369" s="13">
        <v>32</v>
      </c>
      <c r="I369" s="9">
        <f>G369*H369</f>
        <v>8064</v>
      </c>
    </row>
    <row r="370" spans="1:9" ht="15" x14ac:dyDescent="0.35">
      <c r="A370" s="11" t="s">
        <v>238</v>
      </c>
      <c r="B370" s="12">
        <v>0</v>
      </c>
      <c r="C370" s="12"/>
      <c r="D370" s="17" t="s">
        <v>531</v>
      </c>
      <c r="E370" s="17" t="s">
        <v>601</v>
      </c>
      <c r="F370" s="17" t="s">
        <v>237</v>
      </c>
      <c r="G370" s="14">
        <v>66</v>
      </c>
      <c r="H370" s="14">
        <v>32</v>
      </c>
      <c r="I370" s="9">
        <f>G370*H370</f>
        <v>2112</v>
      </c>
    </row>
    <row r="371" spans="1:9" ht="15" x14ac:dyDescent="0.35">
      <c r="A371" s="11" t="s">
        <v>260</v>
      </c>
      <c r="B371" s="12">
        <v>0</v>
      </c>
      <c r="C371" s="12"/>
      <c r="D371" s="17" t="s">
        <v>531</v>
      </c>
      <c r="E371" s="17" t="s">
        <v>585</v>
      </c>
      <c r="F371" s="17" t="s">
        <v>633</v>
      </c>
      <c r="G371" s="14">
        <v>58</v>
      </c>
      <c r="H371" s="14">
        <v>32</v>
      </c>
      <c r="I371" s="9">
        <f>G371*H371</f>
        <v>1856</v>
      </c>
    </row>
    <row r="372" spans="1:9" ht="15" x14ac:dyDescent="0.35">
      <c r="A372" s="11" t="s">
        <v>296</v>
      </c>
      <c r="B372" s="12">
        <v>0.7</v>
      </c>
      <c r="C372" s="12"/>
      <c r="D372" s="17" t="s">
        <v>531</v>
      </c>
      <c r="E372" s="17" t="s">
        <v>545</v>
      </c>
      <c r="F372" s="17" t="s">
        <v>577</v>
      </c>
      <c r="G372" s="14">
        <v>49.9</v>
      </c>
      <c r="H372" s="14">
        <v>32</v>
      </c>
      <c r="I372" s="9">
        <f>G372*H372</f>
        <v>1596.8</v>
      </c>
    </row>
    <row r="373" spans="1:9" ht="15" x14ac:dyDescent="0.35">
      <c r="A373" s="11" t="s">
        <v>326</v>
      </c>
      <c r="B373" s="12">
        <v>0</v>
      </c>
      <c r="C373" s="12"/>
      <c r="D373" s="17" t="s">
        <v>531</v>
      </c>
      <c r="E373" s="17" t="s">
        <v>587</v>
      </c>
      <c r="F373" s="17" t="s">
        <v>605</v>
      </c>
      <c r="G373" s="14">
        <v>45</v>
      </c>
      <c r="H373" s="14">
        <v>32</v>
      </c>
      <c r="I373" s="9">
        <f>G373*H373</f>
        <v>1440</v>
      </c>
    </row>
    <row r="374" spans="1:9" ht="15" x14ac:dyDescent="0.35">
      <c r="A374" s="11" t="s">
        <v>333</v>
      </c>
      <c r="B374" s="12">
        <v>0</v>
      </c>
      <c r="C374" s="12"/>
      <c r="D374" s="17" t="s">
        <v>531</v>
      </c>
      <c r="E374" s="17" t="s">
        <v>548</v>
      </c>
      <c r="F374" s="17" t="s">
        <v>557</v>
      </c>
      <c r="G374" s="14">
        <v>44.3</v>
      </c>
      <c r="H374" s="14">
        <v>32</v>
      </c>
      <c r="I374" s="9">
        <f>G374*H374</f>
        <v>1417.6</v>
      </c>
    </row>
    <row r="375" spans="1:9" ht="15" x14ac:dyDescent="0.35">
      <c r="A375" s="11" t="s">
        <v>338</v>
      </c>
      <c r="B375" s="12">
        <v>0</v>
      </c>
      <c r="C375" s="12"/>
      <c r="D375" s="17" t="s">
        <v>531</v>
      </c>
      <c r="E375" s="17" t="s">
        <v>548</v>
      </c>
      <c r="F375" s="17" t="s">
        <v>562</v>
      </c>
      <c r="G375" s="14">
        <v>41.5</v>
      </c>
      <c r="H375" s="14">
        <v>32</v>
      </c>
      <c r="I375" s="9">
        <f>G375*H375</f>
        <v>1328</v>
      </c>
    </row>
    <row r="376" spans="1:9" ht="15" x14ac:dyDescent="0.35">
      <c r="A376" s="11" t="s">
        <v>380</v>
      </c>
      <c r="B376" s="12">
        <v>0</v>
      </c>
      <c r="C376" s="12"/>
      <c r="D376" s="17" t="s">
        <v>531</v>
      </c>
      <c r="E376" s="17" t="s">
        <v>541</v>
      </c>
      <c r="F376" s="17" t="s">
        <v>578</v>
      </c>
      <c r="G376" s="14">
        <v>35</v>
      </c>
      <c r="H376" s="14">
        <v>32</v>
      </c>
      <c r="I376" s="9">
        <f>G376*H376</f>
        <v>1120</v>
      </c>
    </row>
    <row r="377" spans="1:9" ht="15" x14ac:dyDescent="0.35">
      <c r="A377" s="11" t="s">
        <v>412</v>
      </c>
      <c r="B377" s="12">
        <v>0</v>
      </c>
      <c r="C377" s="12"/>
      <c r="D377" s="17" t="s">
        <v>531</v>
      </c>
      <c r="E377" s="17" t="s">
        <v>647</v>
      </c>
      <c r="F377" s="17" t="s">
        <v>648</v>
      </c>
      <c r="G377" s="14">
        <v>29.9</v>
      </c>
      <c r="H377" s="14">
        <v>32</v>
      </c>
      <c r="I377" s="9">
        <f>G377*H377</f>
        <v>956.8</v>
      </c>
    </row>
    <row r="378" spans="1:9" ht="15" x14ac:dyDescent="0.35">
      <c r="A378" s="11" t="s">
        <v>439</v>
      </c>
      <c r="B378" s="12">
        <v>0</v>
      </c>
      <c r="C378" s="12"/>
      <c r="D378" s="17" t="s">
        <v>531</v>
      </c>
      <c r="E378" s="17" t="s">
        <v>592</v>
      </c>
      <c r="F378" s="17" t="s">
        <v>635</v>
      </c>
      <c r="G378" s="14">
        <v>27</v>
      </c>
      <c r="H378" s="14">
        <v>32</v>
      </c>
      <c r="I378" s="9">
        <f>G378*H378</f>
        <v>864</v>
      </c>
    </row>
    <row r="379" spans="1:9" ht="15.6" x14ac:dyDescent="0.35">
      <c r="A379" s="4" t="s">
        <v>29</v>
      </c>
      <c r="B379" s="8">
        <v>0.7</v>
      </c>
      <c r="C379" s="8"/>
      <c r="D379" s="16" t="s">
        <v>531</v>
      </c>
      <c r="E379" s="16" t="s">
        <v>545</v>
      </c>
      <c r="F379" s="16" t="s">
        <v>552</v>
      </c>
      <c r="G379" s="13">
        <v>588</v>
      </c>
      <c r="H379" s="13">
        <v>31</v>
      </c>
      <c r="I379" s="9">
        <f>G379*H379</f>
        <v>18228</v>
      </c>
    </row>
    <row r="380" spans="1:9" ht="15.6" x14ac:dyDescent="0.35">
      <c r="A380" s="4" t="s">
        <v>97</v>
      </c>
      <c r="B380" s="8">
        <v>0</v>
      </c>
      <c r="C380" s="8"/>
      <c r="D380" s="16" t="s">
        <v>531</v>
      </c>
      <c r="E380" s="16" t="s">
        <v>582</v>
      </c>
      <c r="F380" s="4"/>
      <c r="G380" s="13">
        <v>149</v>
      </c>
      <c r="H380" s="13">
        <v>31</v>
      </c>
      <c r="I380" s="9">
        <f>G380*H380</f>
        <v>4619</v>
      </c>
    </row>
    <row r="381" spans="1:9" ht="15" x14ac:dyDescent="0.35">
      <c r="A381" s="11" t="s">
        <v>406</v>
      </c>
      <c r="B381" s="12">
        <v>0</v>
      </c>
      <c r="C381" s="12"/>
      <c r="D381" s="17" t="s">
        <v>531</v>
      </c>
      <c r="E381" s="17" t="s">
        <v>548</v>
      </c>
      <c r="F381" s="17" t="s">
        <v>569</v>
      </c>
      <c r="G381" s="14">
        <v>30</v>
      </c>
      <c r="H381" s="14">
        <v>31</v>
      </c>
      <c r="I381" s="9">
        <f>G381*H381</f>
        <v>930</v>
      </c>
    </row>
    <row r="382" spans="1:9" ht="15.6" x14ac:dyDescent="0.35">
      <c r="A382" s="4" t="s">
        <v>8</v>
      </c>
      <c r="B382" s="8">
        <v>0</v>
      </c>
      <c r="C382" s="8"/>
      <c r="D382" s="16" t="s">
        <v>531</v>
      </c>
      <c r="E382" s="16" t="s">
        <v>532</v>
      </c>
      <c r="F382" s="16" t="s">
        <v>537</v>
      </c>
      <c r="G382" s="13">
        <v>1388</v>
      </c>
      <c r="H382" s="13">
        <v>30</v>
      </c>
      <c r="I382" s="9">
        <f>G382*H382</f>
        <v>41640</v>
      </c>
    </row>
    <row r="383" spans="1:9" ht="15.6" x14ac:dyDescent="0.35">
      <c r="A383" s="4" t="s">
        <v>14</v>
      </c>
      <c r="B383" s="8">
        <v>0.78</v>
      </c>
      <c r="C383" s="8"/>
      <c r="D383" s="16" t="s">
        <v>531</v>
      </c>
      <c r="E383" s="16" t="s">
        <v>532</v>
      </c>
      <c r="F383" s="16" t="s">
        <v>540</v>
      </c>
      <c r="G383" s="13">
        <v>888</v>
      </c>
      <c r="H383" s="13">
        <v>30</v>
      </c>
      <c r="I383" s="9">
        <f>G383*H383</f>
        <v>26640</v>
      </c>
    </row>
    <row r="384" spans="1:9" ht="15.6" x14ac:dyDescent="0.35">
      <c r="A384" s="4" t="s">
        <v>32</v>
      </c>
      <c r="B384" s="8">
        <v>0</v>
      </c>
      <c r="C384" s="8"/>
      <c r="D384" s="16" t="s">
        <v>531</v>
      </c>
      <c r="E384" s="16" t="s">
        <v>532</v>
      </c>
      <c r="F384" s="16" t="s">
        <v>536</v>
      </c>
      <c r="G384" s="13">
        <v>570</v>
      </c>
      <c r="H384" s="13">
        <v>30</v>
      </c>
      <c r="I384" s="9">
        <f>G384*H384</f>
        <v>17100</v>
      </c>
    </row>
    <row r="385" spans="1:9" ht="15" x14ac:dyDescent="0.35">
      <c r="A385" s="11" t="s">
        <v>109</v>
      </c>
      <c r="B385" s="12">
        <v>0</v>
      </c>
      <c r="C385" s="12"/>
      <c r="D385" s="17" t="s">
        <v>531</v>
      </c>
      <c r="E385" s="17" t="s">
        <v>541</v>
      </c>
      <c r="F385" s="17" t="s">
        <v>542</v>
      </c>
      <c r="G385" s="14">
        <v>138</v>
      </c>
      <c r="H385" s="14">
        <v>30</v>
      </c>
      <c r="I385" s="9">
        <f>G385*H385</f>
        <v>4140</v>
      </c>
    </row>
    <row r="386" spans="1:9" ht="15" x14ac:dyDescent="0.35">
      <c r="A386" s="11" t="s">
        <v>219</v>
      </c>
      <c r="B386" s="12">
        <v>0</v>
      </c>
      <c r="C386" s="12"/>
      <c r="D386" s="17" t="s">
        <v>531</v>
      </c>
      <c r="E386" s="17" t="s">
        <v>548</v>
      </c>
      <c r="F386" s="17" t="s">
        <v>584</v>
      </c>
      <c r="G386" s="14">
        <v>69</v>
      </c>
      <c r="H386" s="14">
        <v>30</v>
      </c>
      <c r="I386" s="9">
        <f>G386*H386</f>
        <v>2070</v>
      </c>
    </row>
    <row r="387" spans="1:9" ht="15" x14ac:dyDescent="0.35">
      <c r="A387" s="11" t="s">
        <v>254</v>
      </c>
      <c r="B387" s="12">
        <v>0</v>
      </c>
      <c r="C387" s="12"/>
      <c r="D387" s="17" t="s">
        <v>531</v>
      </c>
      <c r="E387" s="17" t="s">
        <v>548</v>
      </c>
      <c r="F387" s="17" t="s">
        <v>572</v>
      </c>
      <c r="G387" s="14">
        <v>59</v>
      </c>
      <c r="H387" s="14">
        <v>30</v>
      </c>
      <c r="I387" s="9">
        <f>G387*H387</f>
        <v>1770</v>
      </c>
    </row>
    <row r="388" spans="1:9" ht="15" x14ac:dyDescent="0.35">
      <c r="A388" s="11" t="s">
        <v>259</v>
      </c>
      <c r="B388" s="12">
        <v>0.84</v>
      </c>
      <c r="C388" s="12"/>
      <c r="D388" s="17" t="s">
        <v>531</v>
      </c>
      <c r="E388" s="17" t="s">
        <v>590</v>
      </c>
      <c r="F388" s="17" t="s">
        <v>604</v>
      </c>
      <c r="G388" s="14">
        <v>58.4</v>
      </c>
      <c r="H388" s="14">
        <v>30</v>
      </c>
      <c r="I388" s="9">
        <f>G388*H388</f>
        <v>1752</v>
      </c>
    </row>
    <row r="389" spans="1:9" ht="15" x14ac:dyDescent="0.35">
      <c r="A389" s="11" t="s">
        <v>356</v>
      </c>
      <c r="B389" s="12">
        <v>0.7</v>
      </c>
      <c r="C389" s="12"/>
      <c r="D389" s="17" t="s">
        <v>531</v>
      </c>
      <c r="E389" s="17" t="s">
        <v>601</v>
      </c>
      <c r="F389" s="17" t="s">
        <v>657</v>
      </c>
      <c r="G389" s="14">
        <v>39.799999999999997</v>
      </c>
      <c r="H389" s="14">
        <v>30</v>
      </c>
      <c r="I389" s="9">
        <f>G389*H389</f>
        <v>1194</v>
      </c>
    </row>
    <row r="390" spans="1:9" ht="15.6" x14ac:dyDescent="0.35">
      <c r="A390" s="4" t="s">
        <v>102</v>
      </c>
      <c r="B390" s="8">
        <v>0</v>
      </c>
      <c r="C390" s="8"/>
      <c r="D390" s="16" t="s">
        <v>531</v>
      </c>
      <c r="E390" s="16" t="s">
        <v>585</v>
      </c>
      <c r="F390" s="16" t="s">
        <v>586</v>
      </c>
      <c r="G390" s="13">
        <v>148</v>
      </c>
      <c r="H390" s="13">
        <v>28</v>
      </c>
      <c r="I390" s="9">
        <f>G390*H390</f>
        <v>4144</v>
      </c>
    </row>
    <row r="391" spans="1:9" ht="15" x14ac:dyDescent="0.35">
      <c r="A391" s="11" t="s">
        <v>231</v>
      </c>
      <c r="B391" s="12">
        <v>0</v>
      </c>
      <c r="C391" s="12"/>
      <c r="D391" s="17" t="s">
        <v>531</v>
      </c>
      <c r="E391" s="17" t="s">
        <v>548</v>
      </c>
      <c r="F391" s="17" t="s">
        <v>610</v>
      </c>
      <c r="G391" s="14">
        <v>68</v>
      </c>
      <c r="H391" s="14">
        <v>28</v>
      </c>
      <c r="I391" s="9">
        <f>G391*H391</f>
        <v>1904</v>
      </c>
    </row>
    <row r="392" spans="1:9" ht="15" x14ac:dyDescent="0.35">
      <c r="A392" s="11" t="s">
        <v>327</v>
      </c>
      <c r="B392" s="12">
        <v>0</v>
      </c>
      <c r="C392" s="12"/>
      <c r="D392" s="17" t="s">
        <v>531</v>
      </c>
      <c r="E392" s="17" t="s">
        <v>590</v>
      </c>
      <c r="F392" s="17" t="s">
        <v>604</v>
      </c>
      <c r="G392" s="14">
        <v>45</v>
      </c>
      <c r="H392" s="14">
        <v>28</v>
      </c>
      <c r="I392" s="9">
        <f>G392*H392</f>
        <v>1260</v>
      </c>
    </row>
    <row r="393" spans="1:9" ht="15" x14ac:dyDescent="0.35">
      <c r="A393" s="11" t="s">
        <v>355</v>
      </c>
      <c r="B393" s="12">
        <v>0</v>
      </c>
      <c r="C393" s="12"/>
      <c r="D393" s="17" t="s">
        <v>531</v>
      </c>
      <c r="E393" s="17" t="s">
        <v>548</v>
      </c>
      <c r="F393" s="17" t="s">
        <v>573</v>
      </c>
      <c r="G393" s="14">
        <v>39.9</v>
      </c>
      <c r="H393" s="14">
        <v>28</v>
      </c>
      <c r="I393" s="9">
        <f>G393*H393</f>
        <v>1117.2</v>
      </c>
    </row>
    <row r="394" spans="1:9" ht="15" x14ac:dyDescent="0.35">
      <c r="A394" s="11" t="s">
        <v>386</v>
      </c>
      <c r="B394" s="12">
        <v>0</v>
      </c>
      <c r="C394" s="12"/>
      <c r="D394" s="17" t="s">
        <v>531</v>
      </c>
      <c r="E394" s="17" t="s">
        <v>548</v>
      </c>
      <c r="F394" s="17" t="s">
        <v>557</v>
      </c>
      <c r="G394" s="14">
        <v>33</v>
      </c>
      <c r="H394" s="14">
        <v>28</v>
      </c>
      <c r="I394" s="9">
        <f>G394*H394</f>
        <v>924</v>
      </c>
    </row>
    <row r="395" spans="1:9" ht="15" x14ac:dyDescent="0.35">
      <c r="A395" s="11" t="s">
        <v>411</v>
      </c>
      <c r="B395" s="12">
        <v>0</v>
      </c>
      <c r="C395" s="12"/>
      <c r="D395" s="17" t="s">
        <v>531</v>
      </c>
      <c r="E395" s="17" t="s">
        <v>548</v>
      </c>
      <c r="F395" s="17" t="s">
        <v>566</v>
      </c>
      <c r="G395" s="14">
        <v>29.9</v>
      </c>
      <c r="H395" s="14">
        <v>28</v>
      </c>
      <c r="I395" s="9">
        <f>G395*H395</f>
        <v>837.19999999999993</v>
      </c>
    </row>
    <row r="396" spans="1:9" ht="15" x14ac:dyDescent="0.35">
      <c r="A396" s="11" t="s">
        <v>429</v>
      </c>
      <c r="B396" s="12">
        <v>0</v>
      </c>
      <c r="C396" s="12"/>
      <c r="D396" s="17" t="s">
        <v>531</v>
      </c>
      <c r="E396" s="17" t="s">
        <v>548</v>
      </c>
      <c r="F396" s="17" t="s">
        <v>623</v>
      </c>
      <c r="G396" s="14">
        <v>28</v>
      </c>
      <c r="H396" s="14">
        <v>28</v>
      </c>
      <c r="I396" s="9">
        <f>G396*H396</f>
        <v>784</v>
      </c>
    </row>
    <row r="397" spans="1:9" ht="15" x14ac:dyDescent="0.35">
      <c r="A397" s="11" t="s">
        <v>496</v>
      </c>
      <c r="B397" s="12">
        <v>0</v>
      </c>
      <c r="C397" s="12"/>
      <c r="D397" s="17" t="s">
        <v>531</v>
      </c>
      <c r="E397" s="17" t="s">
        <v>548</v>
      </c>
      <c r="F397" s="17" t="s">
        <v>576</v>
      </c>
      <c r="G397" s="14">
        <v>16</v>
      </c>
      <c r="H397" s="14">
        <v>28</v>
      </c>
      <c r="I397" s="9">
        <f>G397*H397</f>
        <v>448</v>
      </c>
    </row>
    <row r="398" spans="1:9" ht="15.6" x14ac:dyDescent="0.35">
      <c r="A398" s="4" t="s">
        <v>46</v>
      </c>
      <c r="B398" s="8">
        <v>0</v>
      </c>
      <c r="C398" s="8"/>
      <c r="D398" s="16" t="s">
        <v>531</v>
      </c>
      <c r="E398" s="16" t="s">
        <v>548</v>
      </c>
      <c r="F398" s="16" t="s">
        <v>560</v>
      </c>
      <c r="G398" s="13">
        <v>360</v>
      </c>
      <c r="H398" s="13">
        <v>26</v>
      </c>
      <c r="I398" s="9">
        <f>G398*H398</f>
        <v>9360</v>
      </c>
    </row>
    <row r="399" spans="1:9" ht="15.6" x14ac:dyDescent="0.35">
      <c r="A399" s="4" t="s">
        <v>87</v>
      </c>
      <c r="B399" s="8">
        <v>0</v>
      </c>
      <c r="C399" s="8"/>
      <c r="D399" s="16" t="s">
        <v>531</v>
      </c>
      <c r="E399" s="16" t="s">
        <v>545</v>
      </c>
      <c r="F399" s="16" t="s">
        <v>577</v>
      </c>
      <c r="G399" s="13">
        <v>168</v>
      </c>
      <c r="H399" s="13">
        <v>26</v>
      </c>
      <c r="I399" s="9">
        <f>G399*H399</f>
        <v>4368</v>
      </c>
    </row>
    <row r="400" spans="1:9" ht="15" x14ac:dyDescent="0.35">
      <c r="A400" s="11" t="s">
        <v>241</v>
      </c>
      <c r="B400" s="12">
        <v>0.7</v>
      </c>
      <c r="C400" s="12"/>
      <c r="D400" s="17" t="s">
        <v>531</v>
      </c>
      <c r="E400" s="17" t="s">
        <v>545</v>
      </c>
      <c r="F400" s="17" t="s">
        <v>546</v>
      </c>
      <c r="G400" s="14">
        <v>65</v>
      </c>
      <c r="H400" s="14">
        <v>26</v>
      </c>
      <c r="I400" s="9">
        <f>G400*H400</f>
        <v>1690</v>
      </c>
    </row>
    <row r="401" spans="1:9" ht="15" x14ac:dyDescent="0.35">
      <c r="A401" s="11" t="s">
        <v>508</v>
      </c>
      <c r="B401" s="12">
        <v>0</v>
      </c>
      <c r="C401" s="12"/>
      <c r="D401" s="17" t="s">
        <v>531</v>
      </c>
      <c r="E401" s="17" t="s">
        <v>548</v>
      </c>
      <c r="F401" s="17" t="s">
        <v>661</v>
      </c>
      <c r="G401" s="14">
        <v>12</v>
      </c>
      <c r="H401" s="14">
        <v>26</v>
      </c>
      <c r="I401" s="9">
        <f>G401*H401</f>
        <v>312</v>
      </c>
    </row>
    <row r="402" spans="1:9" ht="15" x14ac:dyDescent="0.35">
      <c r="A402" s="11" t="s">
        <v>401</v>
      </c>
      <c r="B402" s="12">
        <v>0</v>
      </c>
      <c r="C402" s="12"/>
      <c r="D402" s="17" t="s">
        <v>531</v>
      </c>
      <c r="E402" s="17" t="s">
        <v>567</v>
      </c>
      <c r="F402" s="17" t="s">
        <v>666</v>
      </c>
      <c r="G402" s="14">
        <v>30</v>
      </c>
      <c r="H402" s="14">
        <v>24</v>
      </c>
      <c r="I402" s="9">
        <f>G402*H402</f>
        <v>720</v>
      </c>
    </row>
    <row r="403" spans="1:9" ht="15" x14ac:dyDescent="0.35">
      <c r="A403" s="11" t="s">
        <v>167</v>
      </c>
      <c r="B403" s="12">
        <v>0</v>
      </c>
      <c r="C403" s="12"/>
      <c r="D403" s="17" t="s">
        <v>531</v>
      </c>
      <c r="E403" s="17" t="s">
        <v>611</v>
      </c>
      <c r="F403" s="17" t="s">
        <v>612</v>
      </c>
      <c r="G403" s="14">
        <v>90</v>
      </c>
      <c r="H403" s="14">
        <v>22</v>
      </c>
      <c r="I403" s="9">
        <f>G403*H403</f>
        <v>1980</v>
      </c>
    </row>
    <row r="404" spans="1:9" ht="15" x14ac:dyDescent="0.35">
      <c r="A404" s="11" t="s">
        <v>211</v>
      </c>
      <c r="B404" s="12">
        <v>0.7</v>
      </c>
      <c r="C404" s="12"/>
      <c r="D404" s="17" t="s">
        <v>531</v>
      </c>
      <c r="E404" s="17" t="s">
        <v>545</v>
      </c>
      <c r="F404" s="17" t="s">
        <v>625</v>
      </c>
      <c r="G404" s="14">
        <v>75</v>
      </c>
      <c r="H404" s="14">
        <v>22</v>
      </c>
      <c r="I404" s="9">
        <f>G404*H404</f>
        <v>1650</v>
      </c>
    </row>
    <row r="405" spans="1:9" ht="15" x14ac:dyDescent="0.35">
      <c r="A405" s="11" t="s">
        <v>264</v>
      </c>
      <c r="B405" s="12">
        <v>0</v>
      </c>
      <c r="C405" s="12"/>
      <c r="D405" s="17" t="s">
        <v>531</v>
      </c>
      <c r="E405" s="17" t="s">
        <v>548</v>
      </c>
      <c r="F405" s="17" t="s">
        <v>549</v>
      </c>
      <c r="G405" s="14">
        <v>57</v>
      </c>
      <c r="H405" s="14">
        <v>22</v>
      </c>
      <c r="I405" s="9">
        <f>G405*H405</f>
        <v>1254</v>
      </c>
    </row>
    <row r="406" spans="1:9" ht="15" x14ac:dyDescent="0.35">
      <c r="A406" s="11" t="s">
        <v>360</v>
      </c>
      <c r="B406" s="12">
        <v>0</v>
      </c>
      <c r="C406" s="12"/>
      <c r="D406" s="17" t="s">
        <v>531</v>
      </c>
      <c r="E406" s="17" t="s">
        <v>548</v>
      </c>
      <c r="F406" s="17" t="s">
        <v>573</v>
      </c>
      <c r="G406" s="14">
        <v>39</v>
      </c>
      <c r="H406" s="14">
        <v>22</v>
      </c>
      <c r="I406" s="9">
        <f>G406*H406</f>
        <v>858</v>
      </c>
    </row>
    <row r="407" spans="1:9" ht="15" x14ac:dyDescent="0.35">
      <c r="A407" s="11" t="s">
        <v>383</v>
      </c>
      <c r="B407" s="12">
        <v>0</v>
      </c>
      <c r="C407" s="12"/>
      <c r="D407" s="17" t="s">
        <v>531</v>
      </c>
      <c r="E407" s="17" t="s">
        <v>590</v>
      </c>
      <c r="F407" s="17" t="s">
        <v>597</v>
      </c>
      <c r="G407" s="14">
        <v>34</v>
      </c>
      <c r="H407" s="14">
        <v>22</v>
      </c>
      <c r="I407" s="9">
        <f>G407*H407</f>
        <v>748</v>
      </c>
    </row>
    <row r="408" spans="1:9" ht="15" x14ac:dyDescent="0.35">
      <c r="A408" s="11" t="s">
        <v>407</v>
      </c>
      <c r="B408" s="12">
        <v>0</v>
      </c>
      <c r="C408" s="12"/>
      <c r="D408" s="17" t="s">
        <v>531</v>
      </c>
      <c r="E408" s="17" t="s">
        <v>582</v>
      </c>
      <c r="F408" s="17" t="s">
        <v>607</v>
      </c>
      <c r="G408" s="14">
        <v>30</v>
      </c>
      <c r="H408" s="14">
        <v>22</v>
      </c>
      <c r="I408" s="9">
        <f>G408*H408</f>
        <v>660</v>
      </c>
    </row>
    <row r="409" spans="1:9" ht="15" x14ac:dyDescent="0.35">
      <c r="A409" s="11" t="s">
        <v>413</v>
      </c>
      <c r="B409" s="12">
        <v>0</v>
      </c>
      <c r="C409" s="12"/>
      <c r="D409" s="17" t="s">
        <v>531</v>
      </c>
      <c r="E409" s="17" t="s">
        <v>544</v>
      </c>
      <c r="F409" s="17" t="s">
        <v>575</v>
      </c>
      <c r="G409" s="14">
        <v>29.9</v>
      </c>
      <c r="H409" s="14">
        <v>22</v>
      </c>
      <c r="I409" s="9">
        <f>G409*H409</f>
        <v>657.8</v>
      </c>
    </row>
    <row r="410" spans="1:9" ht="15" x14ac:dyDescent="0.35">
      <c r="A410" s="11" t="s">
        <v>444</v>
      </c>
      <c r="B410" s="12">
        <v>0.72</v>
      </c>
      <c r="C410" s="12"/>
      <c r="D410" s="17" t="s">
        <v>531</v>
      </c>
      <c r="E410" s="17" t="s">
        <v>601</v>
      </c>
      <c r="F410" s="17" t="s">
        <v>672</v>
      </c>
      <c r="G410" s="14">
        <v>25</v>
      </c>
      <c r="H410" s="14">
        <v>22</v>
      </c>
      <c r="I410" s="9">
        <f>G410*H410</f>
        <v>550</v>
      </c>
    </row>
    <row r="411" spans="1:9" ht="15.6" x14ac:dyDescent="0.35">
      <c r="A411" s="4" t="s">
        <v>12</v>
      </c>
      <c r="B411" s="8">
        <v>0</v>
      </c>
      <c r="C411" s="8"/>
      <c r="D411" s="16" t="s">
        <v>531</v>
      </c>
      <c r="E411" s="16" t="s">
        <v>532</v>
      </c>
      <c r="F411" s="16" t="s">
        <v>537</v>
      </c>
      <c r="G411" s="13">
        <v>1098</v>
      </c>
      <c r="H411" s="13">
        <v>20</v>
      </c>
      <c r="I411" s="9">
        <f>G411*H411</f>
        <v>21960</v>
      </c>
    </row>
    <row r="412" spans="1:9" ht="15" x14ac:dyDescent="0.35">
      <c r="A412" s="11" t="s">
        <v>120</v>
      </c>
      <c r="B412" s="12">
        <v>0</v>
      </c>
      <c r="C412" s="12"/>
      <c r="D412" s="17" t="s">
        <v>531</v>
      </c>
      <c r="E412" s="17" t="s">
        <v>592</v>
      </c>
      <c r="F412" s="17" t="s">
        <v>593</v>
      </c>
      <c r="G412" s="14">
        <v>128</v>
      </c>
      <c r="H412" s="14">
        <v>20</v>
      </c>
      <c r="I412" s="9">
        <f>G412*H412</f>
        <v>2560</v>
      </c>
    </row>
    <row r="413" spans="1:9" ht="15" x14ac:dyDescent="0.35">
      <c r="A413" s="11" t="s">
        <v>162</v>
      </c>
      <c r="B413" s="12">
        <v>0.7</v>
      </c>
      <c r="C413" s="12"/>
      <c r="D413" s="17" t="s">
        <v>531</v>
      </c>
      <c r="E413" s="17" t="s">
        <v>545</v>
      </c>
      <c r="F413" s="17" t="s">
        <v>247</v>
      </c>
      <c r="G413" s="14">
        <v>90</v>
      </c>
      <c r="H413" s="14">
        <v>20</v>
      </c>
      <c r="I413" s="9">
        <f>G413*H413</f>
        <v>1800</v>
      </c>
    </row>
    <row r="414" spans="1:9" ht="15" x14ac:dyDescent="0.35">
      <c r="A414" s="11" t="s">
        <v>292</v>
      </c>
      <c r="B414" s="12">
        <v>0</v>
      </c>
      <c r="C414" s="12"/>
      <c r="D414" s="17" t="s">
        <v>531</v>
      </c>
      <c r="E414" s="17" t="s">
        <v>545</v>
      </c>
      <c r="F414" s="17" t="s">
        <v>546</v>
      </c>
      <c r="G414" s="14">
        <v>50</v>
      </c>
      <c r="H414" s="14">
        <v>20</v>
      </c>
      <c r="I414" s="9">
        <f>G414*H414</f>
        <v>1000</v>
      </c>
    </row>
    <row r="415" spans="1:9" ht="15" x14ac:dyDescent="0.35">
      <c r="A415" s="11" t="s">
        <v>374</v>
      </c>
      <c r="B415" s="12">
        <v>0.7</v>
      </c>
      <c r="C415" s="12"/>
      <c r="D415" s="17" t="s">
        <v>531</v>
      </c>
      <c r="E415" s="17" t="s">
        <v>570</v>
      </c>
      <c r="F415" s="17" t="s">
        <v>658</v>
      </c>
      <c r="G415" s="14">
        <v>35</v>
      </c>
      <c r="H415" s="14">
        <v>20</v>
      </c>
      <c r="I415" s="9">
        <f>G415*H415</f>
        <v>700</v>
      </c>
    </row>
    <row r="416" spans="1:9" ht="15" x14ac:dyDescent="0.35">
      <c r="A416" s="11" t="s">
        <v>388</v>
      </c>
      <c r="B416" s="12">
        <v>0.76</v>
      </c>
      <c r="C416" s="12"/>
      <c r="D416" s="17" t="s">
        <v>531</v>
      </c>
      <c r="E416" s="17" t="s">
        <v>585</v>
      </c>
      <c r="F416" s="17" t="s">
        <v>662</v>
      </c>
      <c r="G416" s="14">
        <v>32.9</v>
      </c>
      <c r="H416" s="14">
        <v>20</v>
      </c>
      <c r="I416" s="9">
        <f>G416*H416</f>
        <v>658</v>
      </c>
    </row>
    <row r="417" spans="1:9" ht="15" x14ac:dyDescent="0.35">
      <c r="A417" s="11" t="s">
        <v>445</v>
      </c>
      <c r="B417" s="12">
        <v>0</v>
      </c>
      <c r="C417" s="12"/>
      <c r="D417" s="17" t="s">
        <v>531</v>
      </c>
      <c r="E417" s="17" t="s">
        <v>611</v>
      </c>
      <c r="F417" s="17" t="s">
        <v>612</v>
      </c>
      <c r="G417" s="14">
        <v>25</v>
      </c>
      <c r="H417" s="14">
        <v>20</v>
      </c>
      <c r="I417" s="9">
        <f>G417*H417</f>
        <v>500</v>
      </c>
    </row>
    <row r="418" spans="1:9" ht="15" x14ac:dyDescent="0.35">
      <c r="A418" s="11" t="s">
        <v>460</v>
      </c>
      <c r="B418" s="12">
        <v>0</v>
      </c>
      <c r="C418" s="12"/>
      <c r="D418" s="17" t="s">
        <v>531</v>
      </c>
      <c r="E418" s="17" t="s">
        <v>582</v>
      </c>
      <c r="F418" s="17" t="s">
        <v>676</v>
      </c>
      <c r="G418" s="14">
        <v>23.5</v>
      </c>
      <c r="H418" s="14">
        <v>20</v>
      </c>
      <c r="I418" s="9">
        <f>G418*H418</f>
        <v>470</v>
      </c>
    </row>
    <row r="419" spans="1:9" ht="15" x14ac:dyDescent="0.35">
      <c r="A419" s="11" t="s">
        <v>516</v>
      </c>
      <c r="B419" s="12">
        <v>0</v>
      </c>
      <c r="C419" s="12"/>
      <c r="D419" s="17" t="s">
        <v>531</v>
      </c>
      <c r="E419" s="17" t="s">
        <v>548</v>
      </c>
      <c r="F419" s="17" t="s">
        <v>560</v>
      </c>
      <c r="G419" s="14">
        <v>9.9</v>
      </c>
      <c r="H419" s="14">
        <v>20</v>
      </c>
      <c r="I419" s="9">
        <f>G419*H419</f>
        <v>198</v>
      </c>
    </row>
    <row r="420" spans="1:9" ht="15" x14ac:dyDescent="0.35">
      <c r="A420" s="11" t="s">
        <v>124</v>
      </c>
      <c r="B420" s="12">
        <v>0</v>
      </c>
      <c r="C420" s="12"/>
      <c r="D420" s="17" t="s">
        <v>531</v>
      </c>
      <c r="E420" s="17" t="s">
        <v>532</v>
      </c>
      <c r="F420" s="17" t="s">
        <v>533</v>
      </c>
      <c r="G420" s="14">
        <v>128</v>
      </c>
      <c r="H420" s="14">
        <v>18</v>
      </c>
      <c r="I420" s="9">
        <f>G420*H420</f>
        <v>2304</v>
      </c>
    </row>
    <row r="421" spans="1:9" ht="15" x14ac:dyDescent="0.35">
      <c r="A421" s="11" t="s">
        <v>266</v>
      </c>
      <c r="B421" s="12">
        <v>0.74</v>
      </c>
      <c r="C421" s="12"/>
      <c r="D421" s="17" t="s">
        <v>531</v>
      </c>
      <c r="E421" s="17" t="s">
        <v>548</v>
      </c>
      <c r="F421" s="17" t="s">
        <v>634</v>
      </c>
      <c r="G421" s="14">
        <v>56</v>
      </c>
      <c r="H421" s="14">
        <v>18</v>
      </c>
      <c r="I421" s="9">
        <f>G421*H421</f>
        <v>1008</v>
      </c>
    </row>
    <row r="422" spans="1:9" ht="15" x14ac:dyDescent="0.35">
      <c r="A422" s="11" t="s">
        <v>330</v>
      </c>
      <c r="B422" s="12">
        <v>0</v>
      </c>
      <c r="C422" s="12"/>
      <c r="D422" s="17" t="s">
        <v>531</v>
      </c>
      <c r="E422" s="17" t="s">
        <v>544</v>
      </c>
      <c r="F422" s="17" t="s">
        <v>565</v>
      </c>
      <c r="G422" s="14">
        <v>44.7</v>
      </c>
      <c r="H422" s="14">
        <v>18</v>
      </c>
      <c r="I422" s="9">
        <f>G422*H422</f>
        <v>804.6</v>
      </c>
    </row>
    <row r="423" spans="1:9" ht="15" x14ac:dyDescent="0.35">
      <c r="A423" s="11" t="s">
        <v>381</v>
      </c>
      <c r="B423" s="12">
        <v>0</v>
      </c>
      <c r="C423" s="12"/>
      <c r="D423" s="17" t="s">
        <v>531</v>
      </c>
      <c r="E423" s="17" t="s">
        <v>580</v>
      </c>
      <c r="F423" s="17" t="s">
        <v>656</v>
      </c>
      <c r="G423" s="14">
        <v>35</v>
      </c>
      <c r="H423" s="14">
        <v>18</v>
      </c>
      <c r="I423" s="9">
        <f>G423*H423</f>
        <v>630</v>
      </c>
    </row>
    <row r="424" spans="1:9" ht="15" x14ac:dyDescent="0.35">
      <c r="A424" s="11" t="s">
        <v>405</v>
      </c>
      <c r="B424" s="12">
        <v>0.7</v>
      </c>
      <c r="C424" s="12"/>
      <c r="D424" s="17" t="s">
        <v>531</v>
      </c>
      <c r="E424" s="17" t="s">
        <v>545</v>
      </c>
      <c r="F424" s="17" t="s">
        <v>667</v>
      </c>
      <c r="G424" s="14">
        <v>30</v>
      </c>
      <c r="H424" s="14">
        <v>18</v>
      </c>
      <c r="I424" s="9">
        <f>G424*H424</f>
        <v>540</v>
      </c>
    </row>
    <row r="425" spans="1:9" ht="15" x14ac:dyDescent="0.35">
      <c r="A425" s="11" t="s">
        <v>409</v>
      </c>
      <c r="B425" s="12">
        <v>0</v>
      </c>
      <c r="C425" s="12"/>
      <c r="D425" s="17" t="s">
        <v>531</v>
      </c>
      <c r="E425" s="17" t="s">
        <v>548</v>
      </c>
      <c r="F425" s="17" t="s">
        <v>557</v>
      </c>
      <c r="G425" s="14">
        <v>30</v>
      </c>
      <c r="H425" s="14">
        <v>18</v>
      </c>
      <c r="I425" s="9">
        <f>G425*H425</f>
        <v>540</v>
      </c>
    </row>
    <row r="426" spans="1:9" ht="15" x14ac:dyDescent="0.35">
      <c r="A426" s="11" t="s">
        <v>500</v>
      </c>
      <c r="B426" s="12">
        <v>0</v>
      </c>
      <c r="C426" s="12"/>
      <c r="D426" s="17" t="s">
        <v>531</v>
      </c>
      <c r="E426" s="17" t="s">
        <v>548</v>
      </c>
      <c r="F426" s="17" t="s">
        <v>584</v>
      </c>
      <c r="G426" s="14">
        <v>15</v>
      </c>
      <c r="H426" s="14">
        <v>18</v>
      </c>
      <c r="I426" s="9">
        <f>G426*H426</f>
        <v>270</v>
      </c>
    </row>
    <row r="427" spans="1:9" ht="15" x14ac:dyDescent="0.35">
      <c r="A427" s="11" t="s">
        <v>171</v>
      </c>
      <c r="B427" s="12">
        <v>0</v>
      </c>
      <c r="C427" s="12"/>
      <c r="D427" s="17" t="s">
        <v>531</v>
      </c>
      <c r="E427" s="17" t="s">
        <v>590</v>
      </c>
      <c r="F427" s="17" t="s">
        <v>597</v>
      </c>
      <c r="G427" s="14">
        <v>89</v>
      </c>
      <c r="H427" s="14">
        <v>16</v>
      </c>
      <c r="I427" s="9">
        <f>G427*H427</f>
        <v>1424</v>
      </c>
    </row>
    <row r="428" spans="1:9" ht="15" x14ac:dyDescent="0.35">
      <c r="A428" s="11" t="s">
        <v>448</v>
      </c>
      <c r="B428" s="12">
        <v>0</v>
      </c>
      <c r="C428" s="12"/>
      <c r="D428" s="17" t="s">
        <v>531</v>
      </c>
      <c r="E428" s="17" t="s">
        <v>545</v>
      </c>
      <c r="F428" s="17" t="s">
        <v>552</v>
      </c>
      <c r="G428" s="14">
        <v>25</v>
      </c>
      <c r="H428" s="14">
        <v>16</v>
      </c>
      <c r="I428" s="9">
        <f>G428*H428</f>
        <v>400</v>
      </c>
    </row>
    <row r="429" spans="1:9" ht="15" x14ac:dyDescent="0.35">
      <c r="A429" s="11" t="s">
        <v>526</v>
      </c>
      <c r="B429" s="12">
        <v>0.84</v>
      </c>
      <c r="C429" s="12"/>
      <c r="D429" s="17" t="s">
        <v>531</v>
      </c>
      <c r="E429" s="17" t="s">
        <v>548</v>
      </c>
      <c r="F429" s="17" t="s">
        <v>557</v>
      </c>
      <c r="G429" s="14">
        <v>7</v>
      </c>
      <c r="H429" s="14">
        <v>16</v>
      </c>
      <c r="I429" s="9">
        <f>G429*H429</f>
        <v>112</v>
      </c>
    </row>
    <row r="430" spans="1:9" ht="15" x14ac:dyDescent="0.35">
      <c r="A430" s="11" t="s">
        <v>134</v>
      </c>
      <c r="B430" s="12">
        <v>0</v>
      </c>
      <c r="C430" s="12"/>
      <c r="D430" s="17" t="s">
        <v>531</v>
      </c>
      <c r="E430" s="17" t="s">
        <v>545</v>
      </c>
      <c r="F430" s="17" t="s">
        <v>30</v>
      </c>
      <c r="G430" s="14">
        <v>118</v>
      </c>
      <c r="H430" s="14">
        <v>14</v>
      </c>
      <c r="I430" s="9">
        <f>G430*H430</f>
        <v>1652</v>
      </c>
    </row>
    <row r="431" spans="1:9" ht="15" x14ac:dyDescent="0.35">
      <c r="A431" s="11" t="s">
        <v>148</v>
      </c>
      <c r="B431" s="12">
        <v>0.74</v>
      </c>
      <c r="C431" s="12"/>
      <c r="D431" s="17" t="s">
        <v>531</v>
      </c>
      <c r="E431" s="17" t="s">
        <v>567</v>
      </c>
      <c r="F431" s="17" t="s">
        <v>568</v>
      </c>
      <c r="G431" s="14">
        <v>100</v>
      </c>
      <c r="H431" s="14">
        <v>14</v>
      </c>
      <c r="I431" s="9">
        <f>G431*H431</f>
        <v>1400</v>
      </c>
    </row>
    <row r="432" spans="1:9" ht="15" x14ac:dyDescent="0.35">
      <c r="A432" s="11" t="s">
        <v>243</v>
      </c>
      <c r="B432" s="12">
        <v>0</v>
      </c>
      <c r="C432" s="12"/>
      <c r="D432" s="17" t="s">
        <v>531</v>
      </c>
      <c r="E432" s="17" t="s">
        <v>555</v>
      </c>
      <c r="F432" s="17" t="s">
        <v>598</v>
      </c>
      <c r="G432" s="14">
        <v>62</v>
      </c>
      <c r="H432" s="14">
        <v>14</v>
      </c>
      <c r="I432" s="9">
        <f>G432*H432</f>
        <v>868</v>
      </c>
    </row>
    <row r="433" spans="1:9" ht="15" x14ac:dyDescent="0.35">
      <c r="A433" s="11" t="s">
        <v>289</v>
      </c>
      <c r="B433" s="12">
        <v>0</v>
      </c>
      <c r="C433" s="12"/>
      <c r="D433" s="17" t="s">
        <v>531</v>
      </c>
      <c r="E433" s="17" t="s">
        <v>590</v>
      </c>
      <c r="F433" s="17" t="s">
        <v>591</v>
      </c>
      <c r="G433" s="14">
        <v>50</v>
      </c>
      <c r="H433" s="14">
        <v>14</v>
      </c>
      <c r="I433" s="9">
        <f>G433*H433</f>
        <v>700</v>
      </c>
    </row>
    <row r="434" spans="1:9" ht="15" x14ac:dyDescent="0.35">
      <c r="A434" s="11" t="s">
        <v>346</v>
      </c>
      <c r="B434" s="12">
        <v>0.78</v>
      </c>
      <c r="C434" s="12"/>
      <c r="D434" s="17" t="s">
        <v>531</v>
      </c>
      <c r="E434" s="17" t="s">
        <v>582</v>
      </c>
      <c r="F434" s="17" t="s">
        <v>607</v>
      </c>
      <c r="G434" s="14">
        <v>40</v>
      </c>
      <c r="H434" s="14">
        <v>14</v>
      </c>
      <c r="I434" s="9">
        <f>G434*H434</f>
        <v>560</v>
      </c>
    </row>
    <row r="435" spans="1:9" ht="15" x14ac:dyDescent="0.35">
      <c r="A435" s="11" t="s">
        <v>106</v>
      </c>
      <c r="B435" s="12">
        <v>0</v>
      </c>
      <c r="C435" s="12"/>
      <c r="D435" s="17" t="s">
        <v>531</v>
      </c>
      <c r="E435" s="17" t="s">
        <v>548</v>
      </c>
      <c r="F435" s="11"/>
      <c r="G435" s="14">
        <v>138</v>
      </c>
      <c r="H435" s="14">
        <v>12</v>
      </c>
      <c r="I435" s="9">
        <f>G435*H435</f>
        <v>1656</v>
      </c>
    </row>
    <row r="436" spans="1:9" ht="15" x14ac:dyDescent="0.35">
      <c r="A436" s="11" t="s">
        <v>131</v>
      </c>
      <c r="B436" s="12">
        <v>0</v>
      </c>
      <c r="C436" s="12"/>
      <c r="D436" s="17" t="s">
        <v>531</v>
      </c>
      <c r="E436" s="17" t="s">
        <v>567</v>
      </c>
      <c r="F436" s="17" t="s">
        <v>596</v>
      </c>
      <c r="G436" s="14">
        <v>118</v>
      </c>
      <c r="H436" s="14">
        <v>12</v>
      </c>
      <c r="I436" s="9">
        <f>G436*H436</f>
        <v>1416</v>
      </c>
    </row>
    <row r="437" spans="1:9" ht="15" x14ac:dyDescent="0.35">
      <c r="A437" s="11" t="s">
        <v>232</v>
      </c>
      <c r="B437" s="12">
        <v>0</v>
      </c>
      <c r="C437" s="12"/>
      <c r="D437" s="17" t="s">
        <v>531</v>
      </c>
      <c r="E437" s="17" t="s">
        <v>548</v>
      </c>
      <c r="F437" s="17" t="s">
        <v>572</v>
      </c>
      <c r="G437" s="14">
        <v>68</v>
      </c>
      <c r="H437" s="14">
        <v>12</v>
      </c>
      <c r="I437" s="9">
        <f>G437*H437</f>
        <v>816</v>
      </c>
    </row>
    <row r="438" spans="1:9" ht="15" x14ac:dyDescent="0.35">
      <c r="A438" s="11" t="s">
        <v>248</v>
      </c>
      <c r="B438" s="12">
        <v>0.7</v>
      </c>
      <c r="C438" s="12"/>
      <c r="D438" s="17" t="s">
        <v>531</v>
      </c>
      <c r="E438" s="17" t="s">
        <v>615</v>
      </c>
      <c r="F438" s="17" t="s">
        <v>630</v>
      </c>
      <c r="G438" s="14">
        <v>60</v>
      </c>
      <c r="H438" s="14">
        <v>12</v>
      </c>
      <c r="I438" s="9">
        <f>G438*H438</f>
        <v>720</v>
      </c>
    </row>
    <row r="439" spans="1:9" ht="15" x14ac:dyDescent="0.35">
      <c r="A439" s="11" t="s">
        <v>283</v>
      </c>
      <c r="B439" s="12">
        <v>0</v>
      </c>
      <c r="C439" s="12"/>
      <c r="D439" s="17" t="s">
        <v>531</v>
      </c>
      <c r="E439" s="17" t="s">
        <v>590</v>
      </c>
      <c r="F439" s="17" t="s">
        <v>604</v>
      </c>
      <c r="G439" s="14">
        <v>54.9</v>
      </c>
      <c r="H439" s="14">
        <v>12</v>
      </c>
      <c r="I439" s="9">
        <f>G439*H439</f>
        <v>658.8</v>
      </c>
    </row>
    <row r="440" spans="1:9" ht="15" x14ac:dyDescent="0.35">
      <c r="A440" s="11" t="s">
        <v>317</v>
      </c>
      <c r="B440" s="12">
        <v>0.7</v>
      </c>
      <c r="C440" s="12"/>
      <c r="D440" s="17" t="s">
        <v>531</v>
      </c>
      <c r="E440" s="17" t="s">
        <v>548</v>
      </c>
      <c r="F440" s="17" t="s">
        <v>569</v>
      </c>
      <c r="G440" s="14">
        <v>45</v>
      </c>
      <c r="H440" s="14">
        <v>12</v>
      </c>
      <c r="I440" s="9">
        <f>G440*H440</f>
        <v>540</v>
      </c>
    </row>
    <row r="441" spans="1:9" ht="15" x14ac:dyDescent="0.35">
      <c r="A441" s="11" t="s">
        <v>372</v>
      </c>
      <c r="B441" s="12">
        <v>0</v>
      </c>
      <c r="C441" s="12"/>
      <c r="D441" s="17" t="s">
        <v>531</v>
      </c>
      <c r="E441" s="17" t="s">
        <v>570</v>
      </c>
      <c r="F441" s="17" t="s">
        <v>658</v>
      </c>
      <c r="G441" s="14">
        <v>35</v>
      </c>
      <c r="H441" s="14">
        <v>12</v>
      </c>
      <c r="I441" s="9">
        <f>G441*H441</f>
        <v>420</v>
      </c>
    </row>
    <row r="442" spans="1:9" ht="15" x14ac:dyDescent="0.35">
      <c r="A442" s="11" t="s">
        <v>428</v>
      </c>
      <c r="B442" s="12">
        <v>0</v>
      </c>
      <c r="C442" s="12"/>
      <c r="D442" s="17" t="s">
        <v>531</v>
      </c>
      <c r="E442" s="17" t="s">
        <v>567</v>
      </c>
      <c r="F442" s="17" t="s">
        <v>568</v>
      </c>
      <c r="G442" s="14">
        <v>28</v>
      </c>
      <c r="H442" s="14">
        <v>12</v>
      </c>
      <c r="I442" s="9">
        <f>G442*H442</f>
        <v>336</v>
      </c>
    </row>
    <row r="443" spans="1:9" ht="15" x14ac:dyDescent="0.35">
      <c r="A443" s="11" t="s">
        <v>507</v>
      </c>
      <c r="B443" s="12">
        <v>0</v>
      </c>
      <c r="C443" s="12"/>
      <c r="D443" s="17" t="s">
        <v>531</v>
      </c>
      <c r="E443" s="17" t="s">
        <v>582</v>
      </c>
      <c r="F443" s="17" t="s">
        <v>652</v>
      </c>
      <c r="G443" s="14">
        <v>12.4</v>
      </c>
      <c r="H443" s="14">
        <v>12</v>
      </c>
      <c r="I443" s="9">
        <f>G443*H443</f>
        <v>148.80000000000001</v>
      </c>
    </row>
    <row r="444" spans="1:9" ht="15" x14ac:dyDescent="0.35">
      <c r="A444" s="11" t="s">
        <v>525</v>
      </c>
      <c r="B444" s="12">
        <v>0</v>
      </c>
      <c r="C444" s="12"/>
      <c r="D444" s="17" t="s">
        <v>531</v>
      </c>
      <c r="E444" s="17" t="s">
        <v>615</v>
      </c>
      <c r="F444" s="17" t="s">
        <v>630</v>
      </c>
      <c r="G444" s="14">
        <v>8</v>
      </c>
      <c r="H444" s="14">
        <v>12</v>
      </c>
      <c r="I444" s="9">
        <f>G444*H444</f>
        <v>96</v>
      </c>
    </row>
    <row r="445" spans="1:9" ht="15.6" x14ac:dyDescent="0.35">
      <c r="A445" s="4" t="s">
        <v>36</v>
      </c>
      <c r="B445" s="8">
        <v>0.7</v>
      </c>
      <c r="C445" s="8"/>
      <c r="D445" s="16" t="s">
        <v>531</v>
      </c>
      <c r="E445" s="16" t="s">
        <v>541</v>
      </c>
      <c r="F445" s="16" t="s">
        <v>554</v>
      </c>
      <c r="G445" s="13">
        <v>468</v>
      </c>
      <c r="H445" s="13">
        <v>10</v>
      </c>
      <c r="I445" s="9">
        <f>G445*H445</f>
        <v>4680</v>
      </c>
    </row>
    <row r="446" spans="1:9" ht="15.6" x14ac:dyDescent="0.35">
      <c r="A446" s="4" t="s">
        <v>88</v>
      </c>
      <c r="B446" s="8">
        <v>0</v>
      </c>
      <c r="C446" s="8"/>
      <c r="D446" s="16" t="s">
        <v>531</v>
      </c>
      <c r="E446" s="16" t="s">
        <v>532</v>
      </c>
      <c r="F446" s="16" t="s">
        <v>89</v>
      </c>
      <c r="G446" s="13">
        <v>167</v>
      </c>
      <c r="H446" s="13">
        <v>10</v>
      </c>
      <c r="I446" s="9">
        <f>G446*H446</f>
        <v>1670</v>
      </c>
    </row>
    <row r="447" spans="1:9" ht="15" x14ac:dyDescent="0.35">
      <c r="A447" s="11" t="s">
        <v>118</v>
      </c>
      <c r="B447" s="12">
        <v>0</v>
      </c>
      <c r="C447" s="12"/>
      <c r="D447" s="17" t="s">
        <v>531</v>
      </c>
      <c r="E447" s="17" t="s">
        <v>532</v>
      </c>
      <c r="F447" s="17" t="s">
        <v>563</v>
      </c>
      <c r="G447" s="14">
        <v>129</v>
      </c>
      <c r="H447" s="14">
        <v>10</v>
      </c>
      <c r="I447" s="9">
        <f>G447*H447</f>
        <v>1290</v>
      </c>
    </row>
    <row r="448" spans="1:9" ht="15" x14ac:dyDescent="0.35">
      <c r="A448" s="11" t="s">
        <v>203</v>
      </c>
      <c r="B448" s="12">
        <v>0</v>
      </c>
      <c r="C448" s="12"/>
      <c r="D448" s="17" t="s">
        <v>531</v>
      </c>
      <c r="E448" s="17" t="s">
        <v>548</v>
      </c>
      <c r="F448" s="17" t="s">
        <v>321</v>
      </c>
      <c r="G448" s="14">
        <v>78</v>
      </c>
      <c r="H448" s="14">
        <v>10</v>
      </c>
      <c r="I448" s="9">
        <f>G448*H448</f>
        <v>780</v>
      </c>
    </row>
    <row r="449" spans="1:9" ht="15" x14ac:dyDescent="0.35">
      <c r="A449" s="11" t="s">
        <v>249</v>
      </c>
      <c r="B449" s="12">
        <v>0</v>
      </c>
      <c r="C449" s="12"/>
      <c r="D449" s="17" t="s">
        <v>531</v>
      </c>
      <c r="E449" s="17" t="s">
        <v>541</v>
      </c>
      <c r="F449" s="17" t="s">
        <v>159</v>
      </c>
      <c r="G449" s="14">
        <v>60</v>
      </c>
      <c r="H449" s="14">
        <v>10</v>
      </c>
      <c r="I449" s="9">
        <f>G449*H449</f>
        <v>600</v>
      </c>
    </row>
    <row r="450" spans="1:9" ht="15" x14ac:dyDescent="0.35">
      <c r="A450" s="11" t="s">
        <v>295</v>
      </c>
      <c r="B450" s="12">
        <v>0</v>
      </c>
      <c r="C450" s="12"/>
      <c r="D450" s="17" t="s">
        <v>531</v>
      </c>
      <c r="E450" s="17" t="s">
        <v>622</v>
      </c>
      <c r="F450" s="17" t="s">
        <v>642</v>
      </c>
      <c r="G450" s="14">
        <v>49.9</v>
      </c>
      <c r="H450" s="14">
        <v>10</v>
      </c>
      <c r="I450" s="9">
        <f>G450*H450</f>
        <v>499</v>
      </c>
    </row>
    <row r="451" spans="1:9" ht="15" x14ac:dyDescent="0.35">
      <c r="A451" s="11" t="s">
        <v>306</v>
      </c>
      <c r="B451" s="12">
        <v>0.7</v>
      </c>
      <c r="C451" s="12"/>
      <c r="D451" s="17" t="s">
        <v>531</v>
      </c>
      <c r="E451" s="17" t="s">
        <v>545</v>
      </c>
      <c r="F451" s="17" t="s">
        <v>644</v>
      </c>
      <c r="G451" s="14">
        <v>47.8</v>
      </c>
      <c r="H451" s="14">
        <v>10</v>
      </c>
      <c r="I451" s="9">
        <f>G451*H451</f>
        <v>478</v>
      </c>
    </row>
    <row r="452" spans="1:9" ht="15" x14ac:dyDescent="0.35">
      <c r="A452" s="11" t="s">
        <v>307</v>
      </c>
      <c r="B452" s="12">
        <v>0</v>
      </c>
      <c r="C452" s="12"/>
      <c r="D452" s="17" t="s">
        <v>531</v>
      </c>
      <c r="E452" s="17" t="s">
        <v>582</v>
      </c>
      <c r="F452" s="17" t="s">
        <v>583</v>
      </c>
      <c r="G452" s="14">
        <v>47.5</v>
      </c>
      <c r="H452" s="14">
        <v>10</v>
      </c>
      <c r="I452" s="9">
        <f>G452*H452</f>
        <v>475</v>
      </c>
    </row>
    <row r="453" spans="1:9" ht="15" x14ac:dyDescent="0.35">
      <c r="A453" s="11" t="s">
        <v>389</v>
      </c>
      <c r="B453" s="12">
        <v>0</v>
      </c>
      <c r="C453" s="12"/>
      <c r="D453" s="17" t="s">
        <v>531</v>
      </c>
      <c r="E453" s="17" t="s">
        <v>590</v>
      </c>
      <c r="F453" s="17" t="s">
        <v>663</v>
      </c>
      <c r="G453" s="14">
        <v>32.5</v>
      </c>
      <c r="H453" s="14">
        <v>10</v>
      </c>
      <c r="I453" s="9">
        <f>G453*H453</f>
        <v>325</v>
      </c>
    </row>
    <row r="454" spans="1:9" ht="15" x14ac:dyDescent="0.35">
      <c r="A454" s="11" t="s">
        <v>396</v>
      </c>
      <c r="B454" s="12">
        <v>0</v>
      </c>
      <c r="C454" s="12"/>
      <c r="D454" s="17" t="s">
        <v>531</v>
      </c>
      <c r="E454" s="17" t="s">
        <v>548</v>
      </c>
      <c r="F454" s="11"/>
      <c r="G454" s="14">
        <v>30</v>
      </c>
      <c r="H454" s="14">
        <v>10</v>
      </c>
      <c r="I454" s="9">
        <f>G454*H454</f>
        <v>300</v>
      </c>
    </row>
    <row r="455" spans="1:9" ht="15" x14ac:dyDescent="0.35">
      <c r="A455" s="11" t="s">
        <v>462</v>
      </c>
      <c r="B455" s="12">
        <v>0</v>
      </c>
      <c r="C455" s="12"/>
      <c r="D455" s="17" t="s">
        <v>531</v>
      </c>
      <c r="E455" s="17" t="s">
        <v>567</v>
      </c>
      <c r="F455" s="17" t="s">
        <v>568</v>
      </c>
      <c r="G455" s="14">
        <v>23</v>
      </c>
      <c r="H455" s="14">
        <v>10</v>
      </c>
      <c r="I455" s="9">
        <f>G455*H455</f>
        <v>230</v>
      </c>
    </row>
    <row r="456" spans="1:9" ht="15" x14ac:dyDescent="0.35">
      <c r="A456" s="11" t="s">
        <v>476</v>
      </c>
      <c r="B456" s="12">
        <v>0</v>
      </c>
      <c r="C456" s="12"/>
      <c r="D456" s="17" t="s">
        <v>531</v>
      </c>
      <c r="E456" s="17" t="s">
        <v>548</v>
      </c>
      <c r="F456" s="17" t="s">
        <v>549</v>
      </c>
      <c r="G456" s="14">
        <v>19</v>
      </c>
      <c r="H456" s="14">
        <v>10</v>
      </c>
      <c r="I456" s="9">
        <f>G456*H456</f>
        <v>190</v>
      </c>
    </row>
    <row r="457" spans="1:9" ht="15.6" x14ac:dyDescent="0.35">
      <c r="A457" s="4" t="s">
        <v>58</v>
      </c>
      <c r="B457" s="8">
        <v>0.7</v>
      </c>
      <c r="C457" s="8"/>
      <c r="D457" s="16" t="s">
        <v>531</v>
      </c>
      <c r="E457" s="16" t="s">
        <v>548</v>
      </c>
      <c r="F457" s="16" t="s">
        <v>505</v>
      </c>
      <c r="G457" s="13">
        <v>228</v>
      </c>
      <c r="H457" s="13">
        <v>8</v>
      </c>
      <c r="I457" s="9">
        <f>G457*H457</f>
        <v>1824</v>
      </c>
    </row>
    <row r="458" spans="1:9" ht="15" x14ac:dyDescent="0.35">
      <c r="A458" s="11" t="s">
        <v>125</v>
      </c>
      <c r="B458" s="12">
        <v>0.78</v>
      </c>
      <c r="C458" s="12"/>
      <c r="D458" s="17" t="s">
        <v>531</v>
      </c>
      <c r="E458" s="17" t="s">
        <v>590</v>
      </c>
      <c r="F458" s="17" t="s">
        <v>594</v>
      </c>
      <c r="G458" s="14">
        <v>125</v>
      </c>
      <c r="H458" s="14">
        <v>8</v>
      </c>
      <c r="I458" s="9">
        <f>G458*H458</f>
        <v>1000</v>
      </c>
    </row>
    <row r="459" spans="1:9" ht="15" x14ac:dyDescent="0.35">
      <c r="A459" s="11" t="s">
        <v>152</v>
      </c>
      <c r="B459" s="12">
        <v>0</v>
      </c>
      <c r="C459" s="12"/>
      <c r="D459" s="17" t="s">
        <v>531</v>
      </c>
      <c r="E459" s="17" t="s">
        <v>548</v>
      </c>
      <c r="F459" s="17" t="s">
        <v>576</v>
      </c>
      <c r="G459" s="14">
        <v>98</v>
      </c>
      <c r="H459" s="14">
        <v>8</v>
      </c>
      <c r="I459" s="9">
        <f>G459*H459</f>
        <v>784</v>
      </c>
    </row>
    <row r="460" spans="1:9" ht="15" x14ac:dyDescent="0.35">
      <c r="A460" s="11" t="s">
        <v>154</v>
      </c>
      <c r="B460" s="12">
        <v>0</v>
      </c>
      <c r="C460" s="12"/>
      <c r="D460" s="17" t="s">
        <v>531</v>
      </c>
      <c r="E460" s="17" t="s">
        <v>590</v>
      </c>
      <c r="F460" s="17" t="s">
        <v>604</v>
      </c>
      <c r="G460" s="14">
        <v>98</v>
      </c>
      <c r="H460" s="14">
        <v>8</v>
      </c>
      <c r="I460" s="9">
        <f>G460*H460</f>
        <v>784</v>
      </c>
    </row>
    <row r="461" spans="1:9" ht="15" x14ac:dyDescent="0.35">
      <c r="A461" s="11" t="s">
        <v>174</v>
      </c>
      <c r="B461" s="12">
        <v>0</v>
      </c>
      <c r="C461" s="12"/>
      <c r="D461" s="17" t="s">
        <v>531</v>
      </c>
      <c r="E461" s="17" t="s">
        <v>592</v>
      </c>
      <c r="F461" s="17" t="s">
        <v>614</v>
      </c>
      <c r="G461" s="14">
        <v>88</v>
      </c>
      <c r="H461" s="14">
        <v>8</v>
      </c>
      <c r="I461" s="9">
        <f>G461*H461</f>
        <v>704</v>
      </c>
    </row>
    <row r="462" spans="1:9" ht="15" x14ac:dyDescent="0.35">
      <c r="A462" s="11" t="s">
        <v>208</v>
      </c>
      <c r="B462" s="12">
        <v>0</v>
      </c>
      <c r="C462" s="12"/>
      <c r="D462" s="17" t="s">
        <v>531</v>
      </c>
      <c r="E462" s="17" t="s">
        <v>541</v>
      </c>
      <c r="F462" s="17" t="s">
        <v>619</v>
      </c>
      <c r="G462" s="14">
        <v>76</v>
      </c>
      <c r="H462" s="14">
        <v>8</v>
      </c>
      <c r="I462" s="9">
        <f>G462*H462</f>
        <v>608</v>
      </c>
    </row>
    <row r="463" spans="1:9" ht="15" x14ac:dyDescent="0.35">
      <c r="A463" s="11" t="s">
        <v>244</v>
      </c>
      <c r="B463" s="12">
        <v>0</v>
      </c>
      <c r="C463" s="12"/>
      <c r="D463" s="17" t="s">
        <v>531</v>
      </c>
      <c r="E463" s="17" t="s">
        <v>628</v>
      </c>
      <c r="F463" s="17" t="s">
        <v>629</v>
      </c>
      <c r="G463" s="14">
        <v>60.7</v>
      </c>
      <c r="H463" s="14">
        <v>8</v>
      </c>
      <c r="I463" s="9">
        <f>G463*H463</f>
        <v>485.6</v>
      </c>
    </row>
    <row r="464" spans="1:9" ht="15" x14ac:dyDescent="0.35">
      <c r="A464" s="11" t="s">
        <v>250</v>
      </c>
      <c r="B464" s="12">
        <v>0</v>
      </c>
      <c r="C464" s="12"/>
      <c r="D464" s="17" t="s">
        <v>531</v>
      </c>
      <c r="E464" s="17" t="s">
        <v>580</v>
      </c>
      <c r="F464" s="17" t="s">
        <v>631</v>
      </c>
      <c r="G464" s="14">
        <v>60</v>
      </c>
      <c r="H464" s="14">
        <v>8</v>
      </c>
      <c r="I464" s="9">
        <f>G464*H464</f>
        <v>480</v>
      </c>
    </row>
    <row r="465" spans="1:9" ht="15" x14ac:dyDescent="0.35">
      <c r="A465" s="11" t="s">
        <v>252</v>
      </c>
      <c r="B465" s="12">
        <v>0</v>
      </c>
      <c r="C465" s="12"/>
      <c r="D465" s="17" t="s">
        <v>531</v>
      </c>
      <c r="E465" s="17" t="s">
        <v>590</v>
      </c>
      <c r="F465" s="11"/>
      <c r="G465" s="14">
        <v>59.9</v>
      </c>
      <c r="H465" s="14">
        <v>8</v>
      </c>
      <c r="I465" s="9">
        <f>G465*H465</f>
        <v>479.2</v>
      </c>
    </row>
    <row r="466" spans="1:9" ht="15" x14ac:dyDescent="0.35">
      <c r="A466" s="11" t="s">
        <v>310</v>
      </c>
      <c r="B466" s="12">
        <v>0</v>
      </c>
      <c r="C466" s="12"/>
      <c r="D466" s="17" t="s">
        <v>531</v>
      </c>
      <c r="E466" s="17" t="s">
        <v>555</v>
      </c>
      <c r="F466" s="11"/>
      <c r="G466" s="14">
        <v>45</v>
      </c>
      <c r="H466" s="14">
        <v>8</v>
      </c>
      <c r="I466" s="9">
        <f>G466*H466</f>
        <v>360</v>
      </c>
    </row>
    <row r="467" spans="1:9" ht="15" x14ac:dyDescent="0.35">
      <c r="A467" s="11" t="s">
        <v>352</v>
      </c>
      <c r="B467" s="12">
        <v>0</v>
      </c>
      <c r="C467" s="12"/>
      <c r="D467" s="17" t="s">
        <v>531</v>
      </c>
      <c r="E467" s="17" t="s">
        <v>590</v>
      </c>
      <c r="F467" s="17" t="s">
        <v>643</v>
      </c>
      <c r="G467" s="14">
        <v>39.9</v>
      </c>
      <c r="H467" s="14">
        <v>8</v>
      </c>
      <c r="I467" s="9">
        <f>G467*H467</f>
        <v>319.2</v>
      </c>
    </row>
    <row r="468" spans="1:9" ht="15" x14ac:dyDescent="0.35">
      <c r="A468" s="11" t="s">
        <v>395</v>
      </c>
      <c r="B468" s="12">
        <v>0</v>
      </c>
      <c r="C468" s="12"/>
      <c r="D468" s="17" t="s">
        <v>531</v>
      </c>
      <c r="E468" s="17" t="s">
        <v>548</v>
      </c>
      <c r="F468" s="17" t="s">
        <v>661</v>
      </c>
      <c r="G468" s="14">
        <v>32</v>
      </c>
      <c r="H468" s="14">
        <v>8</v>
      </c>
      <c r="I468" s="9">
        <f>G468*H468</f>
        <v>256</v>
      </c>
    </row>
    <row r="469" spans="1:9" ht="15" x14ac:dyDescent="0.35">
      <c r="A469" s="11" t="s">
        <v>414</v>
      </c>
      <c r="B469" s="12">
        <v>0</v>
      </c>
      <c r="C469" s="12"/>
      <c r="D469" s="17" t="s">
        <v>531</v>
      </c>
      <c r="E469" s="17" t="s">
        <v>532</v>
      </c>
      <c r="F469" s="17" t="s">
        <v>535</v>
      </c>
      <c r="G469" s="14">
        <v>29.6</v>
      </c>
      <c r="H469" s="14">
        <v>8</v>
      </c>
      <c r="I469" s="9">
        <f>G469*H469</f>
        <v>236.8</v>
      </c>
    </row>
    <row r="470" spans="1:9" ht="15" x14ac:dyDescent="0.35">
      <c r="A470" s="11" t="s">
        <v>426</v>
      </c>
      <c r="B470" s="12">
        <v>0</v>
      </c>
      <c r="C470" s="12"/>
      <c r="D470" s="17" t="s">
        <v>531</v>
      </c>
      <c r="E470" s="17" t="s">
        <v>582</v>
      </c>
      <c r="F470" s="17" t="s">
        <v>583</v>
      </c>
      <c r="G470" s="14">
        <v>28</v>
      </c>
      <c r="H470" s="14">
        <v>8</v>
      </c>
      <c r="I470" s="9">
        <f>G470*H470</f>
        <v>224</v>
      </c>
    </row>
    <row r="471" spans="1:9" ht="15" x14ac:dyDescent="0.35">
      <c r="A471" s="11" t="s">
        <v>435</v>
      </c>
      <c r="B471" s="12">
        <v>0</v>
      </c>
      <c r="C471" s="12"/>
      <c r="D471" s="17" t="s">
        <v>531</v>
      </c>
      <c r="E471" s="17" t="s">
        <v>590</v>
      </c>
      <c r="F471" s="11"/>
      <c r="G471" s="14">
        <v>27.5</v>
      </c>
      <c r="H471" s="14">
        <v>8</v>
      </c>
      <c r="I471" s="9">
        <f>G471*H471</f>
        <v>220</v>
      </c>
    </row>
    <row r="472" spans="1:9" ht="15" x14ac:dyDescent="0.35">
      <c r="A472" s="11" t="s">
        <v>487</v>
      </c>
      <c r="B472" s="12">
        <v>0</v>
      </c>
      <c r="C472" s="12"/>
      <c r="D472" s="17" t="s">
        <v>531</v>
      </c>
      <c r="E472" s="17" t="s">
        <v>544</v>
      </c>
      <c r="F472" s="17" t="s">
        <v>271</v>
      </c>
      <c r="G472" s="14">
        <v>18</v>
      </c>
      <c r="H472" s="14">
        <v>8</v>
      </c>
      <c r="I472" s="9">
        <f>G472*H472</f>
        <v>144</v>
      </c>
    </row>
    <row r="473" spans="1:9" ht="15.6" x14ac:dyDescent="0.35">
      <c r="A473" s="4" t="s">
        <v>21</v>
      </c>
      <c r="B473" s="8">
        <v>0</v>
      </c>
      <c r="C473" s="8"/>
      <c r="D473" s="16" t="s">
        <v>531</v>
      </c>
      <c r="E473" s="16" t="s">
        <v>548</v>
      </c>
      <c r="F473" s="16" t="s">
        <v>549</v>
      </c>
      <c r="G473" s="13">
        <v>658</v>
      </c>
      <c r="H473" s="13">
        <v>6</v>
      </c>
      <c r="I473" s="9">
        <f>G473*H473</f>
        <v>3948</v>
      </c>
    </row>
    <row r="474" spans="1:9" ht="15.6" x14ac:dyDescent="0.35">
      <c r="A474" s="4" t="s">
        <v>95</v>
      </c>
      <c r="B474" s="8">
        <v>0</v>
      </c>
      <c r="C474" s="8"/>
      <c r="D474" s="16" t="s">
        <v>531</v>
      </c>
      <c r="E474" s="16" t="s">
        <v>580</v>
      </c>
      <c r="F474" s="16" t="s">
        <v>581</v>
      </c>
      <c r="G474" s="13">
        <v>158</v>
      </c>
      <c r="H474" s="13">
        <v>6</v>
      </c>
      <c r="I474" s="9">
        <f>G474*H474</f>
        <v>948</v>
      </c>
    </row>
    <row r="475" spans="1:9" ht="15" x14ac:dyDescent="0.35">
      <c r="A475" s="11" t="s">
        <v>146</v>
      </c>
      <c r="B475" s="12">
        <v>0.74</v>
      </c>
      <c r="C475" s="12"/>
      <c r="D475" s="17" t="s">
        <v>531</v>
      </c>
      <c r="E475" s="17" t="s">
        <v>548</v>
      </c>
      <c r="F475" s="17" t="s">
        <v>569</v>
      </c>
      <c r="G475" s="14">
        <v>108</v>
      </c>
      <c r="H475" s="14">
        <v>6</v>
      </c>
      <c r="I475" s="9">
        <f>G475*H475</f>
        <v>648</v>
      </c>
    </row>
    <row r="476" spans="1:9" ht="15" x14ac:dyDescent="0.35">
      <c r="A476" s="11" t="s">
        <v>142</v>
      </c>
      <c r="B476" s="12">
        <v>0</v>
      </c>
      <c r="C476" s="12"/>
      <c r="D476" s="17" t="s">
        <v>531</v>
      </c>
      <c r="E476" s="17" t="s">
        <v>592</v>
      </c>
      <c r="F476" s="17" t="s">
        <v>593</v>
      </c>
      <c r="G476" s="14">
        <v>108</v>
      </c>
      <c r="H476" s="14">
        <v>6</v>
      </c>
      <c r="I476" s="9">
        <f>G476*H476</f>
        <v>648</v>
      </c>
    </row>
    <row r="477" spans="1:9" ht="15" x14ac:dyDescent="0.35">
      <c r="A477" s="11" t="s">
        <v>227</v>
      </c>
      <c r="B477" s="12">
        <v>0.7</v>
      </c>
      <c r="C477" s="12"/>
      <c r="D477" s="17" t="s">
        <v>531</v>
      </c>
      <c r="E477" s="17" t="s">
        <v>548</v>
      </c>
      <c r="F477" s="17" t="s">
        <v>505</v>
      </c>
      <c r="G477" s="14">
        <v>68</v>
      </c>
      <c r="H477" s="14">
        <v>6</v>
      </c>
      <c r="I477" s="9">
        <f>G477*H477</f>
        <v>408</v>
      </c>
    </row>
    <row r="478" spans="1:9" ht="15" x14ac:dyDescent="0.35">
      <c r="A478" s="11" t="s">
        <v>258</v>
      </c>
      <c r="B478" s="12">
        <v>0.76</v>
      </c>
      <c r="C478" s="12"/>
      <c r="D478" s="17" t="s">
        <v>531</v>
      </c>
      <c r="E478" s="17" t="s">
        <v>590</v>
      </c>
      <c r="F478" s="17" t="s">
        <v>591</v>
      </c>
      <c r="G478" s="14">
        <v>58.8</v>
      </c>
      <c r="H478" s="14">
        <v>6</v>
      </c>
      <c r="I478" s="9">
        <f>G478*H478</f>
        <v>352.79999999999995</v>
      </c>
    </row>
    <row r="479" spans="1:9" ht="15" x14ac:dyDescent="0.35">
      <c r="A479" s="11" t="s">
        <v>261</v>
      </c>
      <c r="B479" s="12">
        <v>0</v>
      </c>
      <c r="C479" s="12"/>
      <c r="D479" s="17" t="s">
        <v>531</v>
      </c>
      <c r="E479" s="17" t="s">
        <v>545</v>
      </c>
      <c r="F479" s="17" t="s">
        <v>551</v>
      </c>
      <c r="G479" s="14">
        <v>58</v>
      </c>
      <c r="H479" s="14">
        <v>6</v>
      </c>
      <c r="I479" s="9">
        <f>G479*H479</f>
        <v>348</v>
      </c>
    </row>
    <row r="480" spans="1:9" ht="15" x14ac:dyDescent="0.35">
      <c r="A480" s="11" t="s">
        <v>312</v>
      </c>
      <c r="B480" s="12">
        <v>0</v>
      </c>
      <c r="C480" s="12"/>
      <c r="D480" s="17" t="s">
        <v>531</v>
      </c>
      <c r="E480" s="17" t="s">
        <v>590</v>
      </c>
      <c r="F480" s="17" t="s">
        <v>597</v>
      </c>
      <c r="G480" s="14">
        <v>45</v>
      </c>
      <c r="H480" s="14">
        <v>6</v>
      </c>
      <c r="I480" s="9">
        <f>G480*H480</f>
        <v>270</v>
      </c>
    </row>
    <row r="481" spans="1:9" ht="15" x14ac:dyDescent="0.35">
      <c r="A481" s="11" t="s">
        <v>367</v>
      </c>
      <c r="B481" s="12">
        <v>0.8</v>
      </c>
      <c r="C481" s="12"/>
      <c r="D481" s="17" t="s">
        <v>531</v>
      </c>
      <c r="E481" s="17" t="s">
        <v>570</v>
      </c>
      <c r="F481" s="17" t="s">
        <v>658</v>
      </c>
      <c r="G481" s="14">
        <v>37.9</v>
      </c>
      <c r="H481" s="14">
        <v>6</v>
      </c>
      <c r="I481" s="9">
        <f>G481*H481</f>
        <v>227.39999999999998</v>
      </c>
    </row>
    <row r="482" spans="1:9" ht="15" x14ac:dyDescent="0.35">
      <c r="A482" s="11" t="s">
        <v>384</v>
      </c>
      <c r="B482" s="12">
        <v>0.7</v>
      </c>
      <c r="C482" s="12"/>
      <c r="D482" s="17" t="s">
        <v>531</v>
      </c>
      <c r="E482" s="17" t="s">
        <v>590</v>
      </c>
      <c r="F482" s="17" t="s">
        <v>591</v>
      </c>
      <c r="G482" s="14">
        <v>33.9</v>
      </c>
      <c r="H482" s="14">
        <v>6</v>
      </c>
      <c r="I482" s="9">
        <f>G482*H482</f>
        <v>203.39999999999998</v>
      </c>
    </row>
    <row r="483" spans="1:9" ht="15" x14ac:dyDescent="0.35">
      <c r="A483" s="11" t="s">
        <v>446</v>
      </c>
      <c r="B483" s="12">
        <v>0</v>
      </c>
      <c r="C483" s="12"/>
      <c r="D483" s="17" t="s">
        <v>531</v>
      </c>
      <c r="E483" s="17" t="s">
        <v>580</v>
      </c>
      <c r="F483" s="17" t="s">
        <v>581</v>
      </c>
      <c r="G483" s="14">
        <v>25</v>
      </c>
      <c r="H483" s="14">
        <v>6</v>
      </c>
      <c r="I483" s="9">
        <f>G483*H483</f>
        <v>150</v>
      </c>
    </row>
    <row r="484" spans="1:9" ht="15" x14ac:dyDescent="0.35">
      <c r="A484" s="11" t="s">
        <v>467</v>
      </c>
      <c r="B484" s="12">
        <v>0</v>
      </c>
      <c r="C484" s="12"/>
      <c r="D484" s="17" t="s">
        <v>531</v>
      </c>
      <c r="E484" s="17" t="s">
        <v>548</v>
      </c>
      <c r="F484" s="17" t="s">
        <v>661</v>
      </c>
      <c r="G484" s="14">
        <v>20</v>
      </c>
      <c r="H484" s="14">
        <v>6</v>
      </c>
      <c r="I484" s="9">
        <f>G484*H484</f>
        <v>120</v>
      </c>
    </row>
    <row r="485" spans="1:9" ht="15" x14ac:dyDescent="0.35">
      <c r="A485" s="11" t="s">
        <v>475</v>
      </c>
      <c r="B485" s="12">
        <v>0</v>
      </c>
      <c r="C485" s="12"/>
      <c r="D485" s="17" t="s">
        <v>531</v>
      </c>
      <c r="E485" s="17" t="s">
        <v>548</v>
      </c>
      <c r="F485" s="17" t="s">
        <v>560</v>
      </c>
      <c r="G485" s="14">
        <v>19</v>
      </c>
      <c r="H485" s="14">
        <v>6</v>
      </c>
      <c r="I485" s="9">
        <f>G485*H485</f>
        <v>114</v>
      </c>
    </row>
    <row r="486" spans="1:9" ht="15" x14ac:dyDescent="0.35">
      <c r="A486" s="11" t="s">
        <v>528</v>
      </c>
      <c r="B486" s="12">
        <v>0.78</v>
      </c>
      <c r="C486" s="12"/>
      <c r="D486" s="17" t="s">
        <v>531</v>
      </c>
      <c r="E486" s="17" t="s">
        <v>532</v>
      </c>
      <c r="F486" s="17" t="s">
        <v>561</v>
      </c>
      <c r="G486" s="14">
        <v>5</v>
      </c>
      <c r="H486" s="14">
        <v>6</v>
      </c>
      <c r="I486" s="9">
        <f>G486*H486</f>
        <v>30</v>
      </c>
    </row>
    <row r="487" spans="1:9" ht="15.6" x14ac:dyDescent="0.35">
      <c r="A487" s="4" t="s">
        <v>16</v>
      </c>
      <c r="B487" s="8">
        <v>0</v>
      </c>
      <c r="C487" s="8"/>
      <c r="D487" s="16" t="s">
        <v>531</v>
      </c>
      <c r="E487" s="16" t="s">
        <v>541</v>
      </c>
      <c r="F487" s="16" t="s">
        <v>542</v>
      </c>
      <c r="G487" s="13">
        <v>780</v>
      </c>
      <c r="H487" s="13">
        <v>4</v>
      </c>
      <c r="I487" s="9">
        <f>G487*H487</f>
        <v>3120</v>
      </c>
    </row>
    <row r="488" spans="1:9" ht="15.6" x14ac:dyDescent="0.35">
      <c r="A488" s="4" t="s">
        <v>49</v>
      </c>
      <c r="B488" s="8">
        <v>0</v>
      </c>
      <c r="C488" s="8"/>
      <c r="D488" s="16" t="s">
        <v>531</v>
      </c>
      <c r="E488" s="16" t="s">
        <v>532</v>
      </c>
      <c r="F488" s="16" t="s">
        <v>563</v>
      </c>
      <c r="G488" s="13">
        <v>288</v>
      </c>
      <c r="H488" s="13">
        <v>4</v>
      </c>
      <c r="I488" s="9">
        <f>G488*H488</f>
        <v>1152</v>
      </c>
    </row>
    <row r="489" spans="1:9" ht="15.6" x14ac:dyDescent="0.35">
      <c r="A489" s="4" t="s">
        <v>55</v>
      </c>
      <c r="B489" s="8">
        <v>0.7</v>
      </c>
      <c r="C489" s="8"/>
      <c r="D489" s="16" t="s">
        <v>531</v>
      </c>
      <c r="E489" s="16" t="s">
        <v>544</v>
      </c>
      <c r="F489" s="16" t="s">
        <v>565</v>
      </c>
      <c r="G489" s="13">
        <v>248</v>
      </c>
      <c r="H489" s="13">
        <v>4</v>
      </c>
      <c r="I489" s="9">
        <f>G489*H489</f>
        <v>992</v>
      </c>
    </row>
    <row r="490" spans="1:9" ht="15.6" x14ac:dyDescent="0.35">
      <c r="A490" s="4" t="s">
        <v>74</v>
      </c>
      <c r="B490" s="8">
        <v>0</v>
      </c>
      <c r="C490" s="8"/>
      <c r="D490" s="16" t="s">
        <v>531</v>
      </c>
      <c r="E490" s="16" t="s">
        <v>541</v>
      </c>
      <c r="F490" s="16" t="s">
        <v>574</v>
      </c>
      <c r="G490" s="13">
        <v>199</v>
      </c>
      <c r="H490" s="13">
        <v>4</v>
      </c>
      <c r="I490" s="9">
        <f>G490*H490</f>
        <v>796</v>
      </c>
    </row>
    <row r="491" spans="1:9" ht="15.6" x14ac:dyDescent="0.35">
      <c r="A491" s="4" t="s">
        <v>82</v>
      </c>
      <c r="B491" s="8">
        <v>0</v>
      </c>
      <c r="C491" s="8"/>
      <c r="D491" s="16" t="s">
        <v>531</v>
      </c>
      <c r="E491" s="16" t="s">
        <v>544</v>
      </c>
      <c r="F491" s="16" t="s">
        <v>575</v>
      </c>
      <c r="G491" s="13">
        <v>178</v>
      </c>
      <c r="H491" s="13">
        <v>4</v>
      </c>
      <c r="I491" s="9">
        <f>G491*H491</f>
        <v>712</v>
      </c>
    </row>
    <row r="492" spans="1:9" ht="15" x14ac:dyDescent="0.35">
      <c r="A492" s="11" t="s">
        <v>110</v>
      </c>
      <c r="B492" s="12">
        <v>0</v>
      </c>
      <c r="C492" s="12"/>
      <c r="D492" s="17" t="s">
        <v>531</v>
      </c>
      <c r="E492" s="17" t="s">
        <v>548</v>
      </c>
      <c r="F492" s="17" t="s">
        <v>573</v>
      </c>
      <c r="G492" s="14">
        <v>138</v>
      </c>
      <c r="H492" s="14">
        <v>4</v>
      </c>
      <c r="I492" s="9">
        <f>G492*H492</f>
        <v>552</v>
      </c>
    </row>
    <row r="493" spans="1:9" ht="15" x14ac:dyDescent="0.35">
      <c r="A493" s="11" t="s">
        <v>133</v>
      </c>
      <c r="B493" s="12">
        <v>0</v>
      </c>
      <c r="C493" s="12"/>
      <c r="D493" s="17" t="s">
        <v>531</v>
      </c>
      <c r="E493" s="17" t="s">
        <v>555</v>
      </c>
      <c r="F493" s="17" t="s">
        <v>598</v>
      </c>
      <c r="G493" s="14">
        <v>118</v>
      </c>
      <c r="H493" s="14">
        <v>4</v>
      </c>
      <c r="I493" s="9">
        <f>G493*H493</f>
        <v>472</v>
      </c>
    </row>
    <row r="494" spans="1:9" ht="15" x14ac:dyDescent="0.35">
      <c r="A494" s="11" t="s">
        <v>139</v>
      </c>
      <c r="B494" s="12">
        <v>0</v>
      </c>
      <c r="C494" s="12"/>
      <c r="D494" s="17" t="s">
        <v>531</v>
      </c>
      <c r="E494" s="17" t="s">
        <v>532</v>
      </c>
      <c r="F494" s="17" t="s">
        <v>561</v>
      </c>
      <c r="G494" s="14">
        <v>110</v>
      </c>
      <c r="H494" s="14">
        <v>4</v>
      </c>
      <c r="I494" s="9">
        <f>G494*H494</f>
        <v>440</v>
      </c>
    </row>
    <row r="495" spans="1:9" ht="15" x14ac:dyDescent="0.35">
      <c r="A495" s="11" t="s">
        <v>184</v>
      </c>
      <c r="B495" s="12">
        <v>0</v>
      </c>
      <c r="C495" s="12"/>
      <c r="D495" s="17" t="s">
        <v>531</v>
      </c>
      <c r="E495" s="17" t="s">
        <v>567</v>
      </c>
      <c r="F495" s="17" t="s">
        <v>617</v>
      </c>
      <c r="G495" s="14">
        <v>86</v>
      </c>
      <c r="H495" s="14">
        <v>4</v>
      </c>
      <c r="I495" s="9">
        <f>G495*H495</f>
        <v>344</v>
      </c>
    </row>
    <row r="496" spans="1:9" ht="15" x14ac:dyDescent="0.35">
      <c r="A496" s="11" t="s">
        <v>185</v>
      </c>
      <c r="B496" s="12">
        <v>0</v>
      </c>
      <c r="C496" s="12"/>
      <c r="D496" s="17" t="s">
        <v>531</v>
      </c>
      <c r="E496" s="17" t="s">
        <v>548</v>
      </c>
      <c r="F496" s="17" t="s">
        <v>572</v>
      </c>
      <c r="G496" s="14">
        <v>85</v>
      </c>
      <c r="H496" s="14">
        <v>4</v>
      </c>
      <c r="I496" s="9">
        <f>G496*H496</f>
        <v>340</v>
      </c>
    </row>
    <row r="497" spans="1:9" ht="15" x14ac:dyDescent="0.35">
      <c r="A497" s="11" t="s">
        <v>276</v>
      </c>
      <c r="B497" s="12">
        <v>0</v>
      </c>
      <c r="C497" s="12"/>
      <c r="D497" s="17" t="s">
        <v>531</v>
      </c>
      <c r="E497" s="17" t="s">
        <v>592</v>
      </c>
      <c r="F497" s="17" t="s">
        <v>635</v>
      </c>
      <c r="G497" s="14">
        <v>55</v>
      </c>
      <c r="H497" s="14">
        <v>4</v>
      </c>
      <c r="I497" s="9">
        <f>G497*H497</f>
        <v>220</v>
      </c>
    </row>
    <row r="498" spans="1:9" ht="15" x14ac:dyDescent="0.35">
      <c r="A498" s="11" t="s">
        <v>297</v>
      </c>
      <c r="B498" s="12">
        <v>0.7</v>
      </c>
      <c r="C498" s="12"/>
      <c r="D498" s="17" t="s">
        <v>531</v>
      </c>
      <c r="E498" s="17" t="s">
        <v>615</v>
      </c>
      <c r="F498" s="17" t="s">
        <v>630</v>
      </c>
      <c r="G498" s="14">
        <v>49.8</v>
      </c>
      <c r="H498" s="14">
        <v>4</v>
      </c>
      <c r="I498" s="9">
        <f>G498*H498</f>
        <v>199.2</v>
      </c>
    </row>
    <row r="499" spans="1:9" ht="15" x14ac:dyDescent="0.35">
      <c r="A499" s="11" t="s">
        <v>305</v>
      </c>
      <c r="B499" s="12">
        <v>0</v>
      </c>
      <c r="C499" s="12"/>
      <c r="D499" s="17" t="s">
        <v>531</v>
      </c>
      <c r="E499" s="17" t="s">
        <v>545</v>
      </c>
      <c r="F499" s="17" t="s">
        <v>644</v>
      </c>
      <c r="G499" s="14">
        <v>47.8</v>
      </c>
      <c r="H499" s="14">
        <v>4</v>
      </c>
      <c r="I499" s="9">
        <f>G499*H499</f>
        <v>191.2</v>
      </c>
    </row>
    <row r="500" spans="1:9" ht="15" x14ac:dyDescent="0.35">
      <c r="A500" s="11" t="s">
        <v>316</v>
      </c>
      <c r="B500" s="12">
        <v>0</v>
      </c>
      <c r="C500" s="12"/>
      <c r="D500" s="17" t="s">
        <v>531</v>
      </c>
      <c r="E500" s="17" t="s">
        <v>587</v>
      </c>
      <c r="F500" s="17" t="s">
        <v>649</v>
      </c>
      <c r="G500" s="14">
        <v>45</v>
      </c>
      <c r="H500" s="14">
        <v>4</v>
      </c>
      <c r="I500" s="9">
        <f>G500*H500</f>
        <v>180</v>
      </c>
    </row>
    <row r="501" spans="1:9" ht="15" x14ac:dyDescent="0.35">
      <c r="A501" s="11" t="s">
        <v>331</v>
      </c>
      <c r="B501" s="12">
        <v>0</v>
      </c>
      <c r="C501" s="12"/>
      <c r="D501" s="17" t="s">
        <v>531</v>
      </c>
      <c r="E501" s="17" t="s">
        <v>548</v>
      </c>
      <c r="F501" s="17" t="s">
        <v>653</v>
      </c>
      <c r="G501" s="14">
        <v>44.3</v>
      </c>
      <c r="H501" s="14">
        <v>4</v>
      </c>
      <c r="I501" s="9">
        <f>G501*H501</f>
        <v>177.2</v>
      </c>
    </row>
    <row r="502" spans="1:9" ht="15" x14ac:dyDescent="0.35">
      <c r="A502" s="11" t="s">
        <v>343</v>
      </c>
      <c r="B502" s="12">
        <v>0</v>
      </c>
      <c r="C502" s="12"/>
      <c r="D502" s="17" t="s">
        <v>531</v>
      </c>
      <c r="E502" s="17" t="s">
        <v>590</v>
      </c>
      <c r="F502" s="17" t="s">
        <v>591</v>
      </c>
      <c r="G502" s="14">
        <v>40</v>
      </c>
      <c r="H502" s="14">
        <v>4</v>
      </c>
      <c r="I502" s="9">
        <f>G502*H502</f>
        <v>160</v>
      </c>
    </row>
    <row r="503" spans="1:9" ht="15" x14ac:dyDescent="0.35">
      <c r="A503" s="11" t="s">
        <v>379</v>
      </c>
      <c r="B503" s="12">
        <v>0</v>
      </c>
      <c r="C503" s="12"/>
      <c r="D503" s="17" t="s">
        <v>531</v>
      </c>
      <c r="E503" s="17" t="s">
        <v>611</v>
      </c>
      <c r="F503" s="17" t="s">
        <v>612</v>
      </c>
      <c r="G503" s="14">
        <v>35</v>
      </c>
      <c r="H503" s="14">
        <v>4</v>
      </c>
      <c r="I503" s="9">
        <f>G503*H503</f>
        <v>140</v>
      </c>
    </row>
    <row r="504" spans="1:9" ht="15" x14ac:dyDescent="0.35">
      <c r="A504" s="11" t="s">
        <v>399</v>
      </c>
      <c r="B504" s="12">
        <v>0</v>
      </c>
      <c r="C504" s="12"/>
      <c r="D504" s="17" t="s">
        <v>531</v>
      </c>
      <c r="E504" s="17" t="s">
        <v>548</v>
      </c>
      <c r="F504" s="17" t="s">
        <v>566</v>
      </c>
      <c r="G504" s="14">
        <v>30</v>
      </c>
      <c r="H504" s="14">
        <v>4</v>
      </c>
      <c r="I504" s="9">
        <f>G504*H504</f>
        <v>120</v>
      </c>
    </row>
    <row r="505" spans="1:9" ht="15" x14ac:dyDescent="0.35">
      <c r="A505" s="11" t="s">
        <v>418</v>
      </c>
      <c r="B505" s="12">
        <v>0</v>
      </c>
      <c r="C505" s="12"/>
      <c r="D505" s="17" t="s">
        <v>531</v>
      </c>
      <c r="E505" s="17" t="s">
        <v>548</v>
      </c>
      <c r="F505" s="17" t="s">
        <v>549</v>
      </c>
      <c r="G505" s="14">
        <v>29.5</v>
      </c>
      <c r="H505" s="14">
        <v>4</v>
      </c>
      <c r="I505" s="9">
        <f>G505*H505</f>
        <v>118</v>
      </c>
    </row>
    <row r="506" spans="1:9" ht="15" x14ac:dyDescent="0.35">
      <c r="A506" s="11" t="s">
        <v>436</v>
      </c>
      <c r="B506" s="12">
        <v>0</v>
      </c>
      <c r="C506" s="12"/>
      <c r="D506" s="17" t="s">
        <v>531</v>
      </c>
      <c r="E506" s="17" t="s">
        <v>548</v>
      </c>
      <c r="F506" s="11"/>
      <c r="G506" s="14">
        <v>27</v>
      </c>
      <c r="H506" s="14">
        <v>4</v>
      </c>
      <c r="I506" s="9">
        <f>G506*H506</f>
        <v>108</v>
      </c>
    </row>
    <row r="507" spans="1:9" ht="15" x14ac:dyDescent="0.35">
      <c r="A507" s="11" t="s">
        <v>443</v>
      </c>
      <c r="B507" s="12">
        <v>0</v>
      </c>
      <c r="C507" s="12"/>
      <c r="D507" s="17" t="s">
        <v>531</v>
      </c>
      <c r="E507" s="17" t="s">
        <v>548</v>
      </c>
      <c r="F507" s="17" t="s">
        <v>560</v>
      </c>
      <c r="G507" s="14">
        <v>26</v>
      </c>
      <c r="H507" s="14">
        <v>4</v>
      </c>
      <c r="I507" s="9">
        <f>G507*H507</f>
        <v>104</v>
      </c>
    </row>
    <row r="508" spans="1:9" ht="15" x14ac:dyDescent="0.35">
      <c r="A508" s="11" t="s">
        <v>451</v>
      </c>
      <c r="B508" s="12">
        <v>0</v>
      </c>
      <c r="C508" s="12"/>
      <c r="D508" s="17" t="s">
        <v>531</v>
      </c>
      <c r="E508" s="17" t="s">
        <v>555</v>
      </c>
      <c r="F508" s="17" t="s">
        <v>639</v>
      </c>
      <c r="G508" s="14">
        <v>25</v>
      </c>
      <c r="H508" s="14">
        <v>4</v>
      </c>
      <c r="I508" s="9">
        <f>G508*H508</f>
        <v>100</v>
      </c>
    </row>
    <row r="509" spans="1:9" ht="15" x14ac:dyDescent="0.35">
      <c r="A509" s="11" t="s">
        <v>459</v>
      </c>
      <c r="B509" s="12">
        <v>0.76</v>
      </c>
      <c r="C509" s="12"/>
      <c r="D509" s="17" t="s">
        <v>531</v>
      </c>
      <c r="E509" s="17" t="s">
        <v>548</v>
      </c>
      <c r="F509" s="17" t="s">
        <v>576</v>
      </c>
      <c r="G509" s="14">
        <v>24</v>
      </c>
      <c r="H509" s="14">
        <v>4</v>
      </c>
      <c r="I509" s="9">
        <f>G509*H509</f>
        <v>96</v>
      </c>
    </row>
    <row r="510" spans="1:9" ht="15" x14ac:dyDescent="0.35">
      <c r="A510" s="11" t="s">
        <v>470</v>
      </c>
      <c r="B510" s="12">
        <v>0.74</v>
      </c>
      <c r="C510" s="12"/>
      <c r="D510" s="17" t="s">
        <v>531</v>
      </c>
      <c r="E510" s="17" t="s">
        <v>590</v>
      </c>
      <c r="F510" s="17" t="s">
        <v>632</v>
      </c>
      <c r="G510" s="14">
        <v>20</v>
      </c>
      <c r="H510" s="14">
        <v>4</v>
      </c>
      <c r="I510" s="9">
        <f>G510*H510</f>
        <v>80</v>
      </c>
    </row>
    <row r="511" spans="1:9" ht="15" x14ac:dyDescent="0.35">
      <c r="A511" s="11" t="s">
        <v>473</v>
      </c>
      <c r="B511" s="12">
        <v>0</v>
      </c>
      <c r="C511" s="12"/>
      <c r="D511" s="17" t="s">
        <v>531</v>
      </c>
      <c r="E511" s="17" t="s">
        <v>601</v>
      </c>
      <c r="F511" s="17" t="s">
        <v>472</v>
      </c>
      <c r="G511" s="14">
        <v>19.8</v>
      </c>
      <c r="H511" s="14">
        <v>4</v>
      </c>
      <c r="I511" s="9">
        <f>G511*H511</f>
        <v>79.2</v>
      </c>
    </row>
    <row r="512" spans="1:9" ht="15" x14ac:dyDescent="0.35">
      <c r="A512" s="11" t="s">
        <v>520</v>
      </c>
      <c r="B512" s="12">
        <v>0.7</v>
      </c>
      <c r="C512" s="12"/>
      <c r="D512" s="17" t="s">
        <v>531</v>
      </c>
      <c r="E512" s="17" t="s">
        <v>548</v>
      </c>
      <c r="F512" s="17" t="s">
        <v>576</v>
      </c>
      <c r="G512" s="14">
        <v>9</v>
      </c>
      <c r="H512" s="14">
        <v>4</v>
      </c>
      <c r="I512" s="9">
        <f>G512*H512</f>
        <v>36</v>
      </c>
    </row>
    <row r="513" spans="1:9" ht="15.6" x14ac:dyDescent="0.35">
      <c r="A513" s="4" t="s">
        <v>20</v>
      </c>
      <c r="B513" s="8">
        <v>0</v>
      </c>
      <c r="C513" s="8"/>
      <c r="D513" s="16" t="s">
        <v>531</v>
      </c>
      <c r="E513" s="16" t="s">
        <v>545</v>
      </c>
      <c r="F513" s="16" t="s">
        <v>547</v>
      </c>
      <c r="G513" s="13">
        <v>658</v>
      </c>
      <c r="H513" s="13">
        <v>2</v>
      </c>
      <c r="I513" s="9">
        <f>G513*H513</f>
        <v>1316</v>
      </c>
    </row>
    <row r="514" spans="1:9" ht="15.6" x14ac:dyDescent="0.35">
      <c r="A514" s="4" t="s">
        <v>44</v>
      </c>
      <c r="B514" s="8">
        <v>0</v>
      </c>
      <c r="C514" s="8"/>
      <c r="D514" s="16" t="s">
        <v>531</v>
      </c>
      <c r="E514" s="16" t="s">
        <v>545</v>
      </c>
      <c r="F514" s="16" t="s">
        <v>547</v>
      </c>
      <c r="G514" s="13">
        <v>378</v>
      </c>
      <c r="H514" s="13">
        <v>2</v>
      </c>
      <c r="I514" s="9">
        <f>G514*H514</f>
        <v>756</v>
      </c>
    </row>
    <row r="515" spans="1:9" ht="15.6" x14ac:dyDescent="0.35">
      <c r="A515" s="4" t="s">
        <v>93</v>
      </c>
      <c r="B515" s="8">
        <v>0</v>
      </c>
      <c r="C515" s="8"/>
      <c r="D515" s="16" t="s">
        <v>531</v>
      </c>
      <c r="E515" s="16" t="s">
        <v>541</v>
      </c>
      <c r="F515" s="16" t="s">
        <v>579</v>
      </c>
      <c r="G515" s="13">
        <v>160</v>
      </c>
      <c r="H515" s="13">
        <v>2</v>
      </c>
      <c r="I515" s="9">
        <f>G515*H515</f>
        <v>320</v>
      </c>
    </row>
    <row r="516" spans="1:9" ht="15" x14ac:dyDescent="0.35">
      <c r="A516" s="11" t="s">
        <v>114</v>
      </c>
      <c r="B516" s="12">
        <v>0</v>
      </c>
      <c r="C516" s="12"/>
      <c r="D516" s="17" t="s">
        <v>531</v>
      </c>
      <c r="E516" s="17" t="s">
        <v>555</v>
      </c>
      <c r="F516" s="17" t="s">
        <v>588</v>
      </c>
      <c r="G516" s="14">
        <v>135</v>
      </c>
      <c r="H516" s="14">
        <v>2</v>
      </c>
      <c r="I516" s="9">
        <f>G516*H516</f>
        <v>270</v>
      </c>
    </row>
    <row r="517" spans="1:9" ht="15" x14ac:dyDescent="0.35">
      <c r="A517" s="11" t="s">
        <v>138</v>
      </c>
      <c r="B517" s="12">
        <v>0</v>
      </c>
      <c r="C517" s="12"/>
      <c r="D517" s="17" t="s">
        <v>531</v>
      </c>
      <c r="E517" s="17" t="s">
        <v>545</v>
      </c>
      <c r="F517" s="17" t="s">
        <v>553</v>
      </c>
      <c r="G517" s="14">
        <v>110</v>
      </c>
      <c r="H517" s="14">
        <v>2</v>
      </c>
      <c r="I517" s="9">
        <f>G517*H517</f>
        <v>220</v>
      </c>
    </row>
    <row r="518" spans="1:9" ht="15" x14ac:dyDescent="0.35">
      <c r="A518" s="11" t="s">
        <v>168</v>
      </c>
      <c r="B518" s="12">
        <v>0</v>
      </c>
      <c r="C518" s="12"/>
      <c r="D518" s="17" t="s">
        <v>531</v>
      </c>
      <c r="E518" s="17" t="s">
        <v>541</v>
      </c>
      <c r="F518" s="17" t="s">
        <v>542</v>
      </c>
      <c r="G518" s="14">
        <v>89</v>
      </c>
      <c r="H518" s="14">
        <v>2</v>
      </c>
      <c r="I518" s="9">
        <f>G518*H518</f>
        <v>178</v>
      </c>
    </row>
    <row r="519" spans="1:9" ht="15" x14ac:dyDescent="0.35">
      <c r="A519" s="11" t="s">
        <v>182</v>
      </c>
      <c r="B519" s="12">
        <v>0</v>
      </c>
      <c r="C519" s="12"/>
      <c r="D519" s="17" t="s">
        <v>531</v>
      </c>
      <c r="E519" s="17" t="s">
        <v>548</v>
      </c>
      <c r="F519" s="17" t="s">
        <v>569</v>
      </c>
      <c r="G519" s="14">
        <v>88</v>
      </c>
      <c r="H519" s="14">
        <v>2</v>
      </c>
      <c r="I519" s="9">
        <f>G519*H519</f>
        <v>176</v>
      </c>
    </row>
    <row r="520" spans="1:9" ht="15" x14ac:dyDescent="0.35">
      <c r="A520" s="11" t="s">
        <v>195</v>
      </c>
      <c r="B520" s="12">
        <v>0</v>
      </c>
      <c r="C520" s="12"/>
      <c r="D520" s="17" t="s">
        <v>531</v>
      </c>
      <c r="E520" s="17" t="s">
        <v>590</v>
      </c>
      <c r="F520" s="17" t="s">
        <v>591</v>
      </c>
      <c r="G520" s="14">
        <v>80</v>
      </c>
      <c r="H520" s="14">
        <v>2</v>
      </c>
      <c r="I520" s="9">
        <f>G520*H520</f>
        <v>160</v>
      </c>
    </row>
    <row r="521" spans="1:9" ht="15" x14ac:dyDescent="0.35">
      <c r="A521" s="11" t="s">
        <v>187</v>
      </c>
      <c r="B521" s="12">
        <v>0</v>
      </c>
      <c r="C521" s="12"/>
      <c r="D521" s="17" t="s">
        <v>531</v>
      </c>
      <c r="E521" s="17" t="s">
        <v>618</v>
      </c>
      <c r="F521" s="11"/>
      <c r="G521" s="14">
        <v>80</v>
      </c>
      <c r="H521" s="14">
        <v>2</v>
      </c>
      <c r="I521" s="9">
        <f>G521*H521</f>
        <v>160</v>
      </c>
    </row>
    <row r="522" spans="1:9" ht="15" x14ac:dyDescent="0.35">
      <c r="A522" s="11" t="s">
        <v>224</v>
      </c>
      <c r="B522" s="12">
        <v>0</v>
      </c>
      <c r="C522" s="12"/>
      <c r="D522" s="17" t="s">
        <v>531</v>
      </c>
      <c r="E522" s="17" t="s">
        <v>548</v>
      </c>
      <c r="F522" s="17" t="s">
        <v>602</v>
      </c>
      <c r="G522" s="14">
        <v>68</v>
      </c>
      <c r="H522" s="14">
        <v>2</v>
      </c>
      <c r="I522" s="9">
        <f>G522*H522</f>
        <v>136</v>
      </c>
    </row>
    <row r="523" spans="1:9" ht="15" x14ac:dyDescent="0.35">
      <c r="A523" s="11" t="s">
        <v>263</v>
      </c>
      <c r="B523" s="12">
        <v>0</v>
      </c>
      <c r="C523" s="12"/>
      <c r="D523" s="17" t="s">
        <v>531</v>
      </c>
      <c r="E523" s="17" t="s">
        <v>567</v>
      </c>
      <c r="F523" s="17" t="s">
        <v>568</v>
      </c>
      <c r="G523" s="14">
        <v>57</v>
      </c>
      <c r="H523" s="14">
        <v>2</v>
      </c>
      <c r="I523" s="9">
        <f>G523*H523</f>
        <v>114</v>
      </c>
    </row>
    <row r="524" spans="1:9" ht="15" x14ac:dyDescent="0.35">
      <c r="A524" s="11" t="s">
        <v>272</v>
      </c>
      <c r="B524" s="12">
        <v>0</v>
      </c>
      <c r="C524" s="12"/>
      <c r="D524" s="17" t="s">
        <v>531</v>
      </c>
      <c r="E524" s="17" t="s">
        <v>548</v>
      </c>
      <c r="F524" s="17" t="s">
        <v>549</v>
      </c>
      <c r="G524" s="14">
        <v>55</v>
      </c>
      <c r="H524" s="14">
        <v>2</v>
      </c>
      <c r="I524" s="9">
        <f>G524*H524</f>
        <v>110</v>
      </c>
    </row>
    <row r="525" spans="1:9" ht="15" x14ac:dyDescent="0.35">
      <c r="A525" s="11" t="s">
        <v>301</v>
      </c>
      <c r="B525" s="12">
        <v>0</v>
      </c>
      <c r="C525" s="12"/>
      <c r="D525" s="17" t="s">
        <v>531</v>
      </c>
      <c r="E525" s="17" t="s">
        <v>548</v>
      </c>
      <c r="F525" s="17" t="s">
        <v>317</v>
      </c>
      <c r="G525" s="14">
        <v>49</v>
      </c>
      <c r="H525" s="14">
        <v>2</v>
      </c>
      <c r="I525" s="9">
        <f>G525*H525</f>
        <v>98</v>
      </c>
    </row>
    <row r="526" spans="1:9" ht="15" x14ac:dyDescent="0.35">
      <c r="A526" s="11" t="s">
        <v>463</v>
      </c>
      <c r="B526" s="12">
        <v>0</v>
      </c>
      <c r="C526" s="12"/>
      <c r="D526" s="17" t="s">
        <v>531</v>
      </c>
      <c r="E526" s="17" t="s">
        <v>590</v>
      </c>
      <c r="F526" s="17" t="s">
        <v>626</v>
      </c>
      <c r="G526" s="14">
        <v>23</v>
      </c>
      <c r="H526" s="14">
        <v>2</v>
      </c>
      <c r="I526" s="9">
        <f>G526*H526</f>
        <v>46</v>
      </c>
    </row>
    <row r="527" spans="1:9" x14ac:dyDescent="0.25">
      <c r="I527">
        <f>SUM(I2:I526)</f>
        <v>6500273.4999999991</v>
      </c>
    </row>
  </sheetData>
  <autoFilter ref="A1:I526">
    <sortState ref="A2:I526">
      <sortCondition descending="1" ref="H1:H526"/>
    </sortState>
  </autoFilter>
  <phoneticPr fontId="7" type="noConversion"/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tabSelected="1" topLeftCell="A10" workbookViewId="0">
      <selection activeCell="K25" sqref="K25"/>
    </sheetView>
  </sheetViews>
  <sheetFormatPr defaultRowHeight="13.2" x14ac:dyDescent="0.25"/>
  <cols>
    <col min="1" max="1" width="24.44140625" customWidth="1"/>
    <col min="2" max="2" width="37.21875" customWidth="1"/>
    <col min="3" max="3" width="29.44140625" customWidth="1"/>
    <col min="8" max="8" width="31.21875" customWidth="1"/>
    <col min="9" max="9" width="16.5546875" customWidth="1"/>
  </cols>
  <sheetData>
    <row r="1" spans="1:9" ht="17.399999999999999" x14ac:dyDescent="0.25">
      <c r="A1" s="22" t="s">
        <v>709</v>
      </c>
      <c r="B1" s="22" t="s">
        <v>708</v>
      </c>
      <c r="C1" s="22" t="s">
        <v>712</v>
      </c>
      <c r="D1" s="18" t="s">
        <v>710</v>
      </c>
      <c r="E1" s="19" t="s">
        <v>707</v>
      </c>
      <c r="F1" s="19"/>
      <c r="G1" s="19"/>
      <c r="H1" s="19"/>
      <c r="I1">
        <f>data!I527</f>
        <v>6500273.4999999991</v>
      </c>
    </row>
    <row r="2" spans="1:9" ht="15.6" x14ac:dyDescent="0.35">
      <c r="A2" s="4" t="s">
        <v>686</v>
      </c>
      <c r="B2" s="4" t="s">
        <v>687</v>
      </c>
      <c r="C2" s="11" t="s">
        <v>423</v>
      </c>
      <c r="E2" s="20" t="s">
        <v>711</v>
      </c>
      <c r="F2" s="20"/>
      <c r="G2" s="20"/>
      <c r="H2" s="20"/>
      <c r="I2" s="20"/>
    </row>
    <row r="3" spans="1:9" ht="15.6" x14ac:dyDescent="0.35">
      <c r="A3" s="4" t="s">
        <v>688</v>
      </c>
      <c r="B3" s="4" t="s">
        <v>689</v>
      </c>
      <c r="C3" s="11" t="s">
        <v>255</v>
      </c>
      <c r="E3" s="20"/>
      <c r="F3" s="20"/>
      <c r="G3" s="20"/>
      <c r="H3" s="20"/>
      <c r="I3" s="20"/>
    </row>
    <row r="4" spans="1:9" ht="15.6" x14ac:dyDescent="0.35">
      <c r="A4" s="4" t="s">
        <v>690</v>
      </c>
      <c r="B4" s="4" t="s">
        <v>691</v>
      </c>
      <c r="C4" s="11" t="s">
        <v>159</v>
      </c>
      <c r="E4" s="20"/>
      <c r="F4" s="20"/>
      <c r="G4" s="20"/>
      <c r="H4" s="20"/>
      <c r="I4" s="20"/>
    </row>
    <row r="5" spans="1:9" ht="15.6" x14ac:dyDescent="0.35">
      <c r="A5" s="4" t="s">
        <v>692</v>
      </c>
      <c r="B5" s="4" t="s">
        <v>693</v>
      </c>
      <c r="C5" s="11" t="s">
        <v>523</v>
      </c>
      <c r="E5" s="20"/>
      <c r="F5" s="20"/>
      <c r="G5" s="20"/>
      <c r="H5" s="20"/>
      <c r="I5" s="20"/>
    </row>
    <row r="6" spans="1:9" ht="15.6" x14ac:dyDescent="0.35">
      <c r="A6" s="4" t="s">
        <v>694</v>
      </c>
      <c r="B6" s="4" t="s">
        <v>695</v>
      </c>
      <c r="C6" s="11" t="s">
        <v>181</v>
      </c>
      <c r="E6" s="20"/>
      <c r="F6" s="20"/>
      <c r="G6" s="20"/>
      <c r="H6" s="20"/>
      <c r="I6" s="20"/>
    </row>
    <row r="7" spans="1:9" ht="15.6" x14ac:dyDescent="0.35">
      <c r="A7" s="4" t="s">
        <v>696</v>
      </c>
      <c r="B7" s="4" t="s">
        <v>697</v>
      </c>
      <c r="C7" s="11" t="s">
        <v>505</v>
      </c>
      <c r="E7" s="23" t="s">
        <v>713</v>
      </c>
      <c r="F7" s="21"/>
      <c r="G7" s="21"/>
      <c r="H7" s="21"/>
      <c r="I7" s="21"/>
    </row>
    <row r="8" spans="1:9" ht="15.6" x14ac:dyDescent="0.35">
      <c r="A8" s="4" t="s">
        <v>699</v>
      </c>
      <c r="B8" s="4" t="s">
        <v>700</v>
      </c>
      <c r="C8" s="11" t="s">
        <v>300</v>
      </c>
      <c r="E8" s="21"/>
      <c r="F8" s="21"/>
      <c r="G8" s="21"/>
      <c r="H8" s="21"/>
      <c r="I8" s="21"/>
    </row>
    <row r="9" spans="1:9" ht="15.6" x14ac:dyDescent="0.35">
      <c r="A9" s="4" t="s">
        <v>701</v>
      </c>
      <c r="B9" s="4" t="s">
        <v>702</v>
      </c>
      <c r="C9" s="11" t="s">
        <v>157</v>
      </c>
      <c r="E9" s="21"/>
      <c r="F9" s="21"/>
      <c r="G9" s="21"/>
      <c r="H9" s="21"/>
      <c r="I9" s="21"/>
    </row>
    <row r="10" spans="1:9" ht="15.6" x14ac:dyDescent="0.35">
      <c r="A10" s="4" t="s">
        <v>703</v>
      </c>
      <c r="B10" s="4" t="s">
        <v>704</v>
      </c>
      <c r="C10" s="11" t="s">
        <v>279</v>
      </c>
      <c r="E10" s="21"/>
      <c r="F10" s="21"/>
      <c r="G10" s="21"/>
      <c r="H10" s="21"/>
      <c r="I10" s="21"/>
    </row>
    <row r="11" spans="1:9" ht="15.6" x14ac:dyDescent="0.35">
      <c r="A11" s="4" t="s">
        <v>705</v>
      </c>
      <c r="B11" s="4" t="s">
        <v>698</v>
      </c>
      <c r="C11" s="11" t="s">
        <v>514</v>
      </c>
      <c r="E11" s="21"/>
      <c r="F11" s="21"/>
      <c r="G11" s="21"/>
      <c r="H11" s="21"/>
      <c r="I11" s="21"/>
    </row>
    <row r="12" spans="1:9" ht="15" x14ac:dyDescent="0.35">
      <c r="C12" s="11" t="s">
        <v>163</v>
      </c>
      <c r="E12" s="21"/>
      <c r="F12" s="21"/>
      <c r="G12" s="21"/>
      <c r="H12" s="21"/>
      <c r="I12" s="21"/>
    </row>
    <row r="13" spans="1:9" ht="15" x14ac:dyDescent="0.35">
      <c r="C13" s="11" t="s">
        <v>277</v>
      </c>
      <c r="E13" s="21"/>
      <c r="F13" s="21"/>
      <c r="G13" s="21"/>
      <c r="H13" s="21"/>
      <c r="I13" s="21"/>
    </row>
    <row r="14" spans="1:9" ht="15" x14ac:dyDescent="0.35">
      <c r="C14" s="11" t="s">
        <v>256</v>
      </c>
    </row>
    <row r="15" spans="1:9" ht="15.6" x14ac:dyDescent="0.35">
      <c r="C15" s="4" t="s">
        <v>77</v>
      </c>
    </row>
    <row r="16" spans="1:9" ht="15" x14ac:dyDescent="0.35">
      <c r="C16" s="11" t="s">
        <v>430</v>
      </c>
    </row>
    <row r="17" spans="2:8" ht="15" x14ac:dyDescent="0.35">
      <c r="C17" s="11"/>
    </row>
    <row r="19" spans="2:8" x14ac:dyDescent="0.25">
      <c r="B19" s="18" t="s">
        <v>715</v>
      </c>
      <c r="C19" s="18" t="s">
        <v>714</v>
      </c>
    </row>
    <row r="20" spans="2:8" x14ac:dyDescent="0.25">
      <c r="B20">
        <v>7</v>
      </c>
      <c r="C20">
        <v>8</v>
      </c>
    </row>
    <row r="22" spans="2:8" x14ac:dyDescent="0.25">
      <c r="H22" s="18"/>
    </row>
    <row r="31" spans="2:8" x14ac:dyDescent="0.25">
      <c r="H31" s="18"/>
    </row>
    <row r="35" spans="8:8" x14ac:dyDescent="0.25">
      <c r="H35" s="18" t="s">
        <v>706</v>
      </c>
    </row>
  </sheetData>
  <mergeCells count="3">
    <mergeCell ref="E7:I13"/>
    <mergeCell ref="E1:H1"/>
    <mergeCell ref="E2:I6"/>
  </mergeCells>
  <phoneticPr fontId="7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data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link</dc:creator>
  <cp:lastModifiedBy>Windows 用户</cp:lastModifiedBy>
  <dcterms:created xsi:type="dcterms:W3CDTF">2018-07-13T13:46:57Z</dcterms:created>
  <dcterms:modified xsi:type="dcterms:W3CDTF">2018-07-14T06:12:28Z</dcterms:modified>
</cp:coreProperties>
</file>