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16080" yWindow="2130" windowWidth="29040" windowHeight="15840"/>
  </bookViews>
  <sheets>
    <sheet name="GiftTemplate1" sheetId="1" r:id="rId1"/>
  </sheets>
  <definedNames>
    <definedName name="_xlnm._FilterDatabase" localSheetId="0" hidden="1">GiftTemplate1!$A$1:$AT$4</definedName>
  </definedNames>
  <calcPr calcId="162913"/>
</workbook>
</file>

<file path=xl/calcChain.xml><?xml version="1.0" encoding="utf-8"?>
<calcChain xmlns="http://schemas.openxmlformats.org/spreadsheetml/2006/main">
  <c r="AB5" i="1" l="1"/>
  <c r="V5" i="1"/>
</calcChain>
</file>

<file path=xl/sharedStrings.xml><?xml version="1.0" encoding="utf-8"?>
<sst xmlns="http://schemas.openxmlformats.org/spreadsheetml/2006/main" count="184" uniqueCount="112">
  <si>
    <t>id</t>
  </si>
  <si>
    <t>备注</t>
  </si>
  <si>
    <t>礼包限购次数</t>
  </si>
  <si>
    <t>礼包icon,若未配置,则是写死的</t>
  </si>
  <si>
    <t>礼包标题</t>
  </si>
  <si>
    <t>最低开启等级</t>
  </si>
  <si>
    <t>分组1开启等级</t>
  </si>
  <si>
    <t>分组2开启等级</t>
  </si>
  <si>
    <t>分组3开启等级</t>
  </si>
  <si>
    <t>分组4开启等级</t>
  </si>
  <si>
    <t>分组5开启等级</t>
  </si>
  <si>
    <t>分组6开启等级</t>
  </si>
  <si>
    <t>分组7开启等级</t>
  </si>
  <si>
    <t>分组8开启等级</t>
  </si>
  <si>
    <t>分组9开启等级</t>
  </si>
  <si>
    <t>分组（自定义分组,数字相同的为同一分组）</t>
  </si>
  <si>
    <t>自己的CD（单位：小时）
-1为仅能触发一次</t>
  </si>
  <si>
    <t>公共CD（单位：小时）
-1为不进入公公CD</t>
  </si>
  <si>
    <t>展示时间（单位：小时）</t>
  </si>
  <si>
    <t>每天弹窗次数</t>
  </si>
  <si>
    <t>触发弹窗CD（单位：小时）</t>
  </si>
  <si>
    <t>礼包优先级,数字越大优先级越高</t>
  </si>
  <si>
    <t>icon上显示的文字</t>
  </si>
  <si>
    <t>钻石商城表ID</t>
  </si>
  <si>
    <t>商城表ID</t>
  </si>
  <si>
    <t>商城分组表ID
-1等于无分组</t>
  </si>
  <si>
    <t>礼包奖励对应的道具id和数量
[商品id,[道具id,道具数量],[道具id1,道具数量1]]</t>
  </si>
  <si>
    <t>商品折扣</t>
  </si>
  <si>
    <t>礼包奖励对应的道具id和数量
[商品id,[道具id,道具数量]]</t>
  </si>
  <si>
    <t>商品折扣2</t>
  </si>
  <si>
    <t>商品折扣3</t>
  </si>
  <si>
    <t>礼包弹出的场景条件
[场景type】</t>
  </si>
  <si>
    <t>buyTimes</t>
  </si>
  <si>
    <t>condition</t>
  </si>
  <si>
    <t>conditionParam</t>
  </si>
  <si>
    <t>giftIcon</t>
  </si>
  <si>
    <t>title</t>
  </si>
  <si>
    <t>level</t>
  </si>
  <si>
    <t>group1UnlockLevel</t>
  </si>
  <si>
    <t>group2UnlockLevel</t>
  </si>
  <si>
    <t>group3UnlockLevel</t>
  </si>
  <si>
    <t>group4UnlockLevel</t>
  </si>
  <si>
    <t>group5UnlockLevel</t>
  </si>
  <si>
    <t>group6UnlockLevel</t>
  </si>
  <si>
    <t>group7UnlockLevel</t>
  </si>
  <si>
    <t>group8UnlockLevel</t>
  </si>
  <si>
    <t>group9UnlockLevel</t>
  </si>
  <si>
    <t>group</t>
  </si>
  <si>
    <t>CD</t>
  </si>
  <si>
    <t>publicCD</t>
  </si>
  <si>
    <t>showTime</t>
  </si>
  <si>
    <t>popUpTimes</t>
  </si>
  <si>
    <t>popUpCD</t>
  </si>
  <si>
    <t>priority</t>
  </si>
  <si>
    <t>name</t>
  </si>
  <si>
    <t>diamondShopID</t>
  </si>
  <si>
    <t>shopID</t>
  </si>
  <si>
    <t>shopGroupID</t>
  </si>
  <si>
    <t>itemIds</t>
  </si>
  <si>
    <t>discount</t>
  </si>
  <si>
    <t>itemIds2</t>
  </si>
  <si>
    <t>discount2</t>
  </si>
  <si>
    <t>itemIds3</t>
  </si>
  <si>
    <t>discount3</t>
  </si>
  <si>
    <t>popupSceneType</t>
  </si>
  <si>
    <t>string</t>
  </si>
  <si>
    <t>int</t>
  </si>
  <si>
    <t>float</t>
  </si>
  <si>
    <t>JSONArray</t>
  </si>
  <si>
    <t>CS</t>
  </si>
  <si>
    <t>C</t>
  </si>
  <si>
    <t>[]</t>
  </si>
  <si>
    <t>C</t>
    <phoneticPr fontId="3" type="noConversion"/>
  </si>
  <si>
    <t>是否加入轮播图
0=不加入轮播图中
1=加入轮播图中</t>
    <phoneticPr fontId="3" type="noConversion"/>
  </si>
  <si>
    <t>playInTurn</t>
    <phoneticPr fontId="3" type="noConversion"/>
  </si>
  <si>
    <t>int</t>
    <phoneticPr fontId="3" type="noConversion"/>
  </si>
  <si>
    <t>礼包脚本逻辑</t>
    <phoneticPr fontId="3" type="noConversion"/>
  </si>
  <si>
    <t>GiftInstance_PayTrigger</t>
  </si>
  <si>
    <t>giftScript</t>
    <phoneticPr fontId="3" type="noConversion"/>
  </si>
  <si>
    <t>string</t>
    <phoneticPr fontId="3" type="noConversion"/>
  </si>
  <si>
    <t>C</t>
    <phoneticPr fontId="3" type="noConversion"/>
  </si>
  <si>
    <t>CS</t>
    <phoneticPr fontId="3" type="noConversion"/>
  </si>
  <si>
    <t xml:space="preserve">付费礼包标签
1：非R
2：微R(0,5]
3：小R(5,30]
4：中R(30,100]
5：大中R(100,300]
6：大R(300,1000]
7：超大R(1000+ </t>
    <phoneticPr fontId="3" type="noConversion"/>
  </si>
  <si>
    <t>payLabel</t>
  </si>
  <si>
    <t>备注</t>
    <phoneticPr fontId="3" type="noConversion"/>
  </si>
  <si>
    <t>备注</t>
    <phoneticPr fontId="3" type="noConversion"/>
  </si>
  <si>
    <t>endingTime</t>
    <phoneticPr fontId="3" type="noConversion"/>
  </si>
  <si>
    <t>触发条件
1=达到指定时间触发
3=完成指定任务后触发</t>
    <phoneticPr fontId="3" type="noConversion"/>
  </si>
  <si>
    <t>触发参数
若为1则填触发开始时间，触发结束时间
若为3,[填任务ID]</t>
    <phoneticPr fontId="3" type="noConversion"/>
  </si>
  <si>
    <t>礼包调用的界面</t>
    <phoneticPr fontId="3" type="noConversion"/>
  </si>
  <si>
    <t>giftUI</t>
    <phoneticPr fontId="3" type="noConversion"/>
  </si>
  <si>
    <t>string</t>
    <phoneticPr fontId="3" type="noConversion"/>
  </si>
  <si>
    <t>C</t>
    <phoneticPr fontId="3" type="noConversion"/>
  </si>
  <si>
    <t>param</t>
    <phoneticPr fontId="3" type="noConversion"/>
  </si>
  <si>
    <t>paramType</t>
    <phoneticPr fontId="3" type="noConversion"/>
  </si>
  <si>
    <t>礼包参数类型
类型1=购买全部礼包后赠送</t>
    <phoneticPr fontId="3" type="noConversion"/>
  </si>
  <si>
    <t>若为1填[[物品ID，数量]]</t>
    <phoneticPr fontId="3" type="noConversion"/>
  </si>
  <si>
    <t>int</t>
    <phoneticPr fontId="3" type="noConversion"/>
  </si>
  <si>
    <t>CS</t>
    <phoneticPr fontId="3" type="noConversion"/>
  </si>
  <si>
    <t>礼包结束时间（仅针对1,3触发条件生效）
触发后达到此结束时间结束，配置此时间，则showTime列不生效</t>
    <phoneticPr fontId="3" type="noConversion"/>
  </si>
  <si>
    <t>openTimes</t>
    <phoneticPr fontId="3" type="noConversion"/>
  </si>
  <si>
    <t>礼包重复开启次数，按时间结束的礼包如果要重复开启，则需次数+1</t>
    <phoneticPr fontId="3" type="noConversion"/>
  </si>
  <si>
    <t>int</t>
    <phoneticPr fontId="3" type="noConversion"/>
  </si>
  <si>
    <t>CS</t>
    <phoneticPr fontId="3" type="noConversion"/>
  </si>
  <si>
    <t>测试</t>
    <phoneticPr fontId="3" type="noConversion"/>
  </si>
  <si>
    <t>[]</t>
    <phoneticPr fontId="3" type="noConversion"/>
  </si>
  <si>
    <t>[2024-1-19 19:00:00,2024-1-26 18:50:00]</t>
    <phoneticPr fontId="3" type="noConversion"/>
  </si>
  <si>
    <t>2024-1-26 19:00:00</t>
    <phoneticPr fontId="3" type="noConversion"/>
  </si>
  <si>
    <t>ui_gift_bookstar</t>
  </si>
  <si>
    <t>Prefab/UI/GiftPayTrigger4/GiftPayTriggerPanel.prefab</t>
  </si>
  <si>
    <t>[0,2]</t>
  </si>
  <si>
    <t>[10005,[1003,800],[60014,1],[60015,1]]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</si>
</sst>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top" wrapText="1"/>
    </xf>
    <xf numFmtId="176" fontId="1" fillId="0" borderId="1" xfId="0" applyNumberFormat="1" applyFont="1" applyBorder="1" applyAlignment="1">
      <alignment horizontal="center" wrapText="1"/>
    </xf>
    <xf numFmtId="176" fontId="1" fillId="0" borderId="1" xfId="0" applyNumberFormat="1" applyFont="1" applyBorder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zoomScale="110" zoomScaleNormal="110" workbookViewId="0">
      <pane xSplit="2" ySplit="4" topLeftCell="AC5" activePane="bottomRight" state="frozen"/>
      <selection pane="topRight" activeCell="C1" sqref="C1"/>
      <selection pane="bottomLeft" activeCell="A5" sqref="A5"/>
      <selection pane="bottomRight" activeCell="AH10" sqref="AH10"/>
    </sheetView>
  </sheetViews>
  <sheetFormatPr defaultColWidth="9" defaultRowHeight="16.5" x14ac:dyDescent="0.3"/>
  <cols>
    <col min="1" max="1" width="15.5" style="6" customWidth="1"/>
    <col min="2" max="2" width="28.375" style="6" customWidth="1"/>
    <col min="3" max="3" width="13" style="6" customWidth="1"/>
    <col min="4" max="4" width="12.625" style="6" customWidth="1"/>
    <col min="5" max="5" width="18.5" style="6" customWidth="1"/>
    <col min="6" max="6" width="16.625" style="6" customWidth="1"/>
    <col min="7" max="7" width="40.375" style="6" customWidth="1"/>
    <col min="8" max="8" width="25.5" style="6" customWidth="1"/>
    <col min="9" max="9" width="33" style="6" customWidth="1"/>
    <col min="10" max="10" width="27" style="6" customWidth="1"/>
    <col min="11" max="12" width="16.625" style="6" customWidth="1"/>
    <col min="13" max="21" width="10.625" style="6" customWidth="1"/>
    <col min="22" max="22" width="18" style="6" customWidth="1"/>
    <col min="23" max="23" width="15.625" style="6" customWidth="1"/>
    <col min="24" max="24" width="22" style="6" customWidth="1"/>
    <col min="25" max="25" width="12.75" style="6" customWidth="1"/>
    <col min="26" max="27" width="15.75" style="6" customWidth="1"/>
    <col min="28" max="28" width="15.625" style="6" customWidth="1"/>
    <col min="29" max="29" width="5.25" style="6" customWidth="1"/>
    <col min="30" max="30" width="7.125" style="6" customWidth="1"/>
    <col min="31" max="31" width="9" style="6"/>
    <col min="32" max="32" width="13.75" style="6" customWidth="1"/>
    <col min="33" max="33" width="58.25" style="6" customWidth="1"/>
    <col min="34" max="34" width="66.625" style="6" customWidth="1"/>
    <col min="35" max="35" width="17.25" style="7" customWidth="1"/>
    <col min="36" max="36" width="11.75" style="11" customWidth="1"/>
    <col min="37" max="37" width="40" style="6" customWidth="1"/>
    <col min="38" max="38" width="14.625" style="7" customWidth="1"/>
    <col min="39" max="39" width="15.375" style="7" customWidth="1"/>
    <col min="40" max="40" width="35.625" style="6" customWidth="1"/>
    <col min="41" max="41" width="21.25" style="7" customWidth="1"/>
    <col min="42" max="42" width="27.375" style="7" customWidth="1"/>
    <col min="43" max="43" width="25.875" style="6" customWidth="1"/>
    <col min="44" max="44" width="13.75" style="6" customWidth="1"/>
    <col min="45" max="45" width="15.625" style="6" customWidth="1"/>
    <col min="46" max="16384" width="9" style="6"/>
  </cols>
  <sheetData>
    <row r="1" spans="1:45" s="1" customFormat="1" ht="105.75" customHeight="1" x14ac:dyDescent="0.3">
      <c r="A1" s="3" t="s">
        <v>0</v>
      </c>
      <c r="B1" s="3" t="s">
        <v>1</v>
      </c>
      <c r="C1" s="3" t="s">
        <v>101</v>
      </c>
      <c r="D1" s="3" t="s">
        <v>2</v>
      </c>
      <c r="E1" s="8" t="s">
        <v>82</v>
      </c>
      <c r="F1" s="4" t="s">
        <v>87</v>
      </c>
      <c r="G1" s="3" t="s">
        <v>88</v>
      </c>
      <c r="H1" s="3" t="s">
        <v>99</v>
      </c>
      <c r="I1" s="3" t="s">
        <v>3</v>
      </c>
      <c r="J1" s="3" t="s">
        <v>4</v>
      </c>
      <c r="K1" s="3" t="s">
        <v>73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1" t="s">
        <v>22</v>
      </c>
      <c r="AD1" s="1" t="s">
        <v>23</v>
      </c>
      <c r="AE1" s="1" t="s">
        <v>24</v>
      </c>
      <c r="AF1" s="3" t="s">
        <v>25</v>
      </c>
      <c r="AG1" s="1" t="s">
        <v>89</v>
      </c>
      <c r="AH1" s="3" t="s">
        <v>26</v>
      </c>
      <c r="AI1" s="5" t="s">
        <v>27</v>
      </c>
      <c r="AJ1" s="9" t="s">
        <v>84</v>
      </c>
      <c r="AK1" s="3" t="s">
        <v>28</v>
      </c>
      <c r="AL1" s="5" t="s">
        <v>29</v>
      </c>
      <c r="AM1" s="5" t="s">
        <v>85</v>
      </c>
      <c r="AN1" s="3" t="s">
        <v>28</v>
      </c>
      <c r="AO1" s="5" t="s">
        <v>30</v>
      </c>
      <c r="AP1" s="5" t="s">
        <v>31</v>
      </c>
      <c r="AQ1" s="1" t="s">
        <v>76</v>
      </c>
      <c r="AR1" s="3" t="s">
        <v>95</v>
      </c>
      <c r="AS1" s="3" t="s">
        <v>96</v>
      </c>
    </row>
    <row r="2" spans="1:45" s="1" customFormat="1" ht="14.25" customHeight="1" x14ac:dyDescent="0.3">
      <c r="A2" s="1" t="s">
        <v>0</v>
      </c>
      <c r="C2" s="1" t="s">
        <v>100</v>
      </c>
      <c r="D2" s="1" t="s">
        <v>32</v>
      </c>
      <c r="E2" s="1" t="s">
        <v>83</v>
      </c>
      <c r="F2" s="1" t="s">
        <v>33</v>
      </c>
      <c r="G2" s="1" t="s">
        <v>34</v>
      </c>
      <c r="H2" s="1" t="s">
        <v>86</v>
      </c>
      <c r="I2" s="1" t="s">
        <v>35</v>
      </c>
      <c r="J2" s="1" t="s">
        <v>36</v>
      </c>
      <c r="K2" s="1" t="s">
        <v>74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90</v>
      </c>
      <c r="AH2" s="1" t="s">
        <v>58</v>
      </c>
      <c r="AI2" s="2" t="s">
        <v>59</v>
      </c>
      <c r="AJ2" s="10"/>
      <c r="AK2" s="1" t="s">
        <v>60</v>
      </c>
      <c r="AL2" s="2" t="s">
        <v>61</v>
      </c>
      <c r="AM2" s="2"/>
      <c r="AN2" s="1" t="s">
        <v>62</v>
      </c>
      <c r="AO2" s="2" t="s">
        <v>63</v>
      </c>
      <c r="AP2" s="2" t="s">
        <v>64</v>
      </c>
      <c r="AQ2" s="1" t="s">
        <v>78</v>
      </c>
      <c r="AR2" s="1" t="s">
        <v>94</v>
      </c>
      <c r="AS2" s="1" t="s">
        <v>93</v>
      </c>
    </row>
    <row r="3" spans="1:45" s="1" customFormat="1" ht="14.25" customHeight="1" x14ac:dyDescent="0.3">
      <c r="A3" s="1" t="s">
        <v>65</v>
      </c>
      <c r="C3" s="1" t="s">
        <v>102</v>
      </c>
      <c r="D3" s="1" t="s">
        <v>66</v>
      </c>
      <c r="E3" s="1" t="s">
        <v>68</v>
      </c>
      <c r="F3" s="1" t="s">
        <v>66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75</v>
      </c>
      <c r="L3" s="1" t="s">
        <v>66</v>
      </c>
      <c r="M3" s="1" t="s">
        <v>66</v>
      </c>
      <c r="N3" s="1" t="s">
        <v>66</v>
      </c>
      <c r="O3" s="1" t="s">
        <v>66</v>
      </c>
      <c r="P3" s="1" t="s">
        <v>66</v>
      </c>
      <c r="Q3" s="1" t="s">
        <v>66</v>
      </c>
      <c r="R3" s="1" t="s">
        <v>66</v>
      </c>
      <c r="S3" s="1" t="s">
        <v>66</v>
      </c>
      <c r="T3" s="1" t="s">
        <v>66</v>
      </c>
      <c r="U3" s="1" t="s">
        <v>66</v>
      </c>
      <c r="V3" s="1" t="s">
        <v>66</v>
      </c>
      <c r="W3" s="1" t="s">
        <v>66</v>
      </c>
      <c r="X3" s="1" t="s">
        <v>66</v>
      </c>
      <c r="Y3" s="1" t="s">
        <v>66</v>
      </c>
      <c r="Z3" s="1" t="s">
        <v>66</v>
      </c>
      <c r="AA3" s="1" t="s">
        <v>67</v>
      </c>
      <c r="AB3" s="1" t="s">
        <v>66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91</v>
      </c>
      <c r="AH3" s="1" t="s">
        <v>68</v>
      </c>
      <c r="AI3" s="2" t="s">
        <v>67</v>
      </c>
      <c r="AJ3" s="10"/>
      <c r="AK3" s="1" t="s">
        <v>68</v>
      </c>
      <c r="AL3" s="2" t="s">
        <v>67</v>
      </c>
      <c r="AM3" s="2"/>
      <c r="AN3" s="1" t="s">
        <v>68</v>
      </c>
      <c r="AO3" s="2" t="s">
        <v>67</v>
      </c>
      <c r="AP3" s="2" t="s">
        <v>68</v>
      </c>
      <c r="AQ3" s="1" t="s">
        <v>79</v>
      </c>
      <c r="AR3" s="1" t="s">
        <v>97</v>
      </c>
      <c r="AS3" s="2" t="s">
        <v>68</v>
      </c>
    </row>
    <row r="4" spans="1:45" s="1" customFormat="1" ht="14.25" customHeight="1" x14ac:dyDescent="0.3">
      <c r="A4" s="1" t="s">
        <v>69</v>
      </c>
      <c r="C4" s="1" t="s">
        <v>103</v>
      </c>
      <c r="D4" s="1" t="s">
        <v>69</v>
      </c>
      <c r="E4" s="1" t="s">
        <v>81</v>
      </c>
      <c r="F4" s="1" t="s">
        <v>69</v>
      </c>
      <c r="G4" s="1" t="s">
        <v>69</v>
      </c>
      <c r="H4" s="1" t="s">
        <v>69</v>
      </c>
      <c r="I4" s="1" t="s">
        <v>70</v>
      </c>
      <c r="J4" s="1" t="s">
        <v>70</v>
      </c>
      <c r="K4" s="1" t="s">
        <v>72</v>
      </c>
      <c r="L4" s="1" t="s">
        <v>69</v>
      </c>
      <c r="M4" s="1" t="s">
        <v>69</v>
      </c>
      <c r="N4" s="1" t="s">
        <v>69</v>
      </c>
      <c r="O4" s="1" t="s">
        <v>69</v>
      </c>
      <c r="P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69</v>
      </c>
      <c r="Z4" s="1" t="s">
        <v>69</v>
      </c>
      <c r="AA4" s="1" t="s">
        <v>70</v>
      </c>
      <c r="AB4" s="1" t="s">
        <v>69</v>
      </c>
      <c r="AC4" s="1" t="s">
        <v>70</v>
      </c>
      <c r="AD4" s="1" t="s">
        <v>70</v>
      </c>
      <c r="AE4" s="1" t="s">
        <v>70</v>
      </c>
      <c r="AF4" s="1" t="s">
        <v>70</v>
      </c>
      <c r="AG4" s="1" t="s">
        <v>92</v>
      </c>
      <c r="AH4" s="1" t="s">
        <v>69</v>
      </c>
      <c r="AI4" s="2" t="s">
        <v>70</v>
      </c>
      <c r="AJ4" s="10"/>
      <c r="AK4" s="1" t="s">
        <v>69</v>
      </c>
      <c r="AL4" s="2" t="s">
        <v>70</v>
      </c>
      <c r="AM4" s="2"/>
      <c r="AN4" s="1" t="s">
        <v>69</v>
      </c>
      <c r="AO4" s="2" t="s">
        <v>70</v>
      </c>
      <c r="AP4" s="2" t="s">
        <v>70</v>
      </c>
      <c r="AQ4" s="1" t="s">
        <v>80</v>
      </c>
      <c r="AR4" s="1" t="s">
        <v>98</v>
      </c>
      <c r="AS4" s="1" t="s">
        <v>98</v>
      </c>
    </row>
    <row r="5" spans="1:45" s="12" customFormat="1" x14ac:dyDescent="0.3">
      <c r="A5" s="12">
        <v>50000</v>
      </c>
      <c r="B5" s="12" t="s">
        <v>104</v>
      </c>
      <c r="C5" s="1">
        <v>0</v>
      </c>
      <c r="D5" s="12">
        <v>10</v>
      </c>
      <c r="E5" s="12" t="s">
        <v>105</v>
      </c>
      <c r="F5" s="12">
        <v>1</v>
      </c>
      <c r="G5" s="13" t="s">
        <v>106</v>
      </c>
      <c r="H5" s="14" t="s">
        <v>107</v>
      </c>
      <c r="I5" s="15" t="s">
        <v>108</v>
      </c>
      <c r="J5" s="15" t="s">
        <v>108</v>
      </c>
      <c r="K5" s="12">
        <v>1</v>
      </c>
      <c r="L5" s="12">
        <v>9</v>
      </c>
      <c r="M5" s="12">
        <v>9</v>
      </c>
      <c r="N5" s="12">
        <v>9</v>
      </c>
      <c r="O5" s="12">
        <v>9</v>
      </c>
      <c r="P5" s="12">
        <v>9</v>
      </c>
      <c r="Q5" s="12">
        <v>9</v>
      </c>
      <c r="R5" s="12">
        <v>9</v>
      </c>
      <c r="S5" s="12">
        <v>9</v>
      </c>
      <c r="T5" s="12">
        <v>9</v>
      </c>
      <c r="U5" s="12">
        <v>9</v>
      </c>
      <c r="V5" s="13">
        <f t="shared" ref="V5" si="0">A5</f>
        <v>50000</v>
      </c>
      <c r="W5" s="12">
        <v>24</v>
      </c>
      <c r="X5" s="12">
        <v>24</v>
      </c>
      <c r="Y5" s="12">
        <v>12</v>
      </c>
      <c r="Z5" s="12">
        <v>1</v>
      </c>
      <c r="AA5" s="12">
        <v>24</v>
      </c>
      <c r="AB5" s="13">
        <f t="shared" ref="AB5" si="1">A5</f>
        <v>50000</v>
      </c>
      <c r="AE5" s="12">
        <v>-1</v>
      </c>
      <c r="AF5" s="12">
        <v>-1</v>
      </c>
      <c r="AG5" s="15" t="s">
        <v>109</v>
      </c>
      <c r="AH5" s="12" t="s">
        <v>111</v>
      </c>
      <c r="AI5" s="16">
        <v>0.55500000000000005</v>
      </c>
      <c r="AJ5" s="17">
        <v>1.8018018018018016</v>
      </c>
      <c r="AK5" s="12" t="s">
        <v>71</v>
      </c>
      <c r="AL5" s="16">
        <v>1</v>
      </c>
      <c r="AM5" s="17">
        <v>1</v>
      </c>
      <c r="AN5" s="12" t="s">
        <v>71</v>
      </c>
      <c r="AO5" s="16"/>
      <c r="AP5" s="16" t="s">
        <v>110</v>
      </c>
      <c r="AQ5" s="12" t="s">
        <v>77</v>
      </c>
      <c r="AR5" s="12">
        <v>-1</v>
      </c>
      <c r="AS5" s="12" t="s">
        <v>71</v>
      </c>
    </row>
  </sheetData>
  <autoFilter ref="A1:AT4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GiftTemplate1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Betta</cp:lastModifiedBy>
  <dcterms:created xsi:type="dcterms:W3CDTF">2006-09-16T00:00:00Z</dcterms:created>
  <dcterms:modified xsi:type="dcterms:W3CDTF">2024-01-25T06:16:04Z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68DE0B28197740EDA93FC1711D0CD4AB_12</vt:lpwstr>
  </property>
</Properties>
</file>