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isa\DataAnalysis\"/>
    </mc:Choice>
  </mc:AlternateContent>
  <xr:revisionPtr revIDLastSave="0" documentId="13_ncr:1_{B8130002-1F1E-4A6F-9385-1550BE7CAF6C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Sheet3" sheetId="3" r:id="rId1"/>
    <sheet name="Sheet4" sheetId="4" r:id="rId2"/>
    <sheet name="Outcome on Launch Dt" sheetId="5" r:id="rId3"/>
    <sheet name="Sheet1" sheetId="1" r:id="rId4"/>
    <sheet name="Sheet2" sheetId="2" r:id="rId5"/>
  </sheets>
  <definedNames>
    <definedName name="_xlnm._FilterDatabase" localSheetId="3" hidden="1">Sheet1!$A$1:$T$4115</definedName>
  </definedNames>
  <calcPr calcId="191029"/>
  <pivotCaches>
    <pivotCache cacheId="25" r:id="rId6"/>
    <pivotCache cacheId="26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<sst xmlns="http://schemas.openxmlformats.org/spreadsheetml/2006/main" count="32974" uniqueCount="8367">
  <si>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</si>
  <si>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</si>
  <si>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</si>
  <si>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</si>
  <si>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</si>
  <si>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</si>
  <si>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</si>
  <si>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</si>
  <si>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</si>
  <si>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</si>
  <si>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</si>
  <si>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</si>
  <si>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</si>
  <si>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</si>
  <si>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</si>
  <si>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</si>
  <si>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</si>
  <si>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</si>
  <si>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</si>
  <si>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</si>
  <si>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</si>
  <si>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</si>
  <si>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</si>
  <si>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</si>
  <si>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</si>
  <si>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</si>
  <si>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</si>
  <si>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</si>
  <si>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</si>
  <si>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</si>
  <si>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</si>
  <si>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</si>
  <si>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</si>
  <si>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</si>
  <si>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</si>
  <si>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</si>
  <si>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</si>
  <si>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</si>
  <si>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</si>
  <si>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</si>
  <si>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</si>
  <si>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</si>
  <si>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</si>
  <si>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</si>
  <si>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</si>
  <si>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</si>
  <si>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</si>
  <si>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</si>
  <si>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</si>
  <si>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</si>
  <si>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</si>
  <si>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</si>
  <si>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</si>
  <si>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</si>
  <si>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</si>
  <si>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</si>
  <si>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</si>
  <si>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</si>
  <si>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</si>
  <si>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</si>
  <si>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</si>
  <si>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</si>
  <si>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</si>
  <si>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</si>
  <si>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</si>
  <si>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</si>
  <si>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</si>
  <si>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</si>
  <si>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</si>
  <si>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</si>
  <si>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</si>
  <si>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</si>
  <si>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</si>
  <si>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</si>
  <si>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</si>
  <si>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</si>
  <si>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</si>
  <si>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</si>
  <si>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</si>
  <si>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</si>
  <si>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</si>
  <si>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</si>
  <si>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</si>
  <si>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</si>
  <si>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</si>
  <si>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</si>
  <si>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</si>
  <si>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</si>
  <si>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</si>
  <si>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</si>
  <si>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</si>
  <si>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</si>
  <si>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</si>
  <si>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</si>
  <si>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</si>
  <si>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</si>
  <si>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</si>
  <si>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</si>
  <si>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</si>
  <si>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</si>
  <si>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</si>
  <si>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</si>
  <si>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</si>
  <si>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</si>
  <si>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</si>
  <si>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</si>
  <si>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</si>
  <si>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</si>
  <si>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</si>
  <si>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</si>
  <si>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</si>
  <si>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</si>
  <si>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</si>
  <si>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</si>
  <si>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</si>
  <si>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</si>
  <si>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</si>
  <si>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</si>
  <si>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</si>
  <si>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</si>
  <si>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</si>
  <si>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</si>
  <si>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</si>
  <si>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</si>
  <si>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</si>
  <si>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</si>
  <si>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</si>
  <si>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</si>
  <si>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</si>
  <si>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</si>
  <si>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</si>
  <si>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</si>
  <si>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</si>
  <si>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</si>
  <si>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</si>
  <si>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</si>
  <si>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</si>
  <si>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</si>
  <si>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</si>
  <si>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</si>
  <si>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</si>
  <si>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</si>
  <si>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</si>
  <si>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</si>
  <si>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</si>
  <si>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</si>
  <si>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</si>
  <si>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</si>
  <si>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</si>
  <si>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</si>
  <si>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</si>
  <si>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</si>
  <si>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</si>
  <si>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</si>
  <si>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</si>
  <si>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</si>
  <si>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</si>
  <si>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</si>
  <si>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</si>
  <si>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</si>
  <si>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</si>
  <si>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</si>
  <si>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</si>
  <si>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</si>
  <si>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</si>
  <si>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</si>
  <si>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</si>
  <si>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</si>
  <si>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</si>
  <si>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</si>
  <si>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</si>
  <si>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</si>
  <si>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</si>
  <si>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</si>
  <si>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</si>
  <si>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</si>
  <si>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</si>
  <si>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</si>
  <si>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</si>
  <si>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</si>
  <si>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</si>
  <si>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</si>
  <si>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</si>
  <si>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</si>
  <si>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</si>
  <si>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</si>
  <si>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</si>
  <si>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</si>
  <si>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</si>
  <si>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</si>
  <si>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</si>
  <si>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</si>
  <si>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</si>
  <si>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</si>
  <si>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</si>
  <si>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</si>
  <si>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</si>
  <si>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</si>
  <si>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</si>
  <si>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</si>
  <si>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</si>
  <si>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</si>
  <si>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</si>
  <si>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</si>
  <si>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</si>
  <si>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</si>
  <si>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</si>
  <si>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</si>
  <si>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</si>
  <si>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</si>
  <si>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</si>
  <si>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</si>
  <si>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</si>
  <si>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</si>
  <si>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</si>
  <si>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</si>
  <si>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</si>
  <si>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</si>
  <si>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</si>
  <si>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</si>
  <si>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</si>
  <si>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</si>
  <si>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</si>
  <si>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</si>
  <si>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</si>
  <si>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</si>
  <si>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</si>
  <si>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</si>
  <si>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</si>
  <si>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</si>
  <si>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</si>
  <si>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</si>
  <si>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</si>
  <si>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</si>
  <si>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</si>
  <si>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</si>
  <si>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</si>
  <si>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</si>
  <si>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</si>
  <si>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</si>
  <si>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</si>
  <si>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</si>
  <si>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</si>
  <si>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</si>
  <si>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</si>
  <si>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</si>
  <si>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</si>
  <si>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</si>
  <si>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</si>
  <si>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</si>
  <si>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</si>
  <si>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</si>
  <si>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</si>
  <si>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</si>
  <si>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</si>
  <si>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</si>
  <si>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</si>
  <si>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</si>
  <si>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</si>
  <si>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</si>
  <si>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</si>
  <si>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</si>
  <si>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</si>
  <si>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</si>
  <si>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</si>
  <si>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</si>
  <si>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</si>
  <si>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</si>
  <si>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</si>
  <si>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</si>
  <si>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</si>
  <si>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</si>
  <si>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</si>
  <si>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</si>
  <si>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</si>
  <si>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</si>
  <si>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</si>
  <si>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</si>
  <si>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</si>
  <si>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</si>
  <si>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</si>
  <si>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</si>
  <si>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</si>
  <si>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</si>
  <si>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</si>
  <si>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</si>
  <si>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</si>
  <si>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</si>
  <si>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</si>
  <si>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</si>
  <si>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</si>
  <si>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</si>
  <si>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</si>
  <si>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</si>
  <si>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</si>
  <si>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</si>
  <si>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</si>
  <si>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</si>
  <si>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</si>
  <si>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</si>
  <si>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</si>
  <si>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</si>
  <si>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</si>
  <si>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</si>
  <si>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</si>
  <si>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</si>
  <si>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</si>
  <si>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</si>
  <si>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</si>
  <si>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</si>
  <si>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</si>
  <si>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</si>
  <si>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</si>
  <si>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</si>
  <si>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</si>
  <si>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</si>
  <si>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</si>
  <si>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</si>
  <si>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</si>
  <si>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</si>
  <si>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</si>
  <si>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</si>
  <si>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</si>
  <si>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</si>
  <si>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</si>
  <si>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</si>
  <si>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</si>
  <si>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</si>
  <si>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</si>
  <si>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</si>
  <si>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</si>
  <si>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</si>
  <si>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</si>
  <si>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</si>
  <si>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</si>
  <si>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</si>
  <si>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</si>
  <si>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</si>
  <si>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</si>
  <si>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</si>
  <si>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</si>
  <si>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</si>
  <si>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</si>
  <si>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</si>
  <si>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</si>
  <si>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</si>
  <si>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</si>
  <si>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</si>
  <si>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</si>
  <si>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</si>
  <si>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</si>
  <si>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</si>
  <si>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</si>
  <si>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</si>
  <si>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</si>
  <si>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</si>
  <si>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</si>
  <si>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</si>
  <si>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</si>
  <si>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</si>
  <si>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</si>
  <si>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</si>
  <si>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</si>
  <si>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</si>
  <si>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</si>
  <si>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</si>
  <si>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</si>
  <si>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</si>
  <si>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</si>
  <si>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</si>
  <si>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</si>
  <si>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</si>
  <si>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</si>
  <si>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</si>
  <si>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</si>
  <si>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</si>
  <si>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</si>
  <si>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</si>
  <si>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</si>
  <si>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</si>
  <si>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</si>
  <si>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</si>
  <si>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</si>
  <si>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</si>
  <si>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</si>
  <si>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</si>
  <si>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</si>
  <si>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</si>
  <si>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</si>
  <si>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</si>
  <si>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</si>
  <si>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</si>
  <si>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</si>
  <si>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</si>
  <si>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</si>
  <si>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</si>
  <si>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</si>
  <si>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</si>
  <si>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</si>
  <si>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</si>
  <si>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</si>
  <si>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</si>
  <si>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</si>
  <si>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</si>
  <si>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</si>
  <si>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</si>
  <si>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</si>
  <si>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</si>
  <si>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</si>
  <si>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</si>
  <si>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</si>
  <si>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</si>
  <si>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</si>
  <si>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</si>
  <si>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</si>
  <si>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</si>
  <si>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</si>
  <si>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</si>
  <si>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</si>
  <si>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</si>
  <si>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</si>
  <si>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</si>
  <si>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</si>
  <si>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</si>
  <si>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</si>
  <si>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</si>
  <si>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</si>
  <si>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</si>
  <si>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</si>
  <si>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</si>
  <si>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</si>
  <si>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</si>
  <si>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</si>
  <si>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</si>
  <si>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</si>
  <si>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</si>
  <si>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</si>
  <si>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</si>
  <si>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</si>
  <si>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</si>
  <si>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</si>
  <si>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</si>
  <si>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</si>
  <si>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</si>
  <si>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</si>
  <si>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</si>
  <si>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</si>
  <si>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</si>
  <si>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</si>
  <si>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</si>
  <si>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</si>
  <si>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</si>
  <si>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</si>
  <si>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</si>
  <si>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</si>
  <si>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</si>
  <si>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</si>
  <si>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</si>
  <si>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</si>
  <si>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</si>
  <si>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</si>
  <si>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</si>
  <si>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</si>
  <si>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</si>
  <si>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</si>
  <si>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</si>
  <si>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</si>
  <si>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</si>
  <si>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</si>
  <si>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</si>
  <si>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</si>
  <si>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</si>
  <si>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</si>
  <si>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</si>
  <si>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</si>
  <si>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</si>
  <si>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</si>
  <si>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</si>
  <si>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</si>
  <si>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</si>
  <si>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</si>
  <si>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</si>
  <si>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</si>
  <si>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</si>
  <si>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</si>
  <si>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</si>
  <si>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</si>
  <si>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</si>
  <si>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</si>
  <si>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</si>
  <si>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</si>
  <si>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</si>
  <si>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</si>
  <si>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</si>
  <si>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</si>
  <si>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</si>
  <si>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</si>
  <si>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</si>
  <si>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</si>
  <si>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</si>
  <si>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</si>
  <si>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</si>
  <si>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</si>
  <si>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</si>
  <si>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</si>
  <si>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</si>
  <si>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</si>
  <si>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</si>
  <si>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</si>
  <si>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</si>
  <si>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</si>
  <si>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</si>
  <si>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</si>
  <si>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</si>
  <si>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</si>
  <si>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</si>
  <si>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</si>
  <si>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</si>
  <si>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</si>
  <si>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</si>
  <si>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</si>
  <si>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</si>
  <si>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</si>
  <si>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</si>
  <si>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</si>
  <si>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</si>
  <si>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</si>
  <si>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</si>
  <si>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</si>
  <si>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</si>
  <si>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</si>
  <si>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</si>
  <si>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</si>
  <si>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</si>
  <si>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</si>
  <si>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</si>
  <si>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</si>
  <si>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</si>
  <si>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</si>
  <si>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</si>
  <si>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</si>
  <si>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</si>
  <si>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</si>
  <si>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</si>
  <si>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</si>
  <si>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</si>
  <si>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</si>
  <si>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</si>
  <si>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</si>
  <si>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</si>
  <si>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</si>
  <si>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</si>
  <si>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</si>
  <si>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</si>
  <si>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</si>
  <si>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</si>
  <si>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</si>
  <si>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</si>
  <si>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</si>
  <si>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</si>
  <si>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</si>
  <si>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</si>
  <si>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</si>
  <si>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</si>
  <si>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</si>
  <si>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</si>
  <si>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</si>
  <si>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</si>
  <si>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</si>
  <si>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</si>
  <si>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</si>
  <si>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</si>
  <si>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</si>
  <si>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</si>
  <si>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</si>
  <si>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</si>
  <si>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</si>
  <si>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</si>
  <si>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</si>
  <si>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</si>
  <si>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</si>
  <si>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</si>
  <si>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</si>
  <si>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</si>
  <si>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</si>
  <si>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</si>
  <si>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</si>
  <si>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</si>
  <si>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</si>
  <si>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</si>
  <si>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</si>
  <si>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</si>
  <si>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</si>
  <si>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</si>
  <si>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</si>
  <si>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</si>
  <si>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</si>
  <si>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</si>
  <si>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</si>
  <si>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</si>
  <si>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</si>
  <si>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</si>
  <si>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</si>
  <si>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</si>
  <si>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</si>
  <si>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</si>
  <si>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</si>
  <si>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</si>
  <si>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</si>
  <si>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</si>
  <si>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</si>
  <si>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</si>
  <si>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</si>
  <si>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</si>
  <si>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</si>
  <si>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</si>
  <si>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</si>
  <si>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</si>
  <si>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</si>
  <si>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</si>
  <si>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</si>
  <si>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</si>
  <si>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</si>
  <si>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</si>
  <si>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</si>
  <si>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</si>
  <si>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</si>
  <si>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</si>
  <si>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</si>
  <si>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</si>
  <si>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</si>
  <si>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</si>
  <si>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</si>
  <si>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</si>
  <si>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</si>
  <si>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</si>
  <si>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</si>
  <si>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</si>
  <si>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</si>
  <si>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</si>
  <si>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</si>
  <si>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</si>
  <si>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</si>
  <si>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</si>
  <si>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</si>
  <si>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</si>
  <si>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</si>
  <si>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</si>
  <si>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</si>
  <si>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</si>
  <si>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</si>
  <si>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</si>
  <si>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</si>
  <si>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</si>
  <si>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</si>
  <si>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</si>
  <si>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</si>
  <si>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</si>
  <si>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</si>
  <si>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</si>
  <si>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</si>
  <si>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</si>
  <si>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</si>
  <si>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</si>
  <si>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</si>
  <si>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</si>
  <si>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</si>
  <si>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</si>
  <si>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</si>
  <si>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</si>
  <si>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</si>
  <si>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</si>
  <si>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</si>
  <si>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</si>
  <si>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</si>
  <si>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</si>
  <si>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</si>
  <si>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</si>
  <si>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</si>
  <si>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</si>
  <si>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</si>
  <si>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</si>
  <si>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</si>
  <si>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</si>
  <si>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</si>
  <si>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</si>
  <si>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</si>
  <si>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</si>
  <si>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</si>
  <si>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</si>
  <si>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</si>
  <si>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</si>
  <si>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</si>
  <si>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</si>
  <si>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</si>
  <si>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</si>
  <si>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</si>
  <si>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</si>
  <si>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</si>
  <si>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</si>
  <si>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</si>
  <si>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</si>
  <si>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</si>
  <si>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</si>
  <si>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</si>
  <si>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</si>
  <si>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</si>
  <si>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</si>
  <si>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</si>
  <si>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</si>
  <si>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</si>
  <si>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</si>
  <si>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</si>
  <si>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</si>
  <si>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</si>
  <si>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</si>
  <si>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</si>
  <si>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</si>
  <si>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</si>
  <si>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</si>
  <si>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</si>
  <si>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</si>
  <si>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</si>
  <si>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</si>
  <si>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</si>
  <si>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</si>
  <si>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</si>
  <si>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</si>
  <si>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</si>
  <si>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</si>
  <si>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</si>
  <si>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</si>
  <si>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</si>
  <si>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</si>
  <si>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</si>
  <si>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</si>
  <si>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</si>
  <si>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</si>
  <si>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</si>
  <si>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</si>
  <si>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</si>
  <si>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</si>
  <si>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</si>
  <si>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</si>
  <si>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</si>
  <si>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</si>
  <si>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</si>
  <si>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</si>
  <si>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</si>
  <si>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</si>
  <si>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</si>
  <si>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</si>
  <si>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</si>
  <si>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</si>
  <si>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</si>
  <si>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</si>
  <si>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</si>
  <si>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</si>
  <si>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</si>
  <si>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</si>
  <si>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</si>
  <si>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</si>
  <si>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</si>
  <si>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</si>
  <si>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</si>
  <si>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</si>
  <si>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</si>
  <si>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</si>
  <si>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</si>
  <si>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</si>
  <si>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</si>
  <si>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</si>
  <si>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</si>
  <si>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</si>
  <si>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</si>
  <si>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</si>
  <si>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</si>
  <si>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</si>
  <si>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</si>
  <si>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</si>
  <si>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</si>
  <si>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</si>
  <si>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</si>
  <si>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</si>
  <si>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</si>
  <si>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</si>
  <si>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</si>
  <si>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</si>
  <si>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</si>
  <si>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</si>
  <si>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</si>
  <si>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</si>
  <si>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</si>
  <si>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</si>
  <si>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</si>
  <si>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</si>
  <si>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</si>
  <si>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</si>
  <si>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</si>
  <si>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</si>
  <si>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</si>
  <si>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</si>
  <si>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</si>
  <si>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</si>
  <si>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</si>
  <si>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</si>
  <si>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</si>
  <si>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</si>
  <si>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</si>
  <si>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</si>
  <si>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</si>
  <si>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</si>
  <si>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</si>
  <si>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</si>
  <si>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</si>
  <si>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</si>
  <si>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</si>
  <si>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</si>
  <si>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</si>
  <si>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</si>
  <si>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</si>
  <si>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</si>
  <si>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</si>
  <si>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</si>
  <si>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</si>
  <si>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</si>
  <si>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</si>
  <si>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</si>
  <si>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</si>
  <si>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</si>
  <si>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</si>
  <si>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</si>
  <si>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</si>
  <si>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</si>
  <si>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</si>
  <si>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</si>
  <si>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</si>
  <si>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</si>
  <si>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</si>
  <si>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</si>
  <si>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</si>
  <si>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</si>
  <si>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</si>
  <si>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</si>
  <si>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</si>
  <si>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</si>
  <si>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</si>
  <si>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</si>
  <si>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</si>
  <si>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</si>
  <si>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</si>
  <si>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</si>
  <si>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</si>
  <si>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</si>
  <si>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</si>
  <si>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</si>
  <si>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</si>
  <si>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</si>
  <si>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</si>
  <si>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</si>
  <si>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</si>
  <si>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</si>
  <si>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</si>
  <si>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</si>
  <si>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</si>
  <si>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</si>
  <si>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</si>
  <si>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</si>
  <si>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</si>
  <si>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</si>
  <si>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</si>
  <si>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</si>
  <si>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</si>
  <si>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</si>
  <si>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</si>
  <si>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</si>
  <si>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</si>
  <si>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</si>
  <si>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</si>
  <si>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</si>
  <si>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</si>
  <si>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</si>
  <si>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</si>
  <si>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</si>
  <si>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</si>
  <si>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</si>
  <si>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</si>
  <si>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</si>
  <si>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</si>
  <si>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</si>
  <si>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</si>
  <si>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</si>
  <si>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</si>
  <si>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</si>
  <si>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</si>
  <si>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</si>
  <si>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</si>
  <si>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</si>
  <si>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</si>
  <si>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</si>
  <si>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</si>
  <si>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</si>
  <si>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</si>
  <si>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</si>
  <si>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</si>
  <si>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</si>
  <si>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</si>
  <si>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</si>
  <si>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</si>
  <si>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</si>
  <si>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</si>
  <si>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</si>
  <si>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</si>
  <si>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</si>
  <si>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</si>
  <si>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</si>
  <si>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</si>
  <si>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</si>
  <si>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</si>
  <si>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</si>
  <si>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</si>
  <si>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</si>
  <si>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</si>
  <si>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</si>
  <si>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</si>
  <si>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</si>
  <si>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</si>
  <si>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</si>
  <si>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</si>
  <si>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</si>
  <si>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</si>
  <si>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</si>
  <si>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</si>
  <si>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</si>
  <si>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</si>
  <si>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</si>
  <si>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</si>
  <si>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</si>
  <si>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</si>
  <si>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</si>
  <si>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</si>
  <si>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</si>
  <si>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</si>
  <si>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</si>
  <si>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</si>
  <si>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</si>
  <si>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</si>
  <si>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</si>
  <si>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</si>
  <si>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</si>
  <si>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</si>
  <si>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</si>
  <si>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</si>
  <si>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</si>
  <si>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</si>
  <si>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</si>
  <si>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</si>
  <si>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</si>
  <si>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</si>
  <si>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</si>
  <si>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</si>
  <si>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</si>
  <si>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</si>
  <si>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</si>
  <si>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</si>
  <si>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</si>
  <si>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</si>
  <si>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</si>
  <si>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</si>
  <si>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</si>
  <si>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</si>
  <si>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</si>
  <si>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</si>
  <si>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</si>
  <si>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</si>
  <si>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</si>
  <si>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</si>
  <si>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</si>
  <si>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</si>
  <si>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</si>
  <si>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</si>
  <si>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</si>
  <si>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</si>
  <si>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</si>
  <si>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</si>
  <si>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</si>
  <si>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</si>
  <si>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</si>
  <si>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</si>
  <si>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</si>
  <si>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</si>
  <si>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</si>
  <si>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</si>
  <si>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</si>
  <si>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</si>
  <si>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</si>
  <si>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</si>
  <si>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</si>
  <si>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</si>
  <si>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</si>
  <si>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</si>
  <si>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</si>
  <si>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</si>
  <si>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</si>
  <si>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</si>
  <si>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</si>
  <si>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</si>
  <si>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</si>
  <si>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</si>
  <si>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</si>
  <si>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</si>
  <si>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</si>
  <si>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</si>
  <si>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</si>
  <si>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</si>
  <si>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</si>
  <si>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</si>
  <si>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</si>
  <si>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</si>
  <si>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</si>
  <si>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</si>
  <si>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</si>
  <si>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</si>
  <si>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</si>
  <si>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</si>
  <si>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</si>
  <si>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</si>
  <si>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</si>
  <si>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</si>
  <si>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</si>
  <si>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</si>
  <si>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</si>
  <si>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</si>
  <si>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</si>
  <si>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</si>
  <si>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</si>
  <si>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</si>
  <si>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</si>
  <si>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</si>
  <si>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</si>
  <si>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</si>
  <si>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</si>
  <si>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</si>
  <si>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</si>
  <si>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</si>
  <si>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</si>
  <si>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</si>
  <si>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</si>
  <si>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</si>
  <si>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</si>
  <si>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</si>
  <si>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</si>
  <si>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</si>
  <si>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</si>
  <si>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</si>
  <si>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</si>
  <si>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</si>
  <si>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</si>
  <si>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</si>
  <si>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</si>
  <si>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</si>
  <si>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</si>
  <si>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</si>
  <si>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</si>
  <si>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</si>
  <si>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</si>
  <si>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</si>
  <si>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</si>
  <si>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</si>
  <si>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</si>
  <si>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</si>
  <si>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</si>
  <si>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</si>
  <si>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</si>
  <si>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</si>
  <si>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</si>
  <si>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</si>
  <si>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</si>
  <si>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</si>
  <si>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</si>
  <si>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</si>
  <si>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</si>
  <si>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</si>
  <si>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</si>
  <si>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</si>
  <si>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</si>
  <si>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</si>
  <si>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</si>
  <si>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</si>
  <si>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</si>
  <si>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</si>
  <si>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</si>
  <si>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</si>
  <si>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</si>
  <si>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</si>
  <si>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</si>
  <si>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</si>
  <si>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</si>
  <si>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</si>
  <si>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</si>
  <si>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</si>
  <si>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</si>
  <si>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</si>
  <si>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</si>
  <si>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</si>
  <si>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</si>
  <si>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</si>
  <si>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</si>
  <si>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</si>
  <si>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</si>
  <si>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</si>
  <si>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</si>
  <si>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</si>
  <si>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</si>
  <si>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</si>
  <si>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</si>
  <si>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</si>
  <si>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</si>
  <si>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</si>
  <si>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</si>
  <si>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</si>
  <si>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</si>
  <si>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</si>
  <si>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</si>
  <si>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</si>
  <si>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</si>
  <si>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</si>
  <si>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</si>
  <si>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</si>
  <si>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</si>
  <si>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</si>
  <si>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</si>
  <si>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</si>
  <si>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</si>
  <si>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</si>
  <si>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</si>
  <si>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</si>
  <si>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</si>
  <si>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</si>
  <si>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</si>
  <si>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</si>
  <si>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</si>
  <si>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</si>
  <si>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</si>
  <si>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</si>
  <si>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</si>
  <si>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</si>
  <si>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</si>
  <si>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</si>
  <si>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</si>
  <si>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</si>
  <si>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</si>
  <si>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</si>
  <si>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</si>
  <si>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</si>
  <si>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</si>
  <si>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</si>
  <si>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</si>
  <si>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</si>
  <si>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</si>
  <si>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</si>
  <si>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</si>
  <si>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</si>
  <si>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</si>
  <si>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</si>
  <si>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</si>
  <si>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</si>
  <si>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</si>
  <si>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</si>
  <si>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</si>
  <si>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</si>
  <si>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</si>
  <si>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</si>
  <si>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</si>
  <si>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</si>
  <si>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</si>
  <si>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</si>
  <si>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</si>
  <si>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</si>
  <si>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</si>
  <si>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</si>
  <si>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</si>
  <si>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</si>
  <si>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</si>
  <si>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</si>
  <si>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</si>
  <si>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</si>
  <si>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</si>
  <si>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</si>
  <si>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</si>
  <si>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</si>
  <si>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</si>
  <si>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</si>
  <si>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</si>
  <si>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</si>
  <si>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</si>
  <si>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</si>
  <si>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</si>
  <si>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</si>
  <si>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</si>
  <si>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</si>
  <si>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</si>
  <si>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</si>
  <si>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</si>
  <si>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</si>
  <si>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</si>
  <si>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</si>
  <si>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</si>
  <si>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</si>
  <si>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</si>
  <si>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</si>
  <si>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</si>
  <si>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</si>
  <si>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</si>
  <si>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</si>
  <si>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</si>
  <si>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</si>
  <si>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</si>
  <si>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</si>
  <si>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</si>
  <si>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</si>
  <si>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</si>
  <si>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</si>
  <si>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</si>
  <si>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</si>
  <si>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</si>
  <si>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</si>
  <si>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</si>
  <si>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</si>
  <si>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</si>
  <si>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</si>
  <si>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</si>
  <si>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</si>
  <si>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</si>
  <si>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</si>
  <si>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</si>
  <si>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</si>
  <si>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</si>
  <si>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</si>
  <si>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</si>
  <si>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</si>
  <si>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</si>
  <si>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</si>
  <si>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</si>
  <si>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</si>
  <si>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</si>
  <si>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</si>
  <si>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</si>
  <si>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</si>
  <si>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</si>
  <si>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</si>
  <si>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</si>
  <si>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</si>
  <si>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</si>
  <si>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</si>
  <si>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</si>
  <si>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</si>
  <si>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</si>
  <si>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</si>
  <si>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</si>
  <si>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</si>
  <si>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</si>
  <si>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</si>
  <si>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</si>
  <si>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</si>
  <si>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</si>
  <si>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</si>
  <si>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</si>
  <si>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</si>
  <si>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</si>
  <si>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</si>
  <si>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</si>
  <si>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</si>
  <si>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</si>
  <si>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</si>
  <si>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</si>
  <si>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</si>
  <si>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</si>
  <si>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</si>
  <si>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</si>
  <si>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</si>
  <si>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</si>
  <si>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</si>
  <si>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</si>
  <si>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</si>
  <si>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</si>
  <si>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</si>
  <si>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</si>
  <si>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</si>
  <si>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</si>
  <si>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</si>
  <si>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</si>
  <si>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</si>
  <si>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</si>
  <si>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</si>
  <si>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</si>
  <si>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</si>
  <si>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</si>
  <si>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</si>
  <si>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</si>
  <si>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</si>
  <si>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</si>
  <si>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</si>
  <si>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</si>
  <si>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</si>
  <si>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</si>
  <si>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</si>
  <si>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</si>
  <si>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</si>
  <si>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</si>
  <si>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</si>
  <si>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</si>
  <si>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</si>
  <si>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</si>
  <si>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</si>
  <si>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</si>
  <si>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</si>
  <si>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</si>
  <si>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</si>
  <si>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</si>
  <si>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</si>
  <si>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</si>
  <si>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</si>
  <si>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</si>
  <si>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</si>
  <si>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</si>
  <si>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</si>
  <si>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</si>
  <si>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</si>
  <si>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</si>
  <si>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</si>
  <si>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</si>
  <si>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</si>
  <si>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</si>
  <si>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</si>
  <si>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</si>
  <si>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</si>
  <si>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</si>
  <si>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</si>
  <si>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</si>
  <si>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</si>
  <si>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</si>
  <si>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</si>
  <si>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</si>
  <si>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</si>
  <si>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</si>
  <si>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</si>
  <si>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</si>
  <si>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</si>
  <si>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</si>
  <si>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</si>
  <si>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</si>
  <si>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</si>
  <si>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</si>
  <si>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</si>
  <si>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</si>
  <si>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</si>
  <si>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</si>
  <si>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</si>
  <si>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</si>
  <si>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</si>
  <si>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</si>
  <si>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</si>
  <si>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</si>
  <si>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</si>
  <si>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</si>
  <si>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</si>
  <si>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</si>
  <si>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</si>
  <si>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</si>
  <si>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</si>
  <si>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</si>
  <si>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</si>
  <si>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</si>
  <si>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</si>
  <si>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</si>
  <si>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</si>
  <si>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</si>
  <si>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</si>
  <si>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</si>
  <si>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</si>
  <si>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</si>
  <si>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</si>
  <si>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</si>
  <si>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</si>
  <si>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</si>
  <si>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</si>
  <si>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</si>
  <si>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</si>
  <si>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</si>
  <si>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</si>
  <si>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</si>
  <si>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</si>
  <si>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</si>
  <si>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</si>
  <si>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</si>
  <si>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</si>
  <si>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</si>
  <si>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</si>
  <si>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</si>
  <si>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</si>
  <si>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</si>
  <si>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</si>
  <si>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</si>
  <si>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</si>
  <si>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</si>
  <si>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</si>
  <si>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</si>
  <si>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</si>
  <si>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</si>
  <si>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</si>
  <si>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</si>
  <si>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</si>
  <si>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</si>
  <si>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</si>
  <si>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</si>
  <si>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</si>
  <si>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</si>
  <si>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</si>
  <si>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</si>
  <si>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</si>
  <si>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</si>
  <si>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</si>
  <si>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</si>
  <si>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</si>
  <si>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</si>
  <si>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</si>
  <si>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</si>
  <si>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</si>
  <si>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</si>
  <si>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</si>
  <si>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</si>
  <si>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</si>
  <si>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</si>
  <si>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</si>
  <si>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</si>
  <si>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</si>
  <si>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</si>
  <si>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</si>
  <si>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</si>
  <si>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</si>
  <si>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</si>
  <si>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</si>
  <si>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</si>
  <si>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</si>
  <si>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</si>
  <si>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</si>
  <si>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</si>
  <si>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</si>
  <si>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</si>
  <si>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</si>
  <si>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</si>
  <si>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</si>
  <si>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</si>
  <si>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</si>
  <si>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</si>
  <si>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</si>
  <si>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</si>
  <si>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</si>
  <si>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</si>
  <si>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</si>
  <si>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</si>
  <si>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</si>
  <si>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</si>
  <si>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</si>
  <si>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</si>
  <si>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</si>
  <si>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</si>
  <si>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</si>
  <si>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</si>
  <si>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</si>
  <si>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</si>
  <si>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</si>
  <si>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</si>
  <si>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</si>
  <si>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</si>
  <si>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</si>
  <si>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</si>
  <si>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</si>
  <si>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</si>
  <si>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</si>
  <si>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</si>
  <si>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</si>
  <si>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</si>
  <si>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</si>
  <si>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</si>
  <si>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</si>
  <si>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</si>
  <si>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</si>
  <si>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</si>
  <si>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</si>
  <si>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</si>
  <si>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</si>
  <si>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</si>
  <si>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</si>
  <si>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</si>
  <si>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</si>
  <si>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</si>
  <si>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</si>
  <si>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</si>
  <si>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</si>
  <si>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</si>
  <si>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</si>
  <si>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</si>
  <si>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</si>
  <si>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</si>
  <si>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</si>
  <si>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</si>
  <si>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</si>
  <si>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</si>
  <si>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</si>
  <si>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</si>
  <si>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</si>
  <si>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</si>
  <si>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</si>
  <si>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</si>
  <si>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</si>
  <si>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</si>
  <si>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</si>
  <si>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</si>
  <si>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</si>
  <si>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</si>
  <si>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</si>
  <si>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</si>
  <si>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</si>
  <si>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</si>
  <si>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</si>
  <si>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</si>
  <si>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</si>
  <si>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</si>
  <si>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</si>
  <si>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</si>
  <si>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</si>
  <si>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</si>
  <si>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</si>
  <si>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</si>
  <si>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</si>
  <si>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</si>
  <si>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</si>
  <si>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</si>
  <si>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</si>
  <si>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</si>
  <si>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</si>
  <si>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</si>
  <si>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</si>
  <si>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</si>
  <si>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</si>
  <si>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</si>
  <si>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</si>
  <si>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</si>
  <si>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</si>
  <si>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</si>
  <si>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</si>
  <si>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</si>
  <si>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</si>
  <si>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</si>
  <si>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</si>
  <si>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</si>
  <si>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</si>
  <si>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</si>
  <si>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</si>
  <si>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</si>
  <si>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</si>
  <si>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</si>
  <si>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</si>
  <si>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</si>
  <si>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</si>
  <si>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</si>
  <si>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</si>
  <si>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</si>
  <si>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</si>
  <si>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</si>
  <si>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</si>
  <si>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</si>
  <si>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</si>
  <si>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</si>
  <si>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</si>
  <si>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</si>
  <si>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</si>
  <si>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</si>
  <si>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</si>
  <si>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</si>
  <si>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</si>
  <si>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</si>
  <si>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</si>
  <si>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</si>
  <si>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</si>
  <si>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</si>
  <si>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</si>
  <si>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</si>
  <si>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</si>
  <si>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</si>
  <si>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</si>
  <si>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</si>
  <si>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</si>
  <si>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</si>
  <si>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</si>
  <si>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</si>
  <si>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</si>
  <si>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</si>
  <si>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</si>
  <si>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</si>
  <si>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</si>
  <si>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</si>
  <si>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</si>
  <si>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</si>
  <si>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</si>
  <si>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</si>
  <si>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</si>
  <si>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</si>
  <si>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</si>
  <si>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</si>
  <si>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</si>
  <si>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</si>
  <si>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</si>
  <si>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</si>
  <si>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</si>
  <si>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</si>
  <si>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</si>
  <si>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</si>
  <si>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</si>
  <si>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</si>
  <si>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</si>
  <si>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</si>
  <si>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</si>
  <si>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</si>
  <si>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</si>
  <si>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</si>
  <si>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</si>
  <si>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</si>
  <si>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</si>
  <si>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</si>
  <si>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</si>
  <si>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</si>
  <si>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</si>
  <si>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</si>
  <si>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</si>
  <si>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</si>
  <si>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</si>
  <si>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</si>
  <si>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</si>
  <si>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</si>
  <si>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</si>
  <si>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</si>
  <si>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</si>
  <si>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</si>
  <si>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</si>
  <si>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</si>
  <si>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</si>
  <si>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</si>
  <si>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</si>
  <si>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</si>
  <si>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</si>
  <si>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</si>
  <si>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</si>
  <si>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</si>
  <si>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</si>
  <si>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</si>
  <si>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</si>
  <si>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</si>
  <si>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</si>
  <si>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</si>
  <si>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</si>
  <si>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</si>
  <si>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</si>
  <si>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</si>
  <si>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</si>
  <si>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</si>
  <si>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</si>
  <si>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</si>
  <si>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</si>
  <si>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</si>
  <si>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</si>
  <si>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</si>
  <si>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</si>
  <si>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</si>
  <si>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</si>
  <si>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</si>
  <si>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</si>
  <si>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</si>
  <si>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</si>
  <si>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</si>
  <si>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</si>
  <si>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</si>
  <si>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</si>
  <si>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</si>
  <si>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</si>
  <si>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</si>
  <si>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</si>
  <si>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</si>
  <si>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</si>
  <si>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</si>
  <si>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</si>
  <si>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</si>
  <si>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</si>
  <si>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</si>
  <si>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</si>
  <si>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</si>
  <si>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</si>
  <si>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</si>
  <si>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</si>
  <si>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</si>
  <si>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</si>
  <si>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</si>
  <si>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</si>
  <si>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</si>
  <si>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</si>
  <si>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</si>
  <si>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</si>
  <si>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</si>
  <si>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</si>
  <si>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</si>
  <si>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</si>
  <si>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</si>
  <si>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</si>
  <si>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</si>
  <si>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</si>
  <si>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</si>
  <si>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</si>
  <si>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</si>
  <si>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</si>
  <si>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</si>
  <si>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</si>
  <si>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</si>
  <si>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</si>
  <si>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</si>
  <si>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</si>
  <si>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</si>
  <si>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</si>
  <si>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</si>
  <si>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</si>
  <si>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</si>
  <si>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</si>
  <si>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</si>
  <si>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</si>
  <si>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</si>
  <si>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</si>
  <si>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</si>
  <si>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</si>
  <si>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</si>
  <si>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</si>
  <si>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</si>
  <si>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</si>
  <si>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</si>
  <si>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</si>
  <si>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</si>
  <si>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</si>
  <si>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</si>
  <si>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</si>
  <si>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</si>
  <si>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</si>
  <si>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</si>
  <si>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</si>
  <si>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</si>
  <si>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</si>
  <si>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</si>
  <si>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</si>
  <si>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</si>
  <si>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</si>
  <si>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</si>
  <si>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</si>
  <si>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</si>
  <si>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</si>
  <si>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</si>
  <si>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</si>
  <si>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</si>
  <si>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</si>
  <si>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</si>
  <si>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</si>
  <si>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</si>
  <si>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</si>
  <si>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</si>
  <si>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</si>
  <si>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</si>
  <si>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</si>
  <si>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</si>
  <si>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</si>
  <si>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</si>
  <si>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</si>
  <si>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</si>
  <si>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</si>
  <si>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</si>
  <si>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</si>
  <si>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</si>
  <si>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</si>
  <si>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</si>
  <si>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</si>
  <si>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</si>
  <si>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</si>
  <si>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</si>
  <si>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</si>
  <si>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</si>
  <si>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</si>
  <si>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</si>
  <si>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</si>
  <si>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</si>
  <si>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</si>
  <si>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</si>
  <si>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</si>
  <si>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</si>
  <si>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</si>
  <si>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</si>
  <si>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</si>
  <si>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</si>
  <si>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</si>
  <si>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</si>
  <si>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</si>
  <si>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</si>
  <si>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</si>
  <si>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</si>
  <si>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</si>
  <si>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</si>
  <si>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</si>
  <si>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</si>
  <si>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</si>
  <si>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</si>
  <si>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</si>
  <si>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</si>
  <si>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</si>
  <si>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</si>
  <si>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</si>
  <si>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</si>
  <si>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</si>
  <si>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</si>
  <si>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</si>
  <si>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</si>
  <si>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</si>
  <si>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</si>
  <si>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</si>
  <si>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</si>
  <si>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</si>
  <si>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</si>
  <si>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</si>
  <si>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</si>
  <si>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</si>
  <si>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</si>
  <si>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</si>
  <si>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</si>
  <si>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</si>
  <si>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</si>
  <si>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</si>
  <si>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</si>
  <si>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</si>
  <si>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</si>
  <si>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</si>
  <si>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</si>
  <si>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</si>
  <si>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</si>
  <si>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</si>
  <si>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</si>
  <si>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</si>
  <si>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</si>
  <si>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</si>
  <si>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</si>
  <si>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</si>
  <si>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</si>
  <si>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</si>
  <si>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</si>
  <si>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</si>
  <si>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</si>
  <si>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</si>
  <si>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</si>
  <si>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</si>
  <si>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</si>
  <si>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</si>
  <si>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</si>
  <si>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</si>
  <si>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</si>
  <si>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</si>
  <si>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</si>
  <si>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</si>
  <si>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</si>
  <si>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</si>
  <si>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</si>
  <si>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</si>
  <si>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</si>
  <si>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</si>
  <si>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</si>
  <si>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</si>
  <si>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</si>
  <si>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</si>
  <si>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</si>
  <si>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</si>
  <si>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</si>
  <si>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</si>
  <si>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</si>
  <si>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</si>
  <si>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</si>
  <si>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</si>
  <si>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</si>
  <si>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</si>
  <si>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</si>
  <si>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</si>
  <si>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</si>
  <si>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</si>
  <si>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</si>
  <si>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</si>
  <si>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</si>
  <si>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</si>
  <si>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</si>
  <si>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</si>
  <si>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</si>
  <si>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</si>
  <si>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</si>
  <si>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</si>
  <si>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</si>
  <si>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</si>
  <si>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</si>
  <si>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</si>
  <si>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</si>
  <si>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</si>
  <si>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</si>
  <si>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</si>
  <si>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</si>
  <si>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</si>
  <si>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</si>
  <si>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</si>
  <si>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</si>
  <si>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</si>
  <si>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</si>
  <si>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</si>
  <si>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</si>
  <si>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</si>
  <si>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</si>
  <si>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</si>
  <si>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</si>
  <si>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</si>
  <si>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</si>
  <si>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</si>
  <si>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</si>
  <si>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</si>
  <si>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</si>
  <si>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</si>
  <si>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</si>
  <si>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</si>
  <si>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</si>
  <si>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</si>
  <si>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</si>
  <si>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</si>
  <si>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</si>
  <si>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</si>
  <si>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</si>
  <si>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</si>
  <si>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</si>
  <si>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</si>
  <si>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</si>
  <si>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</si>
  <si>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</si>
  <si>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</si>
  <si>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</si>
  <si>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</si>
  <si>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</si>
  <si>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</si>
  <si>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</si>
  <si>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</si>
  <si>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</si>
  <si>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</si>
  <si>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</si>
  <si>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</si>
  <si>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</si>
  <si>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</si>
  <si>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</si>
  <si>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</si>
  <si>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</si>
  <si>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</si>
  <si>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</si>
  <si>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</si>
  <si>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</si>
  <si>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</si>
  <si>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</si>
  <si>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</si>
  <si>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</si>
  <si>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</si>
  <si>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</si>
  <si>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</si>
  <si>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</si>
  <si>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</si>
  <si>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</si>
  <si>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</si>
  <si>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</si>
  <si>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</si>
  <si>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</si>
  <si>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</si>
  <si>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</si>
  <si>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</si>
  <si>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</si>
  <si>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</si>
  <si>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</si>
  <si>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</si>
  <si>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</si>
  <si>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</si>
  <si>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</si>
  <si>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</si>
  <si>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</si>
  <si>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</si>
  <si>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</si>
  <si>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</si>
  <si>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</si>
  <si>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</si>
  <si>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</si>
  <si>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</si>
  <si>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</si>
  <si>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</si>
  <si>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</si>
  <si>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</si>
  <si>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</si>
  <si>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</si>
  <si>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</si>
  <si>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</si>
  <si>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</si>
  <si>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</si>
  <si>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</si>
  <si>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</si>
  <si>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</si>
  <si>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</si>
  <si>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</si>
  <si>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</si>
  <si>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</si>
  <si>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</si>
  <si>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</si>
  <si>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</si>
  <si>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</si>
  <si>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</si>
  <si>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</si>
  <si>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</si>
  <si>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</si>
  <si>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</si>
  <si>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</si>
  <si>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</si>
  <si>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</si>
  <si>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</si>
  <si>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</si>
  <si>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</si>
  <si>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</si>
  <si>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</si>
  <si>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</si>
  <si>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</si>
  <si>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</si>
  <si>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</si>
  <si>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</si>
  <si>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</si>
  <si>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</si>
  <si>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</si>
  <si>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</si>
  <si>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</si>
  <si>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</si>
  <si>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</si>
  <si>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</si>
  <si>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</si>
  <si>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</si>
  <si>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</si>
  <si>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</si>
  <si>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</si>
  <si>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</si>
  <si>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</si>
  <si>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</si>
  <si>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</si>
  <si>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</si>
  <si>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</si>
  <si>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</si>
  <si>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</si>
  <si>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</si>
  <si>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</si>
  <si>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</si>
  <si>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</si>
  <si>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</si>
  <si>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</si>
  <si>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</si>
  <si>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</si>
  <si>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</si>
  <si>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</si>
  <si>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</si>
  <si>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</si>
  <si>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</si>
  <si>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</si>
  <si>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</si>
  <si>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</si>
  <si>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</si>
  <si>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</si>
  <si>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</si>
  <si>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</si>
  <si>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</si>
  <si>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</si>
  <si>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</si>
  <si>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</si>
  <si>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</si>
  <si>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</si>
  <si>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</si>
  <si>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</si>
  <si>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</si>
  <si>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</si>
  <si>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</si>
  <si>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</si>
  <si>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</si>
  <si>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</si>
  <si>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</si>
  <si>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</si>
  <si>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</si>
  <si>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</si>
  <si>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</si>
  <si>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</si>
  <si>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</si>
  <si>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</si>
  <si>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</si>
  <si>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</si>
  <si>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</si>
  <si>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</si>
  <si>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</si>
  <si>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</si>
  <si>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</si>
  <si>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</si>
  <si>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</si>
  <si>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</si>
  <si>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</si>
  <si>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</si>
  <si>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</si>
  <si>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</si>
  <si>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</si>
  <si>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</si>
  <si>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</si>
  <si>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</si>
  <si>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</si>
  <si>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</si>
  <si>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</si>
  <si>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</si>
  <si>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</si>
  <si>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</si>
  <si>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</si>
  <si>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</si>
  <si>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</si>
  <si>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</si>
  <si>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</si>
  <si>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</si>
  <si>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</si>
  <si>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</si>
  <si>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</si>
  <si>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</si>
  <si>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</si>
  <si>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</si>
  <si>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</si>
  <si>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</si>
  <si>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</si>
  <si>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</si>
  <si>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</si>
  <si>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</si>
  <si>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</si>
  <si>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</si>
  <si>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</si>
  <si>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</si>
  <si>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</si>
  <si>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</si>
  <si>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</si>
  <si>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</si>
  <si>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</si>
  <si>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</si>
  <si>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</si>
  <si>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</si>
  <si>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</si>
  <si>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</si>
  <si>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</si>
  <si>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</si>
  <si>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</si>
  <si>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</si>
  <si>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</si>
  <si>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</si>
  <si>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</si>
  <si>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</si>
  <si>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</si>
  <si>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</si>
  <si>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</si>
  <si>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</si>
  <si>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</si>
  <si>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</si>
  <si>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</si>
  <si>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</si>
  <si>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</si>
  <si>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</si>
  <si>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</si>
  <si>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</si>
  <si>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</si>
  <si>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</si>
  <si>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</si>
  <si>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</si>
  <si>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</si>
  <si>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</si>
  <si>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</si>
  <si>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</si>
  <si>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</si>
  <si>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</si>
  <si>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</si>
  <si>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</si>
  <si>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</si>
  <si>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</si>
  <si>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</si>
  <si>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</si>
  <si>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</si>
  <si>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</si>
  <si>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</si>
  <si>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</si>
  <si>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</si>
  <si>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</si>
  <si>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</si>
  <si>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</si>
  <si>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</si>
  <si>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</si>
  <si>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</si>
  <si>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</si>
  <si>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</si>
  <si>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</si>
  <si>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</si>
  <si>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</si>
  <si>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</si>
  <si>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</si>
  <si>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</si>
  <si>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</si>
  <si>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</si>
  <si>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</si>
  <si>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</si>
  <si>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</si>
  <si>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</si>
  <si>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</si>
  <si>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</si>
  <si>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</si>
  <si>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</si>
  <si>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</si>
  <si>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</si>
  <si>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</si>
  <si>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</si>
  <si>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</si>
  <si>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</si>
  <si>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</si>
  <si>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</si>
  <si>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</si>
  <si>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</si>
  <si>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</si>
  <si>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</si>
  <si>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</si>
  <si>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</si>
  <si>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</si>
  <si>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</si>
  <si>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</si>
  <si>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</si>
  <si>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</si>
  <si>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</si>
  <si>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</si>
  <si>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</si>
  <si>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</si>
  <si>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</si>
  <si>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</si>
  <si>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</si>
  <si>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</si>
  <si>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</si>
  <si>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</si>
  <si>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</si>
  <si>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</si>
  <si>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</si>
  <si>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</si>
  <si>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</si>
  <si>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</si>
  <si>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</si>
  <si>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</si>
  <si>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</si>
  <si>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</si>
  <si>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</si>
  <si>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</si>
  <si>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</si>
  <si>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</si>
  <si>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</si>
  <si>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</si>
  <si>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</si>
  <si>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</si>
  <si>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</si>
  <si>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</si>
  <si>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</si>
  <si>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</si>
  <si>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</si>
  <si>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</si>
  <si>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</si>
  <si>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</si>
  <si>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</si>
  <si>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</si>
  <si>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</si>
  <si>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</si>
  <si>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</si>
  <si>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</si>
  <si>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</si>
  <si>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</si>
  <si>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</si>
  <si>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</si>
  <si>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</si>
  <si>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</si>
  <si>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</si>
  <si>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</si>
  <si>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</si>
  <si>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</si>
  <si>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</si>
  <si>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</si>
  <si>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</si>
  <si>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</si>
  <si>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</si>
  <si>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</si>
  <si>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</si>
  <si>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</si>
  <si>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</si>
  <si>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</si>
  <si>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</si>
  <si>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</si>
  <si>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</si>
  <si>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</si>
  <si>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</si>
  <si>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</si>
  <si>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</si>
  <si>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</si>
  <si>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</si>
  <si>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</si>
  <si>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</si>
  <si>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</si>
  <si>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</si>
  <si>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</si>
  <si>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</si>
  <si>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</si>
  <si>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</si>
  <si>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</si>
  <si>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</si>
  <si>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</si>
  <si>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</si>
  <si>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</si>
  <si>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</si>
  <si>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</si>
  <si>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</si>
  <si>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</si>
  <si>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</si>
  <si>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</si>
  <si>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</si>
  <si>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</si>
  <si>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</si>
  <si>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</si>
  <si>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</si>
  <si>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</si>
  <si>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</si>
  <si>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</si>
  <si>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</si>
  <si>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</si>
  <si>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</si>
  <si>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</si>
  <si>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</si>
  <si>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</si>
  <si>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</si>
  <si>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</si>
  <si>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</si>
  <si>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</si>
  <si>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</si>
  <si>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</si>
  <si>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</si>
  <si>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</si>
  <si>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</si>
  <si>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</si>
  <si>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</si>
  <si>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</si>
  <si>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</si>
  <si>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</si>
  <si>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</si>
  <si>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</si>
  <si>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</si>
  <si>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</si>
  <si>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</si>
  <si>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</si>
  <si>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</si>
  <si>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</si>
  <si>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</si>
  <si>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</si>
  <si>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</si>
  <si>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</si>
  <si>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</si>
  <si>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</si>
  <si>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</si>
  <si>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</si>
  <si>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</si>
  <si>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</si>
  <si>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</si>
  <si>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</si>
  <si>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</si>
  <si>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</si>
  <si>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</si>
  <si>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</si>
  <si>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</si>
  <si>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</si>
  <si>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</si>
  <si>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</si>
  <si>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</si>
  <si>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</si>
  <si>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</si>
  <si>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</si>
  <si>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</si>
  <si>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</si>
  <si>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</si>
  <si>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</si>
  <si>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</si>
  <si>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</si>
  <si>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</si>
  <si>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</si>
  <si>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</si>
  <si>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</si>
  <si>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</si>
  <si>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</si>
  <si>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</si>
  <si>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</si>
  <si>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</si>
  <si>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</si>
  <si>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</si>
  <si>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</si>
  <si>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</si>
  <si>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</si>
  <si>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</si>
  <si>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</si>
  <si>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</si>
  <si>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</si>
  <si>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</si>
  <si>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</si>
  <si>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</si>
  <si>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</si>
  <si>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</si>
  <si>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</si>
  <si>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</si>
  <si>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</si>
  <si>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</si>
  <si>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</si>
  <si>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</si>
  <si>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</si>
  <si>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</si>
  <si>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</si>
  <si>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</si>
  <si>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</si>
  <si>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</si>
  <si>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</si>
  <si>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</si>
  <si>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</si>
  <si>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</si>
  <si>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</si>
  <si>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</si>
  <si>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</si>
  <si>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</si>
  <si>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</si>
  <si>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</si>
  <si>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</si>
  <si>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</si>
  <si>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</si>
  <si>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</si>
  <si>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</si>
  <si>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</si>
  <si>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</si>
  <si>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</si>
  <si>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</si>
  <si>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</si>
  <si>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</si>
  <si>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</si>
  <si>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</si>
  <si>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</si>
  <si>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</si>
  <si>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</si>
  <si>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</si>
  <si>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</si>
  <si>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</si>
  <si>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</si>
  <si>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</si>
  <si>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</si>
  <si>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</si>
  <si>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</si>
  <si>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</si>
  <si>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</si>
  <si>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</si>
  <si>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</si>
  <si>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</si>
  <si>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</si>
  <si>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</si>
  <si>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</si>
  <si>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</si>
  <si>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</si>
  <si>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</si>
  <si>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</si>
  <si>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</si>
  <si>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</si>
  <si>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</si>
  <si>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</si>
  <si>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</si>
  <si>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</si>
  <si>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</si>
  <si>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</si>
  <si>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</si>
  <si>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</si>
  <si>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</si>
  <si>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</si>
  <si>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</si>
  <si>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</si>
  <si>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</si>
  <si>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</si>
  <si>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</si>
  <si>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</si>
  <si>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</si>
  <si>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</si>
  <si>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</si>
  <si>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</si>
  <si>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</si>
  <si>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</si>
  <si>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</si>
  <si>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</si>
  <si>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</si>
  <si>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</si>
  <si>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</si>
  <si>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</si>
  <si>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</si>
  <si>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</si>
  <si>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</si>
  <si>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</si>
  <si>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</si>
  <si>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</si>
  <si>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</si>
  <si>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</si>
  <si>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</si>
  <si>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</si>
  <si>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</si>
  <si>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</si>
  <si>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</si>
  <si>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</si>
  <si>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</si>
  <si>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</si>
  <si>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</si>
  <si>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</si>
  <si>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</si>
  <si>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</si>
  <si>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</si>
  <si>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</si>
  <si>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</si>
  <si>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</si>
  <si>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</si>
  <si>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</si>
  <si>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</si>
  <si>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</si>
  <si>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</si>
  <si>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</si>
  <si>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</si>
  <si>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</si>
  <si>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</si>
  <si>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</si>
  <si>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</si>
  <si>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</si>
  <si>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</si>
  <si>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</si>
  <si>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</si>
  <si>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</si>
  <si>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</si>
  <si>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</si>
  <si>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</si>
  <si>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</si>
  <si>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</si>
  <si>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</si>
  <si>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</si>
  <si>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</si>
  <si>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</si>
  <si>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</si>
  <si>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</si>
  <si>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</si>
  <si>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</si>
  <si>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</si>
  <si>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</si>
  <si>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</si>
  <si>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</si>
  <si>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</si>
  <si>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</si>
  <si>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</si>
  <si>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</si>
  <si>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</si>
  <si>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</si>
  <si>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</si>
  <si>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</si>
  <si>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</si>
  <si>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</si>
  <si>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</si>
  <si>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</si>
  <si>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</si>
  <si>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</si>
  <si>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</si>
  <si>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</si>
  <si>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</si>
  <si>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</si>
  <si>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</si>
  <si>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</si>
  <si>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</si>
  <si>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</si>
  <si>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</si>
  <si>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</si>
  <si>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</si>
  <si>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</si>
  <si>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</si>
  <si>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</si>
  <si>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</si>
  <si>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</si>
  <si>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</si>
  <si>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</si>
  <si>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</si>
  <si>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</si>
  <si>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</si>
  <si>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</si>
  <si>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</si>
  <si>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</si>
  <si>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</si>
  <si>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</si>
  <si>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</si>
  <si>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</si>
  <si>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</si>
  <si>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</si>
  <si>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</si>
  <si>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</si>
  <si>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</si>
  <si>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</si>
  <si>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</si>
  <si>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</si>
  <si>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</si>
  <si>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</si>
  <si>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</si>
  <si>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</si>
  <si>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</si>
  <si>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</si>
  <si>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</si>
  <si>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</si>
  <si>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</si>
  <si>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</si>
  <si>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</si>
  <si>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</si>
  <si>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</si>
  <si>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</si>
  <si>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</si>
  <si>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</si>
  <si>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</si>
  <si>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</si>
  <si>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</si>
  <si>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</si>
  <si>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</si>
  <si>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</si>
  <si>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</si>
  <si>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</si>
  <si>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</si>
  <si>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</si>
  <si>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</si>
  <si>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</si>
  <si>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</si>
  <si>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</si>
  <si>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</si>
  <si>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</si>
  <si>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</si>
  <si>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</si>
  <si>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</si>
  <si>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</si>
  <si>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</si>
  <si>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</si>
  <si>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</si>
  <si>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</si>
  <si>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</si>
  <si>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</si>
  <si>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</si>
  <si>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</si>
  <si>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</si>
  <si>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</si>
  <si>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</si>
  <si>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</si>
  <si>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</si>
  <si>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</si>
  <si>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</si>
  <si>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</si>
  <si>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</si>
  <si>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</si>
  <si>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</si>
  <si>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</si>
  <si>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</si>
  <si>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</si>
  <si>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</si>
  <si>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</si>
  <si>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</si>
  <si>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</si>
  <si>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</si>
  <si>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</si>
  <si>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</si>
  <si>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</si>
  <si>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</si>
  <si>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</si>
  <si>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</si>
  <si>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</si>
  <si>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</si>
  <si>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</si>
  <si>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</si>
  <si>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</si>
  <si>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</si>
  <si>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</si>
  <si>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</si>
  <si>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</si>
  <si>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</si>
  <si>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</si>
  <si>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</si>
  <si>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</si>
  <si>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</si>
  <si>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</si>
  <si>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</si>
  <si>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</si>
  <si>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</si>
  <si>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</si>
  <si>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</si>
  <si>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</si>
  <si>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</si>
  <si>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</si>
  <si>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</si>
  <si>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</si>
  <si>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</si>
  <si>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</si>
  <si>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</si>
  <si>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</si>
  <si>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</si>
  <si>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</si>
  <si>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</si>
  <si>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</si>
  <si>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</si>
  <si>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</si>
  <si>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</si>
  <si>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</si>
  <si>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</si>
  <si>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</si>
  <si>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</si>
  <si>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</si>
  <si>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</si>
  <si>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</si>
  <si>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</si>
  <si>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</si>
  <si>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</si>
  <si>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</si>
  <si>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</si>
  <si>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</si>
  <si>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</si>
  <si>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</si>
  <si>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</si>
  <si>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</si>
  <si>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</si>
  <si>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</si>
  <si>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</si>
  <si>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</si>
  <si>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</si>
  <si>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</si>
  <si>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</si>
  <si>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</si>
  <si>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</si>
  <si>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</si>
  <si>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</si>
  <si>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</si>
  <si>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</si>
  <si>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</si>
  <si>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</si>
  <si>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</si>
  <si>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</si>
  <si>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</si>
  <si>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</si>
  <si>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</si>
  <si>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</si>
  <si>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</si>
  <si>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</si>
  <si>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</si>
  <si>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</si>
  <si>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</si>
  <si>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</si>
  <si>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</si>
  <si>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</si>
  <si>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</si>
  <si>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</si>
  <si>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</si>
  <si>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</si>
  <si>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</si>
  <si>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</si>
  <si>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</si>
  <si>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</si>
  <si>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</si>
  <si>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</si>
  <si>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</si>
  <si>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</si>
  <si>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</si>
  <si>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</si>
  <si>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</si>
  <si>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</si>
  <si>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</si>
  <si>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</si>
  <si>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</si>
  <si>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</si>
  <si>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</si>
  <si>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</si>
  <si>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</si>
  <si>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</si>
  <si>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</si>
  <si>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</si>
  <si>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</si>
  <si>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</si>
  <si>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</si>
  <si>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</si>
  <si>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</si>
  <si>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</si>
  <si>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</si>
  <si>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</si>
  <si>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</si>
  <si>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</si>
  <si>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</si>
  <si>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</si>
  <si>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</si>
  <si>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</si>
  <si>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</si>
  <si>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</si>
  <si>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</si>
  <si>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</si>
  <si>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</si>
  <si>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</si>
  <si>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</si>
  <si>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</si>
  <si>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</si>
  <si>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</si>
  <si>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</si>
  <si>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</si>
  <si>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</si>
  <si>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</si>
  <si>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</si>
  <si>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</si>
  <si>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</si>
  <si>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</si>
  <si>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</si>
  <si>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</si>
  <si>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</si>
  <si>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</si>
  <si>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</si>
  <si>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</si>
  <si>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</si>
  <si>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</si>
  <si>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</si>
  <si>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</si>
  <si>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</si>
  <si>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</si>
  <si>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</si>
  <si>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</si>
  <si>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</si>
  <si>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</si>
  <si>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</si>
  <si>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</si>
  <si>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</si>
  <si>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</si>
  <si>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</si>
  <si>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</si>
  <si>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</si>
  <si>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</si>
  <si>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</si>
  <si>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</si>
  <si>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</si>
  <si>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</si>
  <si>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</si>
  <si>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</si>
  <si>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</si>
  <si>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</si>
  <si>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</si>
  <si>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</si>
  <si>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</si>
  <si>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</si>
  <si>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</si>
  <si>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</si>
  <si>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</si>
  <si>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</si>
  <si>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</si>
  <si>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</si>
  <si>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</si>
  <si>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</si>
  <si>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</si>
  <si>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</si>
  <si>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</si>
  <si>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</si>
  <si>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</si>
  <si>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</si>
  <si>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</si>
  <si>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</si>
  <si>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</si>
  <si>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</si>
  <si>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</si>
  <si>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</si>
  <si>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</si>
  <si>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</si>
  <si>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</si>
  <si>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</si>
  <si>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</si>
  <si>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</si>
  <si>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</si>
  <si>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</si>
  <si>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</si>
  <si>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</si>
  <si>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</si>
  <si>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</si>
  <si>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</si>
  <si>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</si>
  <si>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</si>
  <si>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</si>
  <si>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</si>
  <si>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</si>
  <si>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</si>
  <si>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</si>
  <si>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</si>
  <si>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</si>
  <si>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</si>
  <si>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</si>
  <si>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</si>
  <si>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</si>
  <si>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</si>
  <si>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</si>
  <si>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</si>
  <si>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</si>
  <si>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</si>
  <si>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</si>
  <si>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</si>
  <si>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</si>
  <si>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</si>
  <si>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</si>
  <si>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</si>
  <si>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</si>
  <si>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</si>
  <si>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</si>
  <si>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</si>
  <si>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</si>
  <si>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</si>
  <si>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</si>
  <si>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</si>
  <si>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</si>
  <si>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</si>
  <si>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</si>
  <si>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</si>
  <si>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</si>
  <si>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</si>
  <si>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</si>
  <si>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</si>
  <si>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</si>
  <si>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</si>
  <si>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</si>
  <si>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</si>
  <si>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</si>
  <si>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</si>
  <si>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</si>
  <si>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</si>
  <si>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</si>
  <si>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</si>
  <si>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</si>
  <si>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</si>
  <si>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</si>
  <si>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</si>
  <si>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</si>
  <si>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</si>
  <si>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</si>
  <si>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</si>
  <si>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</si>
  <si>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</si>
  <si>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</si>
  <si>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</si>
  <si>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</si>
  <si>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</si>
  <si>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</si>
  <si>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</si>
  <si>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</si>
  <si>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</si>
  <si>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</si>
  <si>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</si>
  <si>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</si>
  <si>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</si>
  <si>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</si>
  <si>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</si>
  <si>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</si>
  <si>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</si>
  <si>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</si>
  <si>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</si>
  <si>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</si>
  <si>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</si>
  <si>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</si>
  <si>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</si>
  <si>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</si>
  <si>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</si>
  <si>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</si>
  <si>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</si>
  <si>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</si>
  <si>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</si>
  <si>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</si>
  <si>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</si>
  <si>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</si>
  <si>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</si>
  <si>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</si>
  <si>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</si>
  <si>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</si>
  <si>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</si>
  <si>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</si>
  <si>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</si>
  <si>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</si>
  <si>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</si>
  <si>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</si>
  <si>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</si>
  <si>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</si>
  <si>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</si>
  <si>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</si>
  <si>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</si>
  <si>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</si>
  <si>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</si>
  <si>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</si>
  <si>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</si>
  <si>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</si>
  <si>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</si>
  <si>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</si>
  <si>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</si>
  <si>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</si>
  <si>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</si>
  <si>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</si>
  <si>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</si>
  <si>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</si>
  <si>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</si>
  <si>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</si>
  <si>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</si>
  <si>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</si>
  <si>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</si>
  <si>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</si>
  <si>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</si>
  <si>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</si>
  <si>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</si>
  <si>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</si>
  <si>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</si>
  <si>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</si>
  <si>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</si>
  <si>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</si>
  <si>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</si>
  <si>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</si>
  <si>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</si>
  <si>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</si>
  <si>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</si>
  <si>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</si>
  <si>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</si>
  <si>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</si>
  <si>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</si>
  <si>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</si>
  <si>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</si>
  <si>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</si>
  <si>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</si>
  <si>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</si>
  <si>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</si>
  <si>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</si>
  <si>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</si>
  <si>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</si>
  <si>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</si>
  <si>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</si>
  <si>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</si>
  <si>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</si>
  <si>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</si>
  <si>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</si>
  <si>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</si>
  <si>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</si>
  <si>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</si>
  <si>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</si>
  <si>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</si>
  <si>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</si>
  <si>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</si>
  <si>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</si>
  <si>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</si>
  <si>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</si>
  <si>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</si>
  <si>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</si>
  <si>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</si>
  <si>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</si>
  <si>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</si>
  <si>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</si>
  <si>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</si>
  <si>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</si>
  <si>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</si>
  <si>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</si>
  <si>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</si>
  <si>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</si>
  <si>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</si>
  <si>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</si>
  <si>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</si>
  <si>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</si>
  <si>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</si>
  <si>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</si>
  <si>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</si>
  <si>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</si>
  <si>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</si>
  <si>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</si>
  <si>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</si>
  <si>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</si>
  <si>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</si>
  <si>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</si>
  <si>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</si>
  <si>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</si>
  <si>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</si>
  <si>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</si>
  <si>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</si>
  <si>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</si>
  <si>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</si>
  <si>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</si>
  <si>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</si>
  <si>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</si>
  <si>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</si>
  <si>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</si>
  <si>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</si>
  <si>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</si>
  <si>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</si>
  <si>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</si>
  <si>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</si>
  <si>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</si>
  <si>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</si>
  <si>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</si>
  <si>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</si>
  <si>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</si>
  <si>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</si>
  <si>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</si>
  <si>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</si>
  <si>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</si>
  <si>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</si>
  <si>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</si>
  <si>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</si>
  <si>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</si>
  <si>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</si>
  <si>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</si>
  <si>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</si>
  <si>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</si>
  <si>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</si>
  <si>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</si>
  <si>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</si>
  <si>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</si>
  <si>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</si>
  <si>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</si>
  <si>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</si>
  <si>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</si>
  <si>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</si>
  <si>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</si>
  <si>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</si>
  <si>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</si>
  <si>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</si>
  <si>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</si>
  <si>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</si>
  <si>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</si>
  <si>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</si>
  <si>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</si>
  <si>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</si>
  <si>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</si>
  <si>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</si>
  <si>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</si>
  <si>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</si>
  <si>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</si>
  <si>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</si>
  <si>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</si>
  <si>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</si>
  <si>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</si>
  <si>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</si>
  <si>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</si>
  <si>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</si>
  <si>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</si>
  <si>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</si>
  <si>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</si>
  <si>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</si>
  <si>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</si>
  <si>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</si>
  <si>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</si>
  <si>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</si>
  <si>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</si>
  <si>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</si>
  <si>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</si>
  <si>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</si>
  <si>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</si>
  <si>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</si>
  <si>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</si>
  <si>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</si>
  <si>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</si>
  <si>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</si>
  <si>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</si>
  <si>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</si>
  <si>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</si>
  <si>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</si>
  <si>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</si>
  <si>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</si>
  <si>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</si>
  <si>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</si>
  <si>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</si>
  <si>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</si>
  <si>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</si>
  <si>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</si>
  <si>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</si>
  <si>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</si>
  <si>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</si>
  <si>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</si>
  <si>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</si>
  <si>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</si>
  <si>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</si>
  <si>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</si>
  <si>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</si>
  <si>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</si>
  <si>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</si>
  <si>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</si>
  <si>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</si>
  <si>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</si>
  <si>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</si>
  <si>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</si>
  <si>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</si>
  <si>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</si>
  <si>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</si>
  <si>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</si>
  <si>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</si>
  <si>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</si>
  <si>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</si>
  <si>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</si>
  <si>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</si>
  <si>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</si>
  <si>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</si>
  <si>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</si>
  <si>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</si>
  <si>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</si>
  <si>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</si>
  <si>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</si>
  <si>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</si>
  <si>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</si>
  <si>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</si>
  <si>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</si>
  <si>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</si>
  <si>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</si>
  <si>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</si>
  <si>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</si>
  <si>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</si>
  <si>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</si>
  <si>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</si>
  <si>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</si>
  <si>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</si>
  <si>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</si>
  <si>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</si>
  <si>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</si>
  <si>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</si>
  <si>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</si>
  <si>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</si>
  <si>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</si>
  <si>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</si>
  <si>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</si>
  <si>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</si>
  <si>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</si>
  <si>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</si>
  <si>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</si>
  <si>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</si>
  <si>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</si>
  <si>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</si>
  <si>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</si>
  <si>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</si>
  <si>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</si>
  <si>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</si>
  <si>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</si>
  <si>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</si>
  <si>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</si>
  <si>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</si>
  <si>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</si>
  <si>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</si>
  <si>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</si>
  <si>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</si>
  <si>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</si>
  <si>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</si>
  <si>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</si>
  <si>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</si>
  <si>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</si>
  <si>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</si>
  <si>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</si>
  <si>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</si>
  <si>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</si>
  <si>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</si>
  <si>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</si>
  <si>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</si>
  <si>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</si>
  <si>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</si>
  <si>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</si>
  <si>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</si>
  <si>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</si>
  <si>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</si>
  <si>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</si>
  <si>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</si>
  <si>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</si>
  <si>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</si>
  <si>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</si>
  <si>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</si>
  <si>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</si>
  <si>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</si>
  <si>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</si>
  <si>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</si>
  <si>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</si>
  <si>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</si>
  <si>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</si>
  <si>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</si>
  <si>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</si>
  <si>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</si>
  <si>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</si>
  <si>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</si>
  <si>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</si>
  <si>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</si>
  <si>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</si>
  <si>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</si>
  <si>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</si>
  <si>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</si>
  <si>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</si>
  <si>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</si>
  <si>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</si>
  <si>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</si>
  <si>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</si>
  <si>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</si>
  <si>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</si>
  <si>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</si>
  <si>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</si>
  <si>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</si>
  <si>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</si>
  <si>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</si>
  <si>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</si>
  <si>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</si>
  <si>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</si>
  <si>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</si>
  <si>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</si>
  <si>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</si>
  <si>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</si>
  <si>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</si>
  <si>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</si>
  <si>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</si>
  <si>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</si>
  <si>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</si>
  <si>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</si>
  <si>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</si>
  <si>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</si>
  <si>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</si>
  <si>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</si>
  <si>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</si>
  <si>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</si>
  <si>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</si>
  <si>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</si>
  <si>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</si>
  <si>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</si>
  <si>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</si>
  <si>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</si>
  <si>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</si>
  <si>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</si>
  <si>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</si>
  <si>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</si>
  <si>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</si>
  <si>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</si>
  <si>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</si>
  <si>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</si>
  <si>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</si>
  <si>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</si>
  <si>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</si>
  <si>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</si>
  <si>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</si>
  <si>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</si>
  <si>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</si>
  <si>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</si>
  <si>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</si>
  <si>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</si>
  <si>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</si>
  <si>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</si>
  <si>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</si>
  <si>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</si>
  <si>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</si>
  <si>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</si>
  <si>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</si>
  <si>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</si>
  <si>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</si>
  <si>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</si>
  <si>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</si>
  <si>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</si>
  <si>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</si>
  <si>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</si>
  <si>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</si>
  <si>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</si>
  <si>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</si>
  <si>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</si>
  <si>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</si>
  <si>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</si>
  <si>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</si>
  <si>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</si>
  <si>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</si>
  <si>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</si>
  <si>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</si>
  <si>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</si>
  <si>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</si>
  <si>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</si>
  <si>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</si>
  <si>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</si>
  <si>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</si>
  <si>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</si>
  <si>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</si>
  <si>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</si>
  <si>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</si>
  <si>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</si>
  <si>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</si>
  <si>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</si>
  <si>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</si>
  <si>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</si>
  <si>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</si>
  <si>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</si>
  <si>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</si>
  <si>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</si>
  <si>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</si>
  <si>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</si>
  <si>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</si>
  <si>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</si>
  <si>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</si>
  <si>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</si>
  <si>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</si>
  <si>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</si>
  <si>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</si>
  <si>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</si>
  <si>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</si>
  <si>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</si>
  <si>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</si>
  <si>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</si>
  <si>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</si>
  <si>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</si>
  <si>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</si>
  <si>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</si>
  <si>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</si>
  <si>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</si>
  <si>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</si>
  <si>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</si>
  <si>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</si>
  <si>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</si>
  <si>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</si>
  <si>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</si>
  <si>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</si>
  <si>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</si>
  <si>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</si>
  <si>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</si>
  <si>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</si>
  <si>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</si>
  <si>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</si>
  <si>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</si>
  <si>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</si>
  <si>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</si>
  <si>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</si>
  <si>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</si>
  <si>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</si>
  <si>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</si>
  <si>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</si>
  <si>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</si>
  <si>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</si>
  <si>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</si>
  <si>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</si>
  <si>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</si>
  <si>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</si>
  <si>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</si>
  <si>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</si>
  <si>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</si>
  <si>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</si>
  <si>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</si>
  <si>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</si>
  <si>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</si>
  <si>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</si>
  <si>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</si>
  <si>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</si>
  <si>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</si>
  <si>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</si>
  <si>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</si>
  <si>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</si>
  <si>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</si>
  <si>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</si>
  <si>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</si>
  <si>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</si>
  <si>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</si>
  <si>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</si>
  <si>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</si>
  <si>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</si>
  <si>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</si>
  <si>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</si>
  <si>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</si>
  <si>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</si>
  <si>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</si>
  <si>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</si>
  <si>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</si>
  <si>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</si>
  <si>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</si>
  <si>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</si>
  <si>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</si>
  <si>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</si>
  <si>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</si>
  <si>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</si>
  <si>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</si>
  <si>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</si>
  <si>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</si>
  <si>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</si>
  <si>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</si>
  <si>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</si>
  <si>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</si>
  <si>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</si>
  <si>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</si>
  <si>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</si>
  <si>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</si>
  <si>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</si>
  <si>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</si>
  <si>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</si>
  <si>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</si>
  <si>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</si>
  <si>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</si>
  <si>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</si>
  <si>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</si>
  <si>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</si>
  <si>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</si>
  <si>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</si>
  <si>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</si>
  <si>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</si>
  <si>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</si>
  <si>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</si>
  <si>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</si>
  <si>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</si>
  <si>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</si>
  <si>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</si>
  <si>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</si>
  <si>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</si>
  <si>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</si>
  <si>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</si>
  <si>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</si>
  <si>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</si>
  <si>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</si>
  <si>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</si>
  <si>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</si>
  <si>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</si>
  <si>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</si>
  <si>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</si>
  <si>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</si>
  <si>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</si>
  <si>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</si>
  <si>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</si>
  <si>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</si>
  <si>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</si>
  <si>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</si>
  <si>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</si>
  <si>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</si>
  <si>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</si>
  <si>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</si>
  <si>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</si>
  <si>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</si>
  <si>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</si>
  <si>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</si>
  <si>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</si>
  <si>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</si>
  <si>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</si>
  <si>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</si>
  <si>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</si>
  <si>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</si>
  <si>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</si>
  <si>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</si>
  <si>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</si>
  <si>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</si>
  <si>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</si>
  <si>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</si>
  <si>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</si>
  <si>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</si>
  <si>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</si>
  <si>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</si>
  <si>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</si>
  <si>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</si>
  <si>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</si>
  <si>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</si>
  <si>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</si>
  <si>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</si>
  <si>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</si>
  <si>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</si>
  <si>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</si>
  <si>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</si>
  <si>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</si>
  <si>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</si>
  <si>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</si>
  <si>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</si>
  <si>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</si>
  <si>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</si>
  <si>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</si>
  <si>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</si>
  <si>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</si>
  <si>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</si>
  <si>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</si>
  <si>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</si>
  <si>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</si>
  <si>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</si>
  <si>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</si>
  <si>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</si>
  <si>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</si>
  <si>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</si>
  <si>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</si>
  <si>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</si>
  <si>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</si>
  <si>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</si>
  <si>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</si>
  <si>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</si>
  <si>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</si>
  <si>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</si>
  <si>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</si>
  <si>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</si>
  <si>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</si>
  <si>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</si>
  <si>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</si>
  <si>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</si>
  <si>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</si>
  <si>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</si>
  <si>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</si>
  <si>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</si>
  <si>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</si>
  <si>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</si>
  <si>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</si>
  <si>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</si>
  <si>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</si>
  <si>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</si>
  <si>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</si>
  <si>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</si>
  <si>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</si>
  <si>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</si>
  <si>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</si>
  <si>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</si>
  <si>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</si>
  <si>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</si>
  <si>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</si>
  <si>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</si>
  <si>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</si>
  <si>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</si>
  <si>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</si>
  <si>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</si>
  <si>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</si>
  <si>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</si>
  <si>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</si>
  <si>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</si>
  <si>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</si>
  <si>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</si>
  <si>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</si>
  <si>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</si>
  <si>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</si>
  <si>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</si>
  <si>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</si>
  <si>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</si>
  <si>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</si>
  <si>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</si>
  <si>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</si>
  <si>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</si>
  <si>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</si>
  <si>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</si>
  <si>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</si>
  <si>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</si>
  <si>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</si>
  <si>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</si>
  <si>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</si>
  <si>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</si>
  <si>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</si>
  <si>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</si>
  <si>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</si>
  <si>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</si>
  <si>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</si>
  <si>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</si>
  <si>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</si>
  <si>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</si>
  <si>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</si>
  <si>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</si>
  <si>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</si>
  <si>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</si>
  <si>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</si>
  <si>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</si>
  <si>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</si>
  <si>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</si>
  <si>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</si>
  <si>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</si>
  <si>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</si>
  <si>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</si>
  <si>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</si>
  <si>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</si>
  <si>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</si>
  <si>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</si>
  <si>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</si>
  <si>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</si>
  <si>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</si>
  <si>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</si>
  <si>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</si>
  <si>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</si>
  <si>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</si>
  <si>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</si>
  <si>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</si>
  <si>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</si>
  <si>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</si>
  <si>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</si>
  <si>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</si>
  <si>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</si>
  <si>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</si>
  <si>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</si>
  <si>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</si>
  <si>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</si>
  <si>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</si>
  <si>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</si>
  <si>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</si>
  <si>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</si>
  <si>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</si>
  <si>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</si>
  <si>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</si>
  <si>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</si>
  <si>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</si>
  <si>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</si>
  <si>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</si>
  <si>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</si>
  <si>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</si>
  <si>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</si>
  <si>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</si>
  <si>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</si>
  <si>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</si>
  <si>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</si>
  <si>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</si>
  <si>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</si>
  <si>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</si>
  <si>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</si>
  <si>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</si>
  <si>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</si>
  <si>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</si>
  <si>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</si>
  <si>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</si>
  <si>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</si>
  <si>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</si>
  <si>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</si>
  <si>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</si>
  <si>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</si>
  <si>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</si>
  <si>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</si>
  <si>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</si>
  <si>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</si>
  <si>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</si>
  <si>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</si>
  <si>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</si>
  <si>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</si>
  <si>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</si>
  <si>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</si>
  <si>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</si>
  <si>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</si>
  <si>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</si>
  <si>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</si>
  <si>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</si>
  <si>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</si>
  <si>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</si>
  <si>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</si>
  <si>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</si>
  <si>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</si>
  <si>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</si>
  <si>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</si>
  <si>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</si>
  <si>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</si>
  <si>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</si>
  <si>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</si>
  <si>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</si>
  <si>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</si>
  <si>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</si>
  <si>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</si>
  <si>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</si>
  <si>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</si>
  <si>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</si>
  <si>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</si>
  <si>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</si>
  <si>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</si>
  <si>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</si>
  <si>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</si>
  <si>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</si>
  <si>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</si>
  <si>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</si>
  <si>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</si>
  <si>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</si>
  <si>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</si>
  <si>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</si>
  <si>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</si>
  <si>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</si>
  <si>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</si>
  <si>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</si>
  <si>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</si>
  <si>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</si>
  <si>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</si>
  <si>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</si>
  <si>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</si>
  <si>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</si>
  <si>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</si>
  <si>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</si>
  <si>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</si>
  <si>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</si>
  <si>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</si>
  <si>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</si>
  <si>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</si>
  <si>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</si>
  <si>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</si>
  <si>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</si>
  <si>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</si>
  <si>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</si>
  <si>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</si>
  <si>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</si>
  <si>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</si>
  <si>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</si>
  <si>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</si>
  <si>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</si>
  <si>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</si>
  <si>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</si>
  <si>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</si>
  <si>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</si>
  <si>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</si>
  <si>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</si>
  <si>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</si>
  <si>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</si>
  <si>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</si>
  <si>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</si>
  <si>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</si>
  <si>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</si>
  <si>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</si>
  <si>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</si>
  <si>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</si>
  <si>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</si>
  <si>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</si>
  <si>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</si>
  <si>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</si>
  <si>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</si>
  <si>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</si>
  <si>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</si>
  <si>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</si>
  <si>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</si>
  <si>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</si>
  <si>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</si>
  <si>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</si>
  <si>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</si>
  <si>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</si>
  <si>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</si>
  <si>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</si>
  <si>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</si>
  <si>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</si>
  <si>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</si>
  <si>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</si>
  <si>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</si>
  <si>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</si>
  <si>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</si>
  <si>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</si>
  <si>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</si>
  <si>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</si>
  <si>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</si>
  <si>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</si>
  <si>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</si>
  <si>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</si>
  <si>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</si>
  <si>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</si>
  <si>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</si>
  <si>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</si>
  <si>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</si>
  <si>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</si>
  <si>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</si>
  <si>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</si>
  <si>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</si>
  <si>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</si>
  <si>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</si>
  <si>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</si>
  <si>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</si>
  <si>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</si>
  <si>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</si>
  <si>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</si>
  <si>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</si>
  <si>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</si>
  <si>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</si>
  <si>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</si>
  <si>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</si>
  <si>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</si>
  <si>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</si>
  <si>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</si>
  <si>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</si>
  <si>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</si>
  <si>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</si>
  <si>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</si>
  <si>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</si>
  <si>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</si>
  <si>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</si>
  <si>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</si>
  <si>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</si>
  <si>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</si>
  <si>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</si>
  <si>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</si>
  <si>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</si>
  <si>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</si>
  <si>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</si>
  <si>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</si>
  <si>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</si>
  <si>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</si>
  <si>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</si>
  <si>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</si>
  <si>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</si>
  <si>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</si>
  <si>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</si>
  <si>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</si>
  <si>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</si>
  <si>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</si>
  <si>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</si>
  <si>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</si>
  <si>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</si>
  <si>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</si>
  <si>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</si>
  <si>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</si>
  <si>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</si>
  <si>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</si>
  <si>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</si>
  <si>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</si>
  <si>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</si>
  <si>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</si>
  <si>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</si>
  <si>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</si>
  <si>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</si>
  <si>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</si>
  <si>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</si>
  <si>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</si>
  <si>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</si>
  <si>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</si>
  <si>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</si>
  <si>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</si>
  <si>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</si>
  <si>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</si>
  <si>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</si>
  <si>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</si>
  <si>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</si>
  <si>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</si>
  <si>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</si>
  <si>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</si>
  <si>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</si>
  <si>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</si>
  <si>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</si>
  <si>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</si>
  <si>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</si>
  <si>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</si>
  <si>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</si>
  <si>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</si>
  <si>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</si>
  <si>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</si>
  <si>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</si>
  <si>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</si>
  <si>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</si>
  <si>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</si>
  <si>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</si>
  <si>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</si>
  <si>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</si>
  <si>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</si>
  <si>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</si>
  <si>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</si>
  <si>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</si>
  <si>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</si>
  <si>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</si>
  <si>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</si>
  <si>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</si>
  <si>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</si>
  <si>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</si>
  <si>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</si>
  <si>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</si>
  <si>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</si>
  <si>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</si>
  <si>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</si>
  <si>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</si>
  <si>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</si>
  <si>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</si>
  <si>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</si>
  <si>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</si>
  <si>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</si>
  <si>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</si>
  <si>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</si>
  <si>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</si>
  <si>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</si>
  <si>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</si>
  <si>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</si>
  <si>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</si>
  <si>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</si>
  <si>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</si>
  <si>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</si>
  <si>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</si>
  <si>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</si>
  <si>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</si>
  <si>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</si>
  <si>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</si>
  <si>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</si>
  <si>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</si>
  <si>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</si>
  <si>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</si>
  <si>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</si>
  <si>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</si>
  <si>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</si>
  <si>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</si>
  <si>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</si>
  <si>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</si>
  <si>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</si>
  <si>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</si>
  <si>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</si>
  <si>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</si>
  <si>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</si>
  <si>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</si>
  <si>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</si>
  <si>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</si>
  <si>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</si>
  <si>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</si>
  <si>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</si>
  <si>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</si>
  <si>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</si>
  <si>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</si>
  <si>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</si>
  <si>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</si>
  <si>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</si>
  <si>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</si>
  <si>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</si>
  <si>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</si>
  <si>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</si>
  <si>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</si>
  <si>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</si>
  <si>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</si>
  <si>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</si>
  <si>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</si>
  <si>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</si>
  <si>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</si>
  <si>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</si>
  <si>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</si>
  <si>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</si>
  <si>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</si>
  <si>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</si>
  <si>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</si>
  <si>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</si>
  <si>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</si>
  <si>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</si>
  <si>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</si>
  <si>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</si>
  <si>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</si>
  <si>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</si>
  <si>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</si>
  <si>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</si>
  <si>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</si>
  <si>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</si>
  <si>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</si>
  <si>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</si>
  <si>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</si>
  <si>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</si>
  <si>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</si>
  <si>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</si>
  <si>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</si>
  <si>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</si>
  <si>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</si>
  <si>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</si>
  <si>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</si>
  <si>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</si>
  <si>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</si>
  <si>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</si>
  <si>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</si>
  <si>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</si>
  <si>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</si>
  <si>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</si>
  <si>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</si>
  <si>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</si>
  <si>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</si>
  <si>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</si>
  <si>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</si>
  <si>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</si>
  <si>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</si>
  <si>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</si>
  <si>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</si>
  <si>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</si>
  <si>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</si>
  <si>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</si>
  <si>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</si>
  <si>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</si>
  <si>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</si>
  <si>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</si>
  <si>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</si>
  <si>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</si>
  <si>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</si>
  <si>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</si>
  <si>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</si>
  <si>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</si>
  <si>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</si>
  <si>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</si>
  <si>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</si>
  <si>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</si>
  <si>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</si>
  <si>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</si>
  <si>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</si>
  <si>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</si>
  <si>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</si>
  <si>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</si>
  <si>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</si>
  <si>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</si>
  <si>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</si>
  <si>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</si>
  <si>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</si>
  <si>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</si>
  <si>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</si>
  <si>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</si>
  <si>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</si>
  <si>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</si>
  <si>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</si>
  <si>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</si>
  <si>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</si>
  <si>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</si>
  <si>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</si>
  <si>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</si>
  <si>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</si>
  <si>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</si>
  <si>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</si>
  <si>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</si>
  <si>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</si>
  <si>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</si>
  <si>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</si>
  <si>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</si>
  <si>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</si>
  <si>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</si>
  <si>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</si>
  <si>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</si>
  <si>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</si>
  <si>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</si>
  <si>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</si>
  <si>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</si>
  <si>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</si>
  <si>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</si>
  <si>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</si>
  <si>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</si>
  <si>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</si>
  <si>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</si>
  <si>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</si>
  <si>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</si>
  <si>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</si>
  <si>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</si>
  <si>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</si>
  <si>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</si>
  <si>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</si>
  <si>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</si>
  <si>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</si>
  <si>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</si>
  <si>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</si>
  <si>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</si>
  <si>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</si>
  <si>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</si>
  <si>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</si>
  <si>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</si>
  <si>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</si>
  <si>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</si>
  <si>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</si>
  <si>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</si>
  <si>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</si>
  <si>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</si>
  <si>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</si>
  <si>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</si>
  <si>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</si>
  <si>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</si>
  <si>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</si>
  <si>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</si>
  <si>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</si>
  <si>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</si>
  <si>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</si>
  <si>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</si>
  <si>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</si>
  <si>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</si>
  <si>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</si>
  <si>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</si>
  <si>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</si>
  <si>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</si>
  <si>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</si>
  <si>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</si>
  <si>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</si>
  <si>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</si>
  <si>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</si>
  <si>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</si>
  <si>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</si>
  <si>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</si>
  <si>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</si>
  <si>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</si>
  <si>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</si>
  <si>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</si>
  <si>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</si>
  <si>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</si>
  <si>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</si>
  <si>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</si>
  <si>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</si>
  <si>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</si>
  <si>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</si>
  <si>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</si>
  <si>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</si>
  <si>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</si>
  <si>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</si>
  <si>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</si>
  <si>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</si>
  <si>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</si>
  <si>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</si>
  <si>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</si>
  <si>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</si>
  <si>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</si>
  <si>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</si>
  <si>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</si>
  <si>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</si>
  <si>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</si>
  <si>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</si>
  <si>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</si>
  <si>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</si>
  <si>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</si>
  <si>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</si>
  <si>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</si>
  <si>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</si>
  <si>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</si>
  <si>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</si>
  <si>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</si>
  <si>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</si>
  <si>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</si>
  <si>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</si>
  <si>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</si>
  <si>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</si>
  <si>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</si>
  <si>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</si>
  <si>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</si>
  <si>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</si>
  <si>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</si>
  <si>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</si>
  <si>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</si>
  <si>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</si>
  <si>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</si>
  <si>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</si>
  <si>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</si>
  <si>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</si>
  <si>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</si>
  <si>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</si>
  <si>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</si>
  <si>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</si>
  <si>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</si>
  <si>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</si>
  <si>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</si>
  <si>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</si>
  <si>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</si>
  <si>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</si>
  <si>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</si>
  <si>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</si>
  <si>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</si>
  <si>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</si>
  <si>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</si>
  <si>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</si>
  <si>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</si>
  <si>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</si>
  <si>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</si>
  <si>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</si>
  <si>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</si>
  <si>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</si>
  <si>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</si>
  <si>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</si>
  <si>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</si>
  <si>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</si>
  <si>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</si>
  <si>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</si>
  <si>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</si>
  <si>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</si>
  <si>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</si>
  <si>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</si>
  <si>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</si>
  <si>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</si>
  <si>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</si>
  <si>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</si>
  <si>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</si>
  <si>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</si>
  <si>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</si>
  <si>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</si>
  <si>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</si>
  <si>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</si>
  <si>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</si>
  <si>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</si>
  <si>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</si>
  <si>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</si>
  <si>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</si>
  <si>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</si>
  <si>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</si>
  <si>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</si>
  <si>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</si>
  <si>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</si>
  <si>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</si>
  <si>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</si>
  <si>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</si>
  <si>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</si>
  <si>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</si>
  <si>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</si>
  <si>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</si>
  <si>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</si>
  <si>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</si>
  <si>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</si>
  <si>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</si>
  <si>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</si>
  <si>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</si>
  <si>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</si>
  <si>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</si>
  <si>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</si>
  <si>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</si>
  <si>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</si>
  <si>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</si>
  <si>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</si>
  <si>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</si>
  <si>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</si>
  <si>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</si>
  <si>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</si>
  <si>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</si>
  <si>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</si>
  <si>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</si>
  <si>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</si>
  <si>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</si>
  <si>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</si>
  <si>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</si>
  <si>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</si>
  <si>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</si>
  <si>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</si>
  <si>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</si>
  <si>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</si>
  <si>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</si>
  <si>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</si>
  <si>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</si>
  <si>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</si>
  <si>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</si>
  <si>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</si>
  <si>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</si>
  <si>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</si>
  <si>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</si>
  <si>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</si>
  <si>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</si>
  <si>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</si>
  <si>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</si>
  <si>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</si>
  <si>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</si>
  <si>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</si>
  <si>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</si>
  <si>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</si>
  <si>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</si>
  <si>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</si>
  <si>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</si>
  <si>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</si>
  <si>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</si>
  <si>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</si>
  <si>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</si>
  <si>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</si>
  <si>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</si>
  <si>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</si>
  <si>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</si>
  <si>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</si>
  <si>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</si>
  <si>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</si>
  <si>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</si>
  <si>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</si>
  <si>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</si>
  <si>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</si>
  <si>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</si>
  <si>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</si>
  <si>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</si>
  <si>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</si>
  <si>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</si>
  <si>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</si>
  <si>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</si>
  <si>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</si>
  <si>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</si>
  <si>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</si>
  <si>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</si>
  <si>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</si>
  <si>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</si>
  <si>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</si>
  <si>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</si>
  <si>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</si>
  <si>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</si>
  <si>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</si>
  <si>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</si>
  <si>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</si>
  <si>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</si>
  <si>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</si>
  <si>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</si>
  <si>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</si>
  <si>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</si>
  <si>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</si>
  <si>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</si>
  <si>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</si>
  <si>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</si>
  <si>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</si>
  <si>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</si>
  <si>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</si>
  <si>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</si>
  <si>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</si>
  <si>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</si>
  <si>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</si>
  <si>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</si>
  <si>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</si>
  <si>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</si>
  <si>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</si>
  <si>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</si>
  <si>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</si>
  <si>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</si>
  <si>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</si>
  <si>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</si>
  <si>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</si>
  <si>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</si>
  <si>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</si>
  <si>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</si>
  <si>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</si>
  <si>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</si>
  <si>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</si>
  <si>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</si>
  <si>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</si>
  <si>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</si>
  <si>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</si>
  <si>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</si>
  <si>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</si>
  <si>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</si>
  <si>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</si>
  <si>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</si>
  <si>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</si>
  <si>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</si>
  <si>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</si>
  <si>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</si>
  <si>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</si>
  <si>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</si>
  <si>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</si>
  <si>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</si>
  <si>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</si>
  <si>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</si>
  <si>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</si>
  <si>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</si>
  <si>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</si>
  <si>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</si>
  <si>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</si>
  <si>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</si>
  <si>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</si>
  <si>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</si>
  <si>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</si>
  <si>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</si>
  <si>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</si>
  <si>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</si>
  <si>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</si>
  <si>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</si>
  <si>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</si>
  <si>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</si>
  <si>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</si>
  <si>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</si>
  <si>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</si>
  <si>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</si>
  <si>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</si>
  <si>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</si>
  <si>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</si>
  <si>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</si>
  <si>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</si>
  <si>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</si>
  <si>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</si>
  <si>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</si>
  <si>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</si>
  <si>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</si>
  <si>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</si>
  <si>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</si>
  <si>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</si>
  <si>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</si>
  <si>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</si>
  <si>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</si>
  <si>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</si>
  <si>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</si>
  <si>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</si>
  <si>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</si>
  <si>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</si>
  <si>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</si>
  <si>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</si>
  <si>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</si>
  <si>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</si>
  <si>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</si>
  <si>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</si>
  <si>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</si>
  <si>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</si>
  <si>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</si>
  <si>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</si>
  <si>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</si>
  <si>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</si>
  <si>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</si>
  <si>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</si>
  <si>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</si>
  <si>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</si>
  <si>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</si>
  <si>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</si>
  <si>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</si>
  <si>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</si>
  <si>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</si>
  <si>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</si>
  <si>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</si>
  <si>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</si>
  <si>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</si>
  <si>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</si>
  <si>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</si>
  <si>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</si>
  <si>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</si>
  <si>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</si>
  <si>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</si>
  <si>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</si>
  <si>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</si>
  <si>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</si>
  <si>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</si>
  <si>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</si>
  <si>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</si>
  <si>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</si>
  <si>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</si>
  <si>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</si>
  <si>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</si>
  <si>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</si>
  <si>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</si>
  <si>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</si>
  <si>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</si>
  <si>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</si>
  <si>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</si>
  <si>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</si>
  <si>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</si>
  <si>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</si>
  <si>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</si>
  <si>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</si>
  <si>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</si>
  <si>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</si>
  <si>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</si>
  <si>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</si>
  <si>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</si>
  <si>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</si>
  <si>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</si>
  <si>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</si>
  <si>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</si>
  <si>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</si>
  <si>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</si>
  <si>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</si>
  <si>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</si>
  <si>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</si>
  <si>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</si>
  <si>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</si>
  <si>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</si>
  <si>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</si>
  <si>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</si>
  <si>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</si>
  <si>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</si>
  <si>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</si>
  <si>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</si>
  <si>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</si>
  <si>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</si>
  <si>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</si>
  <si>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</si>
  <si>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</si>
  <si>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</si>
  <si>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</si>
  <si>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</si>
  <si>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</si>
  <si>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</si>
  <si>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</si>
  <si>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</si>
  <si>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</si>
  <si>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</si>
  <si>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</si>
  <si>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</si>
  <si>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</si>
  <si>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</si>
  <si>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</si>
  <si>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</si>
  <si>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</si>
  <si>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</si>
  <si>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</si>
  <si>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</si>
  <si>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</si>
  <si>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</si>
  <si>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</si>
  <si>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</si>
  <si>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</si>
  <si>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</si>
  <si>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</si>
  <si>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</si>
  <si>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</si>
  <si>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</si>
  <si>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</si>
  <si>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</si>
  <si>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</si>
  <si>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</si>
  <si>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</si>
  <si>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</si>
  <si>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</si>
  <si>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</si>
  <si>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</si>
  <si>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</si>
  <si>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</si>
  <si>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</si>
  <si>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</si>
  <si>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</si>
  <si>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</si>
  <si>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</si>
  <si>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</si>
  <si>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</si>
  <si>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</si>
  <si>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</si>
  <si>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</si>
  <si>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</si>
  <si>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</si>
  <si>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</si>
  <si>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</si>
  <si>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</si>
  <si>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</si>
  <si>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</si>
  <si>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</si>
  <si>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</si>
  <si>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</si>
  <si>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</si>
  <si>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</si>
  <si>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</si>
  <si>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</si>
  <si>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</si>
  <si>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</si>
  <si>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</si>
  <si>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</si>
  <si>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</si>
  <si>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</si>
  <si>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</si>
  <si>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</si>
  <si>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</si>
  <si>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</si>
  <si>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</si>
  <si>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</si>
  <si>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</si>
  <si>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</si>
  <si>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</si>
  <si>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</si>
  <si>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</si>
  <si>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</si>
  <si>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</si>
  <si>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</si>
  <si>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</si>
  <si>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</si>
  <si>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</si>
  <si>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</si>
  <si>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</si>
  <si>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</si>
  <si>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</si>
  <si>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</si>
  <si>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</si>
  <si>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</si>
  <si>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</si>
  <si>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</si>
  <si>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</si>
  <si>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</si>
  <si>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</si>
  <si>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</si>
  <si>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</si>
  <si>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</si>
  <si>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</si>
  <si>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</si>
  <si>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</si>
  <si>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</si>
  <si>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</si>
  <si>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</si>
  <si>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</si>
  <si>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</si>
  <si>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</si>
  <si>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</si>
  <si>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</si>
  <si>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</si>
  <si>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</si>
  <si>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</si>
  <si>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</si>
  <si>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</si>
  <si>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</si>
  <si>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</si>
  <si>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</si>
  <si>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</si>
  <si>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</si>
  <si>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</si>
  <si>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</si>
  <si>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</si>
  <si>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</si>
  <si>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</si>
  <si>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</si>
  <si>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</si>
  <si>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</si>
  <si>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</si>
  <si>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</si>
  <si>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</si>
  <si>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</si>
  <si>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</si>
  <si>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</si>
  <si>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</si>
  <si>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</si>
  <si>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</si>
  <si>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</si>
  <si>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</si>
  <si>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</si>
  <si>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</si>
  <si>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</si>
  <si>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</si>
  <si>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</si>
  <si>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</si>
  <si>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</si>
  <si>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</si>
  <si>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</si>
  <si>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</si>
  <si>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</si>
  <si>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</si>
  <si>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</si>
  <si>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</si>
  <si>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</si>
  <si>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</si>
  <si>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</si>
  <si>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</si>
  <si>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</si>
  <si>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</si>
  <si>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</si>
  <si>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</si>
  <si>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</si>
  <si>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</si>
  <si>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</si>
  <si>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</si>
  <si>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</si>
  <si>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</si>
  <si>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</si>
  <si>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</si>
  <si>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</si>
  <si>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</si>
  <si>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</si>
  <si>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</si>
  <si>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</si>
  <si>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</si>
  <si>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</si>
  <si>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</si>
  <si>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</si>
  <si>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</si>
  <si>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</si>
  <si>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</si>
  <si>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</si>
  <si>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</si>
  <si>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</si>
  <si>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</si>
  <si>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</si>
  <si>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</si>
  <si>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</si>
  <si>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</si>
  <si>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</si>
  <si>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</si>
  <si>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</si>
  <si>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</si>
  <si>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</si>
  <si>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</si>
  <si>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</si>
  <si>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</si>
  <si>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</si>
  <si>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</si>
  <si>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</si>
  <si>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</si>
  <si>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</si>
  <si>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</si>
  <si>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</si>
  <si>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</si>
  <si>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</si>
  <si>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</si>
  <si>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</si>
  <si>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</si>
  <si>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</si>
  <si>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</si>
  <si>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</si>
  <si>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</si>
  <si>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</si>
  <si>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</si>
  <si>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</si>
  <si>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</si>
  <si>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</si>
  <si>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</si>
  <si>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</si>
  <si>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</si>
  <si>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</si>
  <si>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</si>
  <si>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</si>
  <si>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</si>
  <si>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</si>
  <si>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</si>
  <si>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</si>
  <si>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</si>
  <si>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</si>
  <si>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</si>
  <si>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</si>
  <si>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</si>
  <si>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</si>
  <si>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</si>
  <si>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</si>
  <si>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</si>
  <si>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</si>
  <si>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</si>
  <si>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</si>
  <si>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</si>
  <si>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</si>
  <si>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</si>
  <si>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</si>
  <si>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</si>
  <si>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</si>
  <si>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</si>
  <si>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</si>
  <si>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</si>
  <si>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</si>
  <si>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</si>
  <si>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</si>
  <si>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</si>
  <si>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</si>
  <si>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</si>
  <si>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</si>
  <si>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</si>
  <si>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</si>
  <si>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</si>
  <si>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</si>
  <si>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</si>
  <si>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</si>
  <si>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</si>
  <si>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</si>
  <si>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</si>
  <si>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</si>
  <si>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</si>
  <si>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</si>
  <si>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</si>
  <si>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</si>
  <si>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</si>
  <si>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</si>
  <si>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</si>
  <si>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</si>
  <si>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</si>
  <si>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</si>
  <si>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</si>
  <si>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</si>
  <si>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</si>
  <si>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</si>
  <si>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</si>
  <si>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</si>
  <si>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</si>
  <si>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</si>
  <si>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</si>
  <si>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</si>
  <si>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</si>
  <si>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</si>
  <si>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</si>
  <si>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</si>
  <si>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</si>
  <si>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</si>
  <si>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</si>
  <si>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</si>
  <si>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</si>
  <si>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</si>
  <si>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</si>
  <si>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</si>
  <si>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</si>
  <si>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</si>
  <si>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</si>
  <si>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</si>
  <si>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</si>
  <si>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</si>
  <si>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</si>
  <si>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</si>
  <si>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</si>
  <si>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</si>
  <si>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</si>
  <si>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</si>
  <si>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</si>
  <si>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</si>
  <si>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</si>
  <si>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</si>
  <si>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</si>
  <si>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</si>
  <si>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</si>
  <si>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</si>
  <si>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</si>
  <si>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</si>
  <si>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</si>
  <si>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</si>
  <si>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</si>
  <si>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</si>
  <si>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</si>
  <si>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</si>
  <si>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</si>
  <si>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</si>
  <si>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</si>
  <si>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</si>
  <si>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</si>
  <si>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</si>
  <si>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</si>
  <si>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</si>
  <si>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</si>
  <si>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</si>
  <si>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</si>
  <si>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</si>
  <si>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</si>
  <si>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</si>
  <si>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</si>
  <si>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</si>
  <si>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</si>
  <si>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</si>
  <si>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</si>
  <si>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</si>
  <si>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</si>
  <si>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</si>
  <si>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</si>
  <si>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</si>
  <si>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</si>
  <si>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</si>
  <si>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</si>
  <si>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</si>
  <si>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</si>
  <si>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</si>
  <si>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</si>
  <si>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</si>
  <si>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</si>
  <si>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</si>
  <si>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</si>
  <si>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</si>
  <si>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</si>
  <si>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</si>
  <si>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</si>
  <si>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</si>
  <si>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</si>
  <si>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</si>
  <si>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</si>
  <si>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</si>
  <si>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</si>
  <si>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</si>
  <si>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</si>
  <si>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</si>
  <si>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</si>
  <si>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</si>
  <si>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</si>
  <si>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</si>
  <si>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</si>
  <si>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</si>
  <si>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</si>
  <si>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</si>
  <si>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</si>
  <si>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</si>
  <si>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</si>
  <si>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</si>
  <si>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</si>
  <si>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</si>
  <si>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</si>
  <si>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</si>
  <si>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</si>
  <si>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</si>
  <si>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</si>
  <si>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</si>
  <si>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</si>
  <si>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</si>
  <si>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</si>
  <si>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</si>
  <si>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</si>
  <si>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</si>
  <si>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</si>
  <si>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</si>
  <si>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</si>
  <si>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</si>
  <si>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</si>
  <si>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</si>
  <si>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</si>
  <si>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</si>
  <si>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</si>
  <si>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</si>
  <si>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</si>
  <si>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</si>
  <si>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</si>
  <si>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</si>
  <si>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</si>
  <si>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</si>
  <si>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</si>
  <si>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</si>
  <si>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</si>
  <si>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</si>
  <si>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</si>
  <si>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</si>
  <si>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</si>
  <si>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</si>
  <si>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</si>
  <si>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</si>
  <si>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</si>
  <si>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</si>
  <si>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</si>
  <si>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</si>
  <si>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</si>
  <si>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</si>
  <si>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</si>
  <si>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</si>
  <si>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</si>
  <si>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</si>
  <si>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</si>
  <si>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</si>
  <si>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</si>
  <si>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</si>
  <si>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</si>
  <si>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</si>
  <si>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</si>
  <si>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</si>
  <si>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</si>
  <si>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</si>
  <si>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</si>
  <si>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</si>
  <si>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</si>
  <si>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</si>
  <si>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</si>
  <si>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</si>
  <si>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</si>
  <si>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</si>
  <si>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</si>
  <si>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</si>
  <si>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</si>
  <si>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</si>
  <si>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</si>
  <si>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</si>
  <si>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</si>
  <si>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</si>
  <si>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</si>
  <si>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</si>
  <si>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</si>
  <si>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</si>
  <si>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</si>
  <si>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</si>
  <si>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</si>
  <si>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</si>
  <si>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</si>
  <si>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</si>
  <si>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</si>
  <si>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</si>
  <si>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</si>
  <si>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</si>
  <si>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</si>
  <si>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</si>
  <si>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</si>
  <si>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</si>
  <si>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</si>
  <si>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</si>
  <si>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</si>
  <si>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</si>
  <si>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</si>
  <si>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</si>
  <si>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</si>
  <si>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</si>
  <si>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</si>
  <si>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</si>
  <si>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</si>
  <si>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</si>
  <si>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</si>
  <si>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</si>
  <si>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</si>
  <si>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</si>
  <si>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</si>
  <si>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</si>
  <si>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</si>
  <si>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</si>
  <si>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</si>
  <si>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</si>
  <si>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</si>
  <si>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</si>
  <si>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</si>
  <si>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</si>
  <si>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</si>
  <si>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</si>
  <si>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</si>
  <si>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</si>
  <si>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</si>
  <si>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</si>
  <si>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</si>
  <si>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</si>
  <si>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</si>
  <si>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</si>
  <si>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</si>
  <si>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</si>
  <si>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</si>
  <si>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</si>
  <si>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</si>
  <si>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</si>
  <si>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</si>
  <si>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</si>
  <si>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</si>
  <si>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</si>
  <si>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</si>
  <si>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</si>
  <si>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</si>
  <si>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</si>
  <si>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</si>
  <si>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</si>
  <si>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</si>
  <si>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</si>
  <si>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</si>
  <si>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</si>
  <si>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</si>
  <si>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</si>
  <si>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</si>
  <si>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</si>
  <si>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</si>
  <si>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</si>
  <si>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</si>
  <si>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</si>
  <si>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</si>
  <si>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</si>
  <si>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</si>
  <si>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</si>
  <si>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</si>
  <si>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</si>
  <si>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</si>
  <si>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</si>
  <si>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</si>
  <si>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</si>
  <si>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</si>
  <si>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</si>
  <si>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</si>
  <si>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</si>
  <si>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</si>
  <si>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</si>
  <si>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</si>
  <si>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</si>
  <si>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</si>
  <si>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</si>
  <si>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</si>
  <si>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</si>
  <si>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</si>
  <si>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</si>
  <si>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</si>
  <si>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</si>
  <si>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</si>
  <si>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</si>
  <si>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</si>
  <si>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</si>
  <si>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</si>
  <si>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</si>
  <si>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</si>
  <si>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</si>
  <si>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</si>
  <si>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</si>
  <si>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</si>
  <si>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</si>
  <si>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</si>
  <si>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</si>
  <si>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</si>
  <si>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</si>
  <si>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</si>
  <si>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</si>
  <si>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</si>
  <si>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</si>
  <si>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</si>
  <si>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</si>
  <si>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</si>
  <si>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</si>
  <si>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</si>
  <si>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</si>
  <si>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</si>
  <si>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</si>
  <si>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</si>
  <si>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</si>
  <si>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</si>
  <si>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</si>
  <si>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</si>
  <si>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</si>
  <si>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</si>
  <si>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</si>
  <si>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</si>
  <si>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</si>
  <si>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</si>
  <si>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</si>
  <si>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</si>
  <si>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</si>
  <si>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</si>
  <si>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</si>
  <si>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</si>
  <si>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</si>
  <si>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</si>
  <si>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</si>
  <si>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</si>
  <si>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</si>
  <si>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</si>
  <si>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</si>
  <si>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</si>
  <si>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</si>
  <si>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</si>
  <si>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</si>
  <si>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</si>
  <si>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</si>
  <si>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</si>
  <si>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</si>
  <si>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</si>
  <si>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</si>
  <si>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</si>
  <si>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</si>
  <si>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</si>
  <si>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</si>
  <si>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</si>
  <si>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</si>
  <si>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</si>
  <si>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</si>
  <si>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</si>
  <si>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</si>
  <si>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</si>
  <si>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</si>
  <si>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</si>
  <si>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</si>
  <si>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</si>
  <si>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</si>
  <si>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</si>
  <si>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</si>
  <si>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</si>
  <si>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</si>
  <si>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</si>
  <si>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</si>
  <si>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</si>
  <si>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</si>
  <si>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</si>
  <si>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</si>
  <si>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</si>
  <si>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</si>
  <si>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</si>
  <si>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</si>
  <si>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</si>
  <si>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</si>
  <si>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</si>
  <si>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</si>
  <si>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</si>
  <si>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</si>
  <si>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</si>
  <si>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</si>
  <si>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</si>
  <si>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</si>
  <si>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</si>
  <si>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</si>
  <si>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</si>
  <si>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</si>
  <si>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</si>
  <si>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</si>
  <si>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</si>
  <si>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</si>
  <si>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</si>
  <si>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</si>
  <si>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</si>
  <si>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</si>
  <si>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</si>
  <si>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</si>
  <si>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</si>
  <si>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</si>
  <si>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</si>
  <si>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</si>
  <si>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</si>
  <si>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</si>
  <si>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</si>
  <si>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</si>
  <si>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</si>
  <si>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</si>
  <si>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</si>
  <si>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</si>
  <si>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</si>
  <si>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</si>
  <si>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</si>
  <si>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</si>
  <si>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</si>
  <si>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</si>
  <si>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</si>
  <si>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</si>
  <si>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</si>
  <si>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</si>
  <si>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</si>
  <si>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</si>
  <si>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</si>
  <si>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</si>
  <si>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</si>
  <si>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</si>
  <si>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</si>
  <si>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</si>
  <si>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</si>
  <si>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</si>
  <si>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</si>
  <si>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</si>
  <si>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</si>
  <si>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</si>
  <si>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</si>
  <si>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</si>
  <si>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</si>
  <si>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</si>
  <si>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</si>
  <si>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</si>
  <si>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</si>
  <si>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</si>
  <si>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</si>
  <si>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</si>
  <si>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</si>
  <si>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</si>
  <si>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</si>
  <si>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</si>
  <si>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</si>
  <si>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</si>
  <si>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</si>
  <si>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</si>
  <si>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</si>
  <si>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</si>
  <si>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</si>
  <si>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</si>
  <si>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</si>
  <si>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</si>
  <si>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</si>
  <si>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</si>
  <si>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</si>
  <si>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</si>
  <si>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</si>
  <si>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</si>
  <si>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</si>
  <si>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</si>
  <si>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</si>
  <si>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</si>
  <si>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</si>
  <si>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</si>
  <si>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</si>
  <si>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</si>
  <si>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</si>
  <si>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</si>
  <si>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</si>
  <si>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</si>
  <si>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</si>
  <si>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</si>
  <si>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</si>
  <si>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</si>
  <si>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</si>
  <si>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</si>
  <si>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</si>
  <si>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</si>
  <si>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</si>
  <si>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</si>
  <si>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</si>
  <si>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</si>
  <si>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</si>
  <si>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</si>
  <si>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</si>
  <si>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</si>
  <si>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</si>
  <si>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</si>
  <si>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</si>
  <si>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</si>
  <si>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</si>
  <si>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</si>
  <si>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</si>
  <si>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</si>
  <si>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</si>
  <si>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</si>
  <si>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</si>
  <si>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</si>
  <si>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</si>
  <si>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</si>
  <si>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</si>
  <si>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</si>
  <si>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</si>
  <si>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</si>
  <si>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</si>
  <si>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</si>
  <si>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</si>
  <si>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</si>
  <si>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</si>
  <si>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</si>
  <si>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</si>
  <si>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</si>
  <si>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</si>
  <si>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</si>
  <si>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</si>
  <si>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</si>
  <si>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</si>
  <si>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</si>
  <si>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</si>
  <si>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</si>
  <si>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</si>
  <si>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</si>
  <si>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</si>
  <si>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</si>
  <si>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</si>
  <si>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</si>
  <si>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</si>
  <si>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</si>
  <si>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</si>
  <si>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</si>
  <si>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</si>
  <si>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</si>
  <si>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</si>
  <si>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</si>
  <si>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</si>
  <si>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</si>
  <si>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</si>
  <si>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</si>
  <si>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</si>
  <si>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</si>
  <si>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</si>
  <si>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</si>
  <si>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</si>
  <si>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</si>
  <si>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</si>
  <si>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</si>
  <si>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</si>
  <si>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</si>
  <si>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</si>
  <si>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</si>
  <si>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</si>
  <si>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</si>
  <si>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</si>
  <si>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</si>
  <si>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</si>
  <si>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</si>
  <si>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</si>
  <si>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</si>
  <si>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</si>
  <si>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</si>
  <si>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</si>
  <si>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</si>
  <si>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</si>
  <si>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</si>
  <si>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</si>
  <si>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</si>
  <si>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</si>
  <si>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</si>
  <si>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</si>
  <si>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</si>
  <si>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</si>
  <si>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</si>
  <si>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</si>
  <si>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</si>
  <si>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</si>
  <si>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</si>
  <si>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</si>
  <si>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</si>
  <si>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</si>
  <si>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</si>
  <si>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</si>
  <si>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</si>
  <si>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</si>
  <si>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</si>
  <si>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</si>
  <si>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</si>
  <si>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</si>
  <si>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</si>
  <si>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</si>
  <si>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</si>
  <si>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</si>
  <si>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</si>
  <si>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</si>
  <si>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</si>
  <si>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</si>
  <si>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</si>
  <si>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</si>
  <si>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</si>
  <si>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</si>
  <si>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</si>
  <si>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</si>
  <si>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</si>
  <si>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</si>
  <si>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</si>
  <si>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</si>
  <si>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</si>
  <si>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</si>
  <si>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</si>
  <si>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</si>
  <si>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</si>
  <si>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</si>
  <si>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</si>
  <si>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</si>
  <si>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</si>
  <si>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</si>
  <si>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</si>
  <si>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</si>
  <si>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</si>
  <si>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</si>
  <si>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</si>
  <si>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</si>
  <si>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</si>
  <si>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</si>
  <si>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</si>
  <si>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</si>
  <si>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</si>
  <si>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</si>
  <si>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</si>
  <si>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</si>
  <si>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</si>
  <si>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</si>
  <si>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</si>
  <si>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</si>
  <si>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</si>
  <si>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</si>
  <si>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</si>
  <si>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</si>
  <si>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</si>
  <si>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</si>
  <si>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</si>
  <si>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</si>
  <si>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</si>
  <si>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</si>
  <si>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</si>
  <si>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</si>
  <si>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</si>
  <si>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</si>
  <si>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</si>
  <si>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</si>
  <si>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</si>
  <si>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</si>
  <si>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</si>
  <si>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</si>
  <si>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</si>
  <si>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</si>
  <si>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</si>
  <si>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</si>
  <si>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</si>
  <si>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</si>
  <si>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</si>
  <si>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</si>
  <si>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</si>
  <si>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</si>
  <si>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</si>
  <si>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</si>
  <si>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</si>
  <si>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</si>
  <si>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</si>
  <si>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</si>
  <si>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</si>
  <si>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</si>
  <si>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</si>
  <si>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</si>
  <si>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</si>
  <si>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</si>
  <si>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</si>
  <si>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</si>
  <si>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</si>
  <si>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</si>
  <si>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</si>
  <si>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</si>
  <si>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</si>
  <si>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</si>
  <si>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</si>
  <si>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</si>
  <si>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</si>
  <si>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</si>
  <si>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</si>
  <si>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</si>
  <si>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</si>
  <si>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</si>
  <si>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</si>
  <si>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</si>
  <si>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</si>
  <si>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</si>
  <si>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</si>
  <si>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</si>
  <si>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</si>
  <si>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</si>
  <si>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</si>
  <si>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</si>
  <si>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</si>
  <si>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</si>
  <si>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</si>
  <si>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</si>
  <si>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</si>
  <si>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</si>
  <si>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</si>
  <si>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</si>
  <si>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</si>
  <si>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</si>
  <si>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</si>
  <si>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</si>
  <si>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</si>
  <si>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</si>
  <si>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</si>
  <si>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</si>
  <si>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</si>
  <si>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</si>
  <si>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</si>
  <si>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</si>
  <si>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</si>
  <si>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</si>
  <si>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</si>
  <si>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</si>
  <si>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</si>
  <si>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</si>
  <si>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</si>
  <si>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</si>
  <si>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</si>
  <si>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</si>
  <si>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</si>
  <si>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</si>
  <si>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</si>
  <si>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</si>
  <si>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</si>
  <si>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</si>
  <si>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</si>
  <si>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</si>
  <si>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</si>
  <si>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</si>
  <si>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</si>
  <si>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</si>
  <si>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</si>
  <si>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</si>
  <si>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</si>
  <si>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</si>
  <si>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</si>
  <si>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</si>
  <si>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</si>
  <si>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</si>
  <si>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</si>
  <si>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</si>
  <si>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</si>
  <si>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</si>
  <si>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</si>
  <si>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</si>
  <si>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</si>
  <si>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</si>
  <si>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</si>
  <si>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</si>
  <si>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</si>
  <si>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</si>
  <si>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</si>
  <si>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</si>
  <si>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</si>
  <si>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</si>
  <si>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</si>
  <si>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</si>
  <si>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</si>
  <si>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</si>
  <si>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</si>
  <si>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</si>
  <si>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</si>
  <si>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</si>
  <si>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</si>
  <si>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</si>
  <si>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</si>
  <si>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</si>
  <si>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</si>
  <si>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</si>
  <si>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</si>
  <si>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</si>
  <si>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</si>
  <si>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</si>
  <si>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</si>
  <si>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</si>
  <si>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</si>
  <si>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</si>
  <si>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</si>
  <si>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</si>
  <si>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</si>
  <si>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</si>
  <si>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</si>
  <si>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</si>
  <si>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</si>
  <si>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</si>
  <si>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</si>
  <si>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</si>
  <si>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</si>
  <si>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</si>
  <si>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</si>
  <si>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</si>
  <si>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</si>
  <si>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</si>
  <si>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</si>
  <si>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</si>
  <si>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</si>
  <si>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</si>
  <si>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</si>
  <si>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</si>
  <si>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</si>
  <si>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</si>
  <si>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</si>
  <si>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</si>
  <si>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</si>
  <si>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</si>
  <si>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</si>
  <si>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</si>
  <si>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</si>
  <si>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</si>
  <si>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</si>
  <si>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</si>
  <si>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</si>
  <si>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</si>
  <si>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</si>
  <si>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</si>
  <si>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</si>
  <si>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</si>
  <si>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</si>
  <si>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</si>
  <si>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</si>
  <si>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</si>
  <si>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</si>
  <si>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</si>
  <si>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</si>
  <si>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</si>
  <si>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</si>
  <si>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</si>
  <si>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</si>
  <si>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</si>
  <si>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</si>
  <si>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</si>
  <si>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</si>
  <si>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</si>
  <si>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</si>
  <si>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</si>
  <si>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</si>
  <si>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</si>
  <si>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</si>
  <si>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</si>
  <si>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</si>
  <si>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</si>
  <si>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</si>
  <si>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</si>
  <si>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</si>
  <si>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</si>
  <si>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</si>
  <si>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</si>
  <si>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</si>
  <si>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</si>
  <si>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</si>
  <si>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</si>
  <si>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</si>
  <si>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</si>
  <si>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</si>
  <si>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</si>
  <si>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</si>
  <si>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</si>
  <si>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</si>
  <si>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</si>
  <si>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</si>
  <si>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</si>
  <si>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</si>
  <si>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</si>
  <si>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</si>
  <si>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</si>
  <si>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</si>
  <si>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</si>
  <si>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</si>
  <si>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</si>
  <si>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</si>
  <si>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</si>
  <si>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</si>
  <si>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</si>
  <si>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</si>
  <si>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</si>
  <si>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</si>
  <si>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</si>
  <si>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</si>
  <si>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</si>
  <si>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</si>
  <si>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</si>
  <si>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</si>
  <si>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</si>
  <si>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</si>
  <si>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</si>
  <si>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</si>
  <si>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</si>
  <si>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</si>
  <si>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</si>
  <si>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</si>
  <si>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</si>
  <si>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</si>
  <si>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</si>
  <si>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</si>
  <si>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</si>
  <si>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</si>
  <si>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</si>
  <si>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</si>
  <si>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</si>
  <si>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</si>
  <si>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</si>
  <si>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</si>
  <si>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</si>
  <si>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</si>
  <si>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</si>
  <si>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</si>
  <si>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</si>
  <si>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</si>
  <si>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</si>
  <si>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</si>
  <si>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</si>
  <si>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</si>
  <si>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</si>
  <si>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</si>
  <si>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</si>
  <si>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</si>
  <si>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</si>
  <si>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</si>
  <si>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</si>
  <si>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</si>
  <si>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</si>
  <si>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</si>
  <si>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</si>
  <si>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</si>
  <si>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</si>
  <si>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</si>
  <si>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</si>
  <si>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</si>
  <si>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</si>
  <si>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</si>
  <si>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</si>
  <si>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</si>
  <si>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</si>
  <si>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</si>
  <si>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</si>
  <si>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</si>
  <si>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</si>
  <si>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</si>
  <si>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</si>
  <si>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</si>
  <si>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</si>
  <si>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</si>
  <si>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</si>
  <si>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</si>
  <si>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</si>
  <si>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</si>
  <si>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</si>
  <si>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</si>
  <si>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</si>
  <si>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</si>
  <si>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</si>
  <si>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</si>
  <si>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</si>
  <si>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</si>
  <si>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</si>
  <si>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</si>
  <si>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</si>
  <si>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</si>
  <si>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</si>
  <si>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</si>
  <si>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</si>
  <si>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</si>
  <si>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</si>
  <si>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</si>
  <si>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</si>
  <si>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</si>
  <si>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</si>
  <si>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</si>
  <si>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</si>
  <si>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</si>
  <si>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</si>
  <si>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</si>
  <si>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</si>
  <si>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</si>
  <si>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</si>
  <si>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</si>
  <si>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</si>
  <si>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</si>
  <si>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</si>
  <si>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</si>
  <si>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</si>
  <si>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</si>
  <si>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</si>
  <si>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</si>
  <si>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</si>
  <si>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</si>
  <si>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</si>
  <si>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</si>
  <si>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</si>
  <si>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</si>
  <si>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</si>
  <si>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</si>
  <si>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</si>
  <si>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</si>
  <si>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</si>
  <si>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</si>
  <si>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</si>
  <si>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</si>
  <si>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</si>
  <si>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</si>
  <si>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</si>
  <si>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</si>
  <si>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</si>
  <si>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</si>
  <si>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</si>
  <si>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</si>
  <si>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</si>
  <si>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</si>
  <si>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</si>
  <si>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</si>
  <si>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</si>
  <si>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</si>
  <si>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</si>
  <si>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</si>
  <si>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</si>
  <si>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</si>
  <si>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</si>
  <si>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</si>
  <si>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</si>
  <si>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</si>
  <si>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</si>
  <si>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</si>
  <si>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</si>
  <si>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</si>
  <si>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</si>
  <si>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</si>
  <si>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</si>
  <si>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</si>
  <si>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</si>
  <si>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</si>
  <si>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</si>
  <si>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</si>
  <si>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</si>
  <si>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</si>
  <si>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</si>
  <si>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</si>
  <si>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</si>
  <si>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</si>
  <si>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</si>
  <si>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</si>
  <si>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</si>
  <si>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</si>
  <si>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</si>
  <si>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</si>
  <si>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</si>
  <si>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</si>
  <si>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</si>
  <si>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</si>
  <si>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</si>
  <si>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</si>
  <si>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</si>
  <si>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</si>
  <si>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</si>
  <si>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</si>
  <si>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</si>
  <si>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</si>
  <si>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</si>
  <si>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</si>
  <si>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</si>
  <si>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</si>
  <si>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</si>
  <si>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</si>
  <si>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</si>
  <si>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</si>
  <si>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</si>
  <si>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</si>
  <si>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</si>
  <si>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</si>
  <si>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</si>
  <si>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</si>
  <si>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</si>
  <si>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</si>
  <si>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</si>
  <si>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</si>
  <si>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</si>
  <si>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</si>
  <si>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</si>
  <si>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</si>
  <si>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</si>
  <si>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</si>
  <si>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</si>
  <si>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</si>
  <si>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</si>
  <si>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</si>
  <si>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</si>
  <si>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</si>
  <si>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</si>
  <si>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</si>
  <si>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</si>
  <si>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</si>
  <si>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</si>
  <si>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</si>
  <si>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</si>
  <si>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</si>
  <si>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</si>
  <si>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</si>
  <si>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</si>
  <si>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</si>
  <si>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</si>
  <si>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</si>
  <si>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</si>
  <si>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</si>
  <si>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</si>
  <si>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</si>
  <si>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</si>
  <si>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</si>
  <si>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</si>
  <si>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</si>
  <si>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</si>
  <si>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</si>
  <si>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</si>
  <si>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</si>
  <si>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</si>
  <si>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</si>
  <si>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</si>
  <si>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</si>
  <si>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</si>
  <si>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</si>
  <si>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</si>
  <si>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</si>
  <si>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</si>
  <si>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</si>
  <si>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</si>
  <si>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</si>
  <si>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</si>
  <si>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</si>
  <si>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</si>
  <si>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</si>
  <si>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</si>
  <si>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</si>
  <si>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</si>
  <si>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</si>
  <si>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</si>
  <si>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</si>
  <si>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</si>
  <si>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</si>
  <si>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</si>
  <si>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</si>
  <si>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</si>
  <si>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</si>
  <si>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</si>
  <si>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</si>
  <si>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</si>
  <si>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</si>
  <si>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</si>
  <si>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</si>
  <si>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</si>
  <si>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</si>
  <si>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</si>
  <si>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</si>
  <si>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</si>
  <si>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</si>
  <si>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</si>
  <si>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</si>
  <si>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</si>
  <si>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</si>
  <si>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</si>
  <si>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</si>
  <si>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</si>
  <si>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</si>
  <si>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</si>
  <si>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</si>
  <si>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</si>
  <si>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</si>
  <si>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</si>
  <si>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</si>
  <si>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</si>
  <si>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</si>
  <si>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</si>
  <si>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</si>
  <si>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</si>
  <si>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</si>
  <si>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</si>
  <si>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</si>
  <si>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</si>
  <si>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</si>
  <si>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</si>
  <si>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</si>
  <si>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</si>
  <si>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</si>
  <si>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</si>
  <si>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</si>
  <si>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</si>
  <si>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</si>
  <si>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</si>
  <si>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</si>
  <si>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</si>
  <si>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</si>
  <si>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</si>
  <si>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</si>
  <si>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</si>
  <si>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</si>
  <si>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</si>
  <si>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</si>
  <si>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</si>
  <si>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</si>
  <si>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</si>
  <si>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</si>
  <si>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</si>
  <si>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</si>
  <si>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</si>
  <si>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</si>
  <si>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</si>
  <si>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</si>
  <si>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</si>
  <si>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</si>
  <si>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</si>
  <si>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</si>
  <si>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</si>
  <si>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</si>
  <si>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</si>
  <si>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</si>
  <si>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</si>
  <si>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</si>
  <si>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</si>
  <si>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</si>
  <si>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</si>
  <si>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</si>
  <si>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</si>
  <si>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</si>
  <si>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</si>
  <si>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</si>
  <si>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</si>
  <si>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</si>
  <si>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</si>
  <si>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</si>
  <si>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</si>
  <si>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</si>
  <si>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</si>
  <si>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</si>
  <si>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</si>
  <si>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</si>
  <si>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</si>
  <si>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</si>
  <si>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</si>
  <si>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</si>
  <si>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</si>
  <si>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</si>
  <si>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</si>
  <si>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</si>
  <si>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</si>
  <si>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</si>
  <si>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</si>
  <si>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</si>
  <si>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</si>
  <si>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</si>
  <si>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</si>
  <si>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</si>
  <si>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</si>
  <si>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</si>
  <si>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</si>
  <si>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</si>
  <si>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</si>
  <si>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</si>
  <si>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</si>
  <si>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</si>
  <si>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</si>
  <si>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</si>
  <si>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</si>
  <si>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</si>
  <si>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</si>
  <si>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</si>
  <si>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</si>
  <si>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</si>
  <si>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</si>
  <si>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</si>
  <si>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</si>
  <si>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</si>
  <si>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</si>
  <si>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</si>
  <si>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</si>
  <si>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</si>
  <si>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</si>
  <si>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</si>
  <si>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</si>
  <si>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</si>
  <si>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</si>
  <si>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</si>
  <si>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</si>
  <si>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</si>
  <si>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</si>
  <si>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</si>
  <si>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</si>
  <si>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</si>
  <si>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</si>
  <si>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</si>
  <si>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</si>
  <si>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</si>
  <si>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</si>
  <si>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</si>
  <si>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</si>
  <si>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</si>
  <si>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</si>
  <si>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</si>
  <si>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</si>
  <si>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</si>
  <si>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</si>
  <si>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</si>
  <si>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</si>
  <si>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</si>
  <si>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</si>
  <si>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</si>
  <si>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</si>
  <si>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</si>
  <si>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</si>
  <si>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</si>
  <si>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</si>
  <si>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</si>
  <si>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</si>
  <si>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</si>
  <si>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</si>
  <si>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</si>
  <si>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</si>
  <si>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</si>
  <si>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</si>
  <si>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</si>
  <si>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</si>
  <si>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</si>
  <si>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</si>
  <si>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</si>
  <si>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</si>
  <si>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</si>
  <si>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</si>
  <si>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</si>
  <si>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</si>
  <si>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</si>
  <si>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</si>
  <si>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</si>
  <si>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</si>
  <si>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</si>
  <si>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</si>
  <si>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</si>
  <si>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</si>
  <si>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</si>
  <si>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</si>
  <si>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</si>
  <si>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</si>
  <si>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</si>
  <si>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</si>
  <si>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</si>
  <si>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</si>
  <si>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</si>
  <si>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</si>
  <si>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</si>
  <si>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</si>
  <si>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</si>
  <si>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</si>
  <si>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</si>
  <si>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</si>
  <si>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</si>
  <si>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</si>
  <si>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</si>
  <si>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</si>
  <si>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</si>
  <si>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</si>
  <si>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</si>
  <si>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</si>
  <si>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</si>
  <si>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</si>
  <si>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</si>
  <si>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</si>
  <si>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</si>
  <si>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</si>
  <si>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</si>
  <si>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</si>
  <si>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</si>
  <si>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</si>
  <si>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</si>
  <si>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</si>
  <si>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</si>
  <si>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</si>
  <si>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</si>
  <si>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</si>
  <si>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</si>
  <si>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</si>
  <si>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</si>
  <si>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</si>
  <si>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</si>
  <si>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</si>
  <si>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</si>
  <si>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</si>
  <si>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</si>
  <si>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</si>
  <si>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</si>
  <si>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</si>
  <si>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</si>
  <si>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</si>
  <si>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</si>
  <si>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</si>
  <si>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</si>
  <si>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</si>
  <si>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</si>
  <si>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</si>
  <si>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</si>
  <si>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</si>
  <si>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</si>
  <si>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</si>
  <si>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</si>
  <si>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</si>
  <si>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</si>
  <si>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</si>
  <si>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</si>
  <si>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</si>
  <si>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</si>
  <si>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</si>
  <si>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</si>
  <si>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</si>
  <si>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</si>
  <si>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</si>
  <si>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</si>
  <si>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</si>
  <si>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</si>
  <si>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</si>
  <si>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</si>
  <si>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</si>
  <si>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</si>
  <si>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</si>
  <si>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</si>
  <si>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</si>
  <si>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</si>
  <si>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</si>
  <si>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</si>
  <si>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</si>
  <si>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</si>
  <si>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</si>
  <si>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</si>
  <si>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</si>
  <si>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</si>
  <si>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</si>
  <si>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</si>
  <si>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</si>
  <si>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</si>
  <si>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</si>
  <si>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</si>
  <si>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</si>
  <si>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</si>
  <si>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</si>
  <si>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</si>
  <si>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</si>
  <si>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</si>
  <si>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</si>
  <si>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</si>
  <si>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</si>
  <si>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</si>
  <si>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</si>
  <si>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</si>
  <si>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</si>
  <si>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</si>
  <si>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</si>
  <si>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</si>
  <si>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</si>
  <si>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</si>
  <si>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</si>
  <si>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</si>
  <si>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</si>
  <si>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</si>
  <si>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</si>
  <si>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</si>
  <si>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</si>
  <si>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</si>
  <si>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</si>
  <si>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</si>
  <si>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</si>
  <si>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</si>
  <si>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</si>
  <si>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</si>
  <si>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</si>
  <si>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</si>
  <si>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</si>
  <si>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</si>
  <si>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</si>
  <si>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</si>
  <si>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</si>
  <si>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</si>
  <si>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</si>
  <si>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</si>
  <si>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</si>
  <si>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</si>
  <si>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</si>
  <si>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</si>
  <si>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</si>
  <si>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</si>
  <si>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</si>
  <si>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</si>
  <si>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</si>
  <si>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</si>
  <si>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</si>
  <si>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</si>
  <si>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</si>
  <si>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</si>
  <si>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</si>
  <si>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</si>
  <si>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</si>
  <si>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</si>
  <si>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</si>
  <si>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</si>
  <si>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</si>
  <si>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</si>
  <si>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</si>
  <si>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</si>
  <si>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</si>
  <si>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</si>
  <si>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</si>
  <si>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</si>
  <si>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</si>
  <si>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</si>
  <si>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</si>
  <si>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</si>
  <si>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</si>
  <si>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</si>
  <si>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</si>
  <si>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</si>
  <si>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</si>
  <si>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</si>
  <si>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</si>
  <si>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</si>
  <si>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</si>
  <si>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</si>
  <si>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</si>
  <si>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</si>
  <si>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</si>
  <si>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</si>
  <si>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</si>
  <si>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</si>
  <si>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</si>
  <si>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</si>
  <si>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</si>
  <si>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</si>
  <si>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</si>
  <si>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</si>
  <si>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</si>
  <si>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</si>
  <si>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</si>
  <si>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</si>
  <si>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</si>
  <si>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</si>
  <si>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</si>
  <si>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</si>
  <si>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</si>
  <si>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</si>
  <si>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</si>
  <si>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</si>
  <si>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</si>
  <si>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</si>
  <si>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</si>
  <si>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</si>
  <si>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</si>
  <si>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</si>
  <si>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</si>
  <si>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</si>
  <si>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</si>
  <si>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</si>
  <si>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</si>
  <si>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</si>
  <si>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</si>
  <si>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</si>
  <si>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</si>
  <si>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</si>
  <si>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</si>
  <si>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</si>
  <si>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</si>
  <si>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</si>
  <si>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</si>
  <si>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</si>
  <si>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</si>
  <si>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</si>
  <si>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</si>
  <si>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</si>
  <si>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</si>
  <si>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</si>
  <si>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</si>
  <si>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</si>
  <si>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</si>
  <si>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</si>
  <si>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</si>
  <si>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</si>
  <si>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</si>
  <si>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</si>
  <si>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</si>
  <si>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</si>
  <si>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</si>
  <si>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</si>
  <si>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</si>
  <si>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</si>
  <si>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</si>
  <si>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</si>
  <si>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</si>
  <si>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</si>
  <si>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</si>
  <si>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</si>
  <si>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</si>
  <si>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</si>
  <si>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</si>
  <si>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</si>
  <si>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</si>
  <si>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</si>
  <si>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</si>
  <si>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</si>
  <si>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</si>
  <si>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</si>
  <si>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</si>
  <si>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</si>
  <si>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</si>
  <si>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</si>
  <si>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</si>
  <si>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</si>
  <si>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</si>
  <si>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</si>
  <si>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</si>
  <si>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</si>
  <si>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</si>
  <si>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</si>
  <si>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</si>
  <si>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</si>
  <si>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</si>
  <si>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</si>
  <si>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</si>
  <si>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</si>
  <si>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</si>
  <si>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</si>
  <si>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</si>
  <si>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</si>
  <si>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</si>
  <si>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</si>
  <si>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</si>
  <si>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</si>
  <si>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</si>
  <si>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</si>
  <si>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</si>
  <si>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</si>
  <si>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</si>
  <si>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</si>
  <si>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</si>
  <si>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</si>
  <si>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</si>
  <si>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</si>
  <si>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</si>
  <si>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</si>
  <si>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</si>
  <si>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</si>
  <si>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</si>
  <si>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</si>
  <si>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</si>
  <si>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</si>
  <si>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</si>
  <si>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</si>
  <si>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</si>
  <si>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</si>
  <si>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</si>
  <si>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</si>
  <si>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</si>
  <si>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</si>
  <si>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</si>
  <si>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</si>
  <si>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</si>
  <si>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</si>
  <si>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</si>
  <si>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</si>
  <si>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</si>
  <si>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</si>
  <si>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</si>
  <si>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</si>
  <si>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</si>
  <si>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</si>
  <si>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</si>
  <si>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</si>
  <si>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</si>
  <si>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</si>
  <si>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</si>
  <si>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</si>
  <si>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</si>
  <si>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</si>
  <si>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</si>
  <si>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</si>
  <si>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</si>
  <si>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</si>
  <si>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</si>
  <si>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</si>
  <si>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</si>
  <si>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</si>
  <si>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</si>
  <si>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</si>
  <si>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</si>
  <si>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</si>
  <si>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</si>
  <si>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</si>
  <si>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</si>
  <si>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</si>
  <si>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</si>
  <si>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</si>
  <si>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</si>
  <si>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</si>
  <si>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</si>
  <si>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</si>
  <si>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</si>
  <si>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</si>
  <si>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</si>
  <si>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</si>
  <si>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</si>
  <si>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</si>
  <si>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</si>
  <si>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</si>
  <si>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</si>
  <si>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</si>
  <si>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</si>
  <si>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</si>
  <si>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</si>
  <si>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</si>
  <si>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</si>
  <si>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</si>
  <si>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</si>
  <si>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</si>
  <si>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</si>
  <si>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</si>
  <si>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</si>
  <si>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</si>
  <si>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</si>
  <si>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</si>
  <si>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</si>
  <si>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</si>
  <si>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</si>
  <si>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</si>
  <si>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</si>
  <si>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</si>
  <si>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</si>
  <si>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</si>
  <si>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</si>
  <si>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</si>
  <si>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</si>
  <si>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</si>
  <si>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</si>
  <si>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</si>
  <si>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</si>
  <si>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</si>
  <si>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</si>
  <si>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</si>
  <si>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</si>
  <si>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</si>
  <si>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</si>
  <si>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</si>
  <si>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</si>
  <si>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</si>
  <si>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</si>
  <si>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</si>
  <si>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</si>
  <si>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</si>
  <si>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</si>
  <si>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</si>
  <si>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</si>
  <si>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</si>
  <si>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</si>
  <si>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</si>
  <si>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</si>
  <si>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</si>
  <si>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</si>
  <si>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</si>
  <si>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</si>
  <si>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</si>
  <si>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</si>
  <si>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</si>
  <si>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</si>
  <si>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</si>
  <si>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</si>
  <si>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</si>
  <si>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</si>
  <si>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</si>
  <si>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</si>
  <si>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</si>
  <si>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</si>
  <si>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</si>
  <si>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</si>
  <si>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</si>
  <si>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</si>
  <si>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</si>
  <si>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</si>
  <si>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</si>
  <si>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</si>
  <si>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</si>
  <si>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</si>
  <si>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</si>
  <si>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</si>
  <si>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</si>
  <si>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</si>
  <si>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</si>
  <si>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</si>
  <si>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</si>
  <si>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</si>
  <si>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</si>
  <si>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</si>
  <si>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</si>
  <si>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</si>
  <si>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</si>
  <si>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</si>
  <si>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</si>
  <si>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</si>
  <si>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</si>
  <si>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</si>
  <si>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</si>
  <si>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</si>
  <si>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</si>
  <si>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</si>
  <si>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</si>
  <si>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</si>
  <si>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</si>
  <si>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</si>
  <si>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</si>
  <si>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</si>
  <si>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</si>
  <si>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</si>
  <si>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</si>
  <si>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</si>
  <si>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</si>
  <si>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</si>
  <si>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</si>
  <si>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</si>
  <si>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</si>
  <si>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</si>
  <si>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</si>
  <si>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</si>
  <si>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</si>
  <si>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</si>
  <si>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</si>
  <si>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</si>
  <si>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</si>
  <si>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</si>
  <si>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</si>
  <si>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</si>
  <si>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</si>
  <si>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</si>
  <si>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</si>
  <si>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</si>
  <si>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</si>
  <si>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</si>
  <si>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</si>
  <si>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</si>
  <si>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</si>
  <si>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</si>
  <si>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</si>
  <si>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</si>
  <si>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</si>
  <si>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</si>
  <si>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</si>
  <si>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</si>
  <si>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</si>
  <si>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</si>
  <si>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</si>
  <si>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</si>
  <si>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</si>
  <si>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</si>
  <si>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</si>
  <si>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</si>
  <si>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</si>
  <si>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</si>
  <si>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</si>
  <si>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</si>
  <si>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</si>
  <si>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</si>
  <si>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</si>
  <si>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</si>
  <si>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</si>
  <si>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</si>
  <si>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</si>
  <si>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</si>
  <si>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</si>
  <si>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</si>
  <si>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</si>
  <si>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</si>
  <si>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</si>
  <si>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</si>
  <si>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</si>
  <si>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</si>
  <si>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</si>
  <si>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</si>
  <si>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</si>
  <si>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</si>
  <si>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</si>
  <si>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</si>
  <si>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</si>
  <si>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</si>
  <si>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</si>
  <si>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</si>
  <si>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</si>
  <si>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</si>
  <si>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</si>
  <si>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</si>
  <si>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</si>
  <si>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</si>
  <si>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</si>
  <si>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</si>
  <si>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</si>
  <si>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</si>
  <si>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</si>
  <si>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</si>
  <si>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</si>
  <si>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</si>
  <si>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</si>
  <si>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</si>
  <si>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</si>
  <si>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</si>
  <si>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</si>
  <si>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</si>
  <si>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</si>
  <si>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</si>
  <si>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</si>
  <si>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</si>
  <si>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</si>
  <si>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</si>
  <si>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</si>
  <si>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</si>
  <si>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</si>
  <si>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</si>
  <si>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</si>
  <si>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</si>
  <si>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</si>
  <si>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</si>
  <si>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</si>
  <si>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</si>
  <si>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</si>
  <si>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</si>
  <si>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</si>
  <si>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</si>
  <si>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</si>
  <si>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</si>
  <si>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</si>
  <si>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</si>
  <si>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</si>
  <si>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</si>
  <si>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</si>
  <si>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</si>
  <si>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</si>
  <si>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</si>
  <si>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</si>
  <si>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</si>
  <si>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</si>
  <si>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</si>
  <si>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</si>
  <si>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</si>
  <si>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</si>
  <si>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</si>
  <si>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</si>
  <si>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</si>
  <si>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</si>
  <si>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</si>
  <si>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</si>
  <si>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</si>
  <si>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</si>
  <si>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</si>
  <si>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</si>
  <si>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</si>
  <si>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</si>
  <si>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</si>
  <si>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</si>
  <si>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</si>
  <si>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</si>
  <si>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</si>
  <si>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</si>
  <si>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</si>
  <si>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</si>
  <si>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</si>
  <si>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</si>
  <si>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</si>
  <si>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</si>
  <si>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</si>
  <si>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</si>
  <si>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</si>
  <si>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</si>
  <si>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</si>
  <si>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</si>
  <si>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</si>
  <si>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</si>
  <si>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</si>
  <si>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</si>
  <si>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</si>
  <si>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</si>
  <si>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</si>
  <si>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</si>
  <si>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</si>
  <si>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</si>
  <si>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</si>
  <si>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</si>
  <si>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</si>
  <si>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</si>
  <si>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</si>
  <si>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</si>
  <si>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</si>
  <si>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</si>
  <si>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</si>
  <si>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</si>
  <si>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</si>
  <si>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</si>
  <si>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</si>
  <si>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</si>
  <si>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</si>
  <si>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</si>
  <si>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</si>
  <si>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</si>
  <si>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</si>
  <si>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</si>
  <si>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</si>
  <si>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</si>
  <si>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</si>
  <si>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</si>
  <si>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</si>
  <si>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</si>
  <si>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</si>
  <si>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</si>
  <si>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</si>
  <si>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</si>
  <si>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</si>
  <si>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</si>
  <si>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</si>
  <si>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</si>
  <si>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</si>
  <si>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</si>
  <si>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</si>
  <si>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</si>
  <si>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</si>
  <si>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</si>
  <si>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</si>
  <si>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</si>
  <si>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</si>
  <si>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</si>
  <si>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</si>
  <si>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</si>
  <si>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</si>
  <si>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</si>
  <si>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</si>
  <si>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</si>
  <si>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</si>
  <si>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</si>
  <si>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</si>
  <si>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</si>
  <si>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</si>
  <si>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</si>
  <si>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</si>
  <si>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</si>
  <si>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</si>
  <si>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</si>
  <si>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</si>
  <si>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</si>
  <si>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</si>
  <si>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</si>
  <si>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</si>
  <si>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</si>
  <si>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</si>
  <si>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</si>
  <si>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</si>
  <si>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</si>
  <si>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</si>
  <si>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</si>
  <si>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</si>
  <si>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</si>
  <si>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</si>
  <si>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</si>
  <si>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</si>
  <si>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</si>
  <si>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</si>
  <si>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</si>
  <si>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</si>
  <si>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</si>
  <si>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</si>
  <si>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</si>
  <si>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</si>
  <si>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</si>
  <si>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</si>
  <si>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</si>
  <si>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</si>
  <si>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</si>
  <si>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</si>
  <si>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</si>
  <si>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</si>
  <si>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</si>
  <si>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</si>
  <si>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</si>
  <si>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</si>
  <si>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</si>
  <si>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</si>
  <si>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</si>
  <si>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</si>
  <si>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</si>
  <si>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</si>
  <si>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</si>
  <si>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</si>
  <si>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</si>
  <si>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</si>
  <si>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</si>
  <si>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</si>
  <si>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</si>
  <si>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</si>
  <si>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</si>
  <si>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</si>
  <si>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</si>
  <si>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</si>
  <si>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</si>
  <si>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</si>
  <si>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</si>
  <si>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</si>
  <si>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</si>
  <si>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</si>
  <si>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</si>
  <si>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</si>
  <si>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</si>
  <si>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</si>
  <si>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</si>
  <si>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</si>
  <si>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</si>
  <si>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</si>
  <si>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</si>
  <si>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</si>
  <si>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</si>
  <si>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</si>
  <si>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</si>
  <si>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</si>
  <si>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</si>
  <si>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</si>
  <si>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</si>
  <si>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</si>
  <si>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</si>
  <si>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</si>
  <si>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</si>
  <si>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</si>
  <si>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</si>
  <si>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</si>
  <si>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</si>
  <si>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</si>
  <si>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</si>
  <si>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</si>
  <si>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</si>
  <si>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</si>
  <si>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</si>
  <si>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</si>
  <si>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</si>
  <si>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</si>
  <si>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</si>
  <si>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</si>
  <si>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</si>
  <si>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</si>
  <si>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</si>
  <si>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</si>
  <si>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</si>
  <si>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</si>
  <si>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</si>
  <si>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</si>
  <si>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</si>
  <si>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</si>
  <si>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</si>
  <si>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</si>
  <si>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</si>
  <si>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</si>
  <si>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</si>
  <si>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</si>
  <si>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</si>
  <si>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</si>
  <si>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</si>
  <si>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</si>
  <si>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</si>
  <si>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</si>
  <si>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</si>
  <si>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</si>
  <si>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</si>
  <si>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</si>
  <si>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</si>
  <si>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</si>
  <si>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</si>
  <si>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</si>
  <si>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</si>
  <si>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</si>
  <si>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</si>
  <si>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</si>
  <si>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</si>
  <si>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</si>
  <si>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</si>
  <si>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</si>
  <si>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</si>
  <si>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</si>
  <si>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</si>
  <si>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</si>
  <si>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</si>
  <si>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</si>
  <si>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</si>
  <si>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</si>
  <si>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</si>
  <si>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</si>
  <si>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</si>
  <si>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</si>
  <si>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</si>
  <si>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</si>
  <si>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</si>
  <si>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</si>
  <si>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</si>
  <si>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</si>
  <si>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</si>
  <si>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</si>
  <si>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</si>
  <si>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</si>
  <si>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</si>
  <si>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</si>
  <si>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</si>
  <si>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</si>
  <si>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</si>
  <si>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</si>
  <si>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</si>
  <si>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</si>
  <si>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</si>
  <si>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</si>
  <si>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</si>
  <si>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</si>
  <si>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</si>
  <si>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</si>
  <si>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</si>
  <si>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</si>
  <si>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</si>
  <si>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</si>
  <si>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</si>
  <si>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</si>
  <si>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</si>
  <si>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</si>
  <si>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</si>
  <si>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</si>
  <si>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</si>
  <si>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</si>
  <si>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</si>
  <si>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</si>
  <si>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</si>
  <si>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</si>
  <si>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</si>
  <si>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</si>
  <si>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</si>
  <si>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</si>
  <si>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</si>
  <si>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</si>
  <si>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</si>
  <si>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</si>
  <si>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</si>
  <si>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</si>
  <si>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</si>
  <si>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</si>
  <si>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</si>
  <si>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</si>
  <si>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</si>
  <si>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</si>
  <si>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</si>
  <si>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</si>
  <si>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</si>
  <si>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</si>
  <si>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</si>
  <si>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</si>
  <si>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</si>
  <si>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</si>
  <si>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</si>
  <si>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</si>
  <si>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</si>
  <si>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</si>
  <si>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</si>
  <si>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</si>
  <si>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</si>
  <si>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</si>
  <si>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</si>
  <si>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</si>
  <si>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</si>
  <si>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</si>
  <si>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</si>
  <si>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</si>
  <si>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</si>
  <si>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</si>
  <si>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</si>
  <si>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</si>
  <si>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</si>
  <si>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</si>
  <si>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</si>
  <si>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</si>
  <si>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</si>
  <si>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</si>
  <si>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</si>
  <si>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</si>
  <si>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</si>
  <si>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</si>
  <si>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</si>
  <si>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</si>
  <si>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</si>
  <si>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</si>
  <si>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</si>
  <si>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</si>
  <si>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</si>
  <si>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</si>
  <si>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</si>
  <si>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</si>
  <si>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</si>
  <si>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</si>
  <si>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</si>
  <si>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</si>
  <si>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</si>
  <si>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</si>
  <si>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</si>
  <si>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</si>
  <si>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</si>
  <si>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</si>
  <si>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</si>
  <si>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</si>
  <si>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</si>
  <si>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</si>
  <si>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</si>
  <si>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</si>
  <si>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</si>
  <si>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</si>
  <si>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</si>
  <si>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</si>
  <si>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</si>
  <si>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</si>
  <si>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</si>
  <si>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</si>
  <si>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</si>
  <si>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</si>
  <si>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</si>
  <si>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</si>
  <si>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</si>
  <si>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</si>
  <si>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</si>
  <si>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</si>
  <si>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</si>
  <si>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</si>
  <si>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</si>
  <si>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</si>
  <si>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</si>
  <si>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</si>
  <si>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</si>
  <si>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</si>
  <si>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</si>
  <si>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</si>
  <si>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</si>
  <si>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</si>
  <si>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</si>
  <si>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</si>
  <si>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</si>
  <si>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</si>
  <si>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</si>
  <si>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</si>
  <si>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</si>
  <si>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</si>
  <si>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</si>
  <si>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</si>
  <si>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</si>
  <si>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</si>
  <si>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</si>
  <si>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</si>
  <si>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</si>
  <si>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</si>
  <si>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</si>
  <si>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</si>
  <si>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</si>
  <si>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</si>
  <si>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</si>
  <si>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</si>
  <si>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</si>
  <si>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</si>
  <si>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</si>
  <si>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</si>
  <si>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</si>
  <si>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</si>
  <si>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</si>
  <si>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</si>
  <si>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</si>
  <si>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</si>
  <si>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</si>
  <si>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</si>
  <si>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</si>
  <si>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</si>
  <si>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</si>
  <si>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</si>
  <si>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</si>
  <si>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</si>
  <si>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</si>
  <si>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</si>
  <si>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</si>
  <si>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</si>
  <si>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</si>
  <si>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</si>
  <si>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</si>
  <si>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</si>
  <si>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</si>
  <si>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</si>
  <si>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</si>
  <si>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</si>
  <si>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</si>
  <si>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</si>
  <si>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</si>
  <si>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</si>
  <si>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</si>
  <si>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</si>
  <si>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</si>
  <si>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</si>
  <si>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</si>
  <si>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</si>
  <si>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</si>
  <si>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</si>
  <si>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</si>
  <si>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</si>
  <si>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</si>
  <si>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</si>
  <si>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</si>
  <si>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</si>
  <si>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</si>
  <si>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</si>
  <si>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</si>
  <si>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</si>
  <si>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</si>
  <si>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</si>
  <si>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</si>
  <si>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</si>
  <si>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</si>
  <si>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</si>
  <si>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</si>
  <si>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</si>
  <si>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</si>
  <si>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</si>
  <si>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</si>
  <si>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</si>
  <si>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</si>
  <si>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</si>
  <si>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</si>
  <si>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</si>
  <si>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</si>
  <si>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</si>
  <si>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</si>
  <si>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</si>
  <si>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</si>
  <si>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</si>
  <si>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</si>
  <si>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</si>
  <si>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</si>
  <si>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</si>
  <si>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</si>
  <si>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</si>
  <si>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</si>
  <si>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</si>
  <si>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</si>
  <si>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</si>
  <si>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</si>
  <si>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</si>
  <si>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</si>
  <si>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</si>
  <si>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</si>
  <si>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</si>
  <si>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</si>
  <si>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</si>
  <si>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</si>
  <si>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</si>
  <si>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</si>
  <si>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</si>
  <si>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</si>
  <si>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</si>
  <si>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</si>
  <si>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</si>
  <si>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</si>
  <si>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</si>
  <si>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</si>
  <si>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</si>
  <si>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</si>
  <si>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</si>
  <si>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</si>
  <si>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</si>
  <si>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</si>
  <si>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</si>
  <si>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</si>
  <si>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</si>
  <si>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</si>
  <si>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</si>
  <si>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</si>
  <si>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</si>
  <si>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</si>
  <si>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</si>
  <si>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</si>
  <si>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</si>
  <si>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</si>
  <si>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</si>
  <si>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</si>
  <si>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</si>
  <si>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</si>
  <si>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</si>
  <si>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</si>
  <si>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</si>
  <si>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</si>
  <si>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</si>
  <si>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</si>
  <si>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</si>
  <si>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</si>
  <si>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</si>
  <si>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</si>
  <si>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</si>
  <si>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</si>
  <si>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</si>
  <si>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</si>
  <si>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</si>
  <si>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</si>
  <si>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</si>
  <si>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</si>
  <si>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</si>
  <si>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</si>
  <si>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</si>
  <si>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</si>
  <si>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</si>
  <si>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</si>
  <si>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</si>
  <si>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</si>
  <si>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</si>
  <si>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</si>
  <si>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</si>
  <si>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</si>
  <si>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</si>
  <si>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</si>
  <si>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</si>
  <si>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</si>
  <si>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</si>
  <si>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</si>
  <si>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</si>
  <si>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</si>
  <si>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</si>
  <si>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</si>
  <si>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</si>
  <si>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</si>
  <si>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</si>
  <si>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</si>
  <si>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</si>
  <si>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</si>
  <si>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</si>
  <si>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</si>
  <si>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</si>
  <si>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</si>
  <si>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</si>
  <si>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</si>
  <si>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</si>
  <si>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</si>
  <si>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</si>
  <si>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</si>
  <si>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</si>
  <si>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</si>
  <si>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</si>
  <si>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</si>
  <si>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</si>
  <si>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</si>
  <si>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</si>
  <si>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</si>
  <si>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</si>
  <si>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</si>
  <si>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</si>
  <si>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</si>
  <si>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</si>
  <si>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</si>
  <si>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</si>
  <si>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</si>
  <si>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</si>
  <si>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</si>
  <si>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</si>
  <si>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</si>
  <si>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</si>
  <si>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</si>
  <si>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</si>
  <si>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</si>
  <si>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</si>
  <si>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</si>
  <si>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</si>
  <si>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</si>
  <si>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</si>
  <si>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</si>
  <si>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</si>
  <si>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</si>
  <si>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</si>
  <si>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</si>
  <si>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</si>
  <si>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</si>
  <si>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</si>
  <si>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</si>
  <si>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</si>
  <si>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</si>
  <si>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</si>
  <si>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</si>
  <si>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</si>
  <si>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</si>
  <si>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</si>
  <si>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</si>
  <si>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</si>
  <si>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</si>
  <si>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</si>
  <si>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</si>
  <si>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</si>
  <si>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</si>
  <si>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</si>
  <si>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</si>
  <si>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</si>
  <si>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</si>
  <si>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</si>
  <si>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</si>
  <si>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</si>
  <si>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</si>
  <si>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</si>
  <si>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</si>
  <si>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</si>
  <si>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</si>
  <si>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</si>
  <si>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</si>
  <si>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</si>
  <si>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</si>
  <si>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</si>
  <si>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</si>
  <si>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</si>
  <si>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</si>
  <si>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</si>
  <si>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</si>
  <si>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</si>
  <si>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</si>
  <si>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</si>
  <si>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</si>
  <si>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</si>
  <si>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</si>
  <si>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</si>
  <si>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</si>
  <si>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</si>
  <si>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</si>
  <si>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</si>
  <si>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</si>
  <si>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</si>
  <si>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</si>
  <si>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</si>
  <si>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</si>
  <si>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</si>
  <si>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</si>
  <si>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</si>
  <si>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</si>
  <si>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</si>
  <si>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</si>
  <si>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</si>
  <si>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</si>
  <si>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</si>
  <si>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</si>
  <si>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</si>
  <si>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</si>
  <si>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</si>
  <si>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</si>
  <si>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</si>
  <si>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</si>
  <si>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</si>
  <si>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</si>
  <si>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</si>
  <si>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</si>
  <si>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</si>
  <si>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</si>
  <si>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</si>
  <si>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</si>
  <si>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</si>
  <si>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</si>
  <si>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</si>
  <si>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</si>
  <si>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</si>
  <si>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</si>
  <si>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</si>
  <si>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</si>
  <si>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</si>
  <si>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</si>
  <si>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</si>
  <si>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</si>
  <si>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</si>
  <si>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</si>
  <si>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</si>
  <si>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</si>
  <si>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</si>
  <si>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</si>
  <si>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</si>
  <si>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</si>
  <si>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</si>
  <si>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</si>
  <si>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</si>
  <si>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</si>
  <si>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</si>
  <si>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</si>
  <si>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</si>
  <si>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</si>
  <si>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</si>
  <si>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</si>
  <si>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</si>
  <si>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</si>
  <si>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</si>
  <si>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</si>
  <si>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</si>
  <si>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</si>
  <si>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</si>
  <si>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</si>
  <si>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</si>
  <si>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</si>
  <si>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</si>
  <si>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</si>
  <si>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</si>
  <si>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</si>
  <si>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</si>
  <si>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</si>
  <si>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</si>
  <si>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</si>
  <si>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</si>
  <si>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</si>
  <si>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</si>
  <si>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</si>
  <si>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</si>
  <si>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</si>
  <si>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</si>
  <si>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</si>
  <si>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</si>
  <si>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</si>
  <si>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</si>
  <si>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</si>
  <si>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</si>
  <si>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</si>
  <si>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</si>
  <si>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</si>
  <si>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</si>
  <si>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</si>
  <si>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</si>
  <si>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</si>
  <si>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</si>
  <si>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</si>
  <si>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</si>
  <si>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</si>
  <si>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</si>
  <si>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</si>
  <si>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</si>
  <si>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</si>
  <si>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</si>
  <si>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</si>
  <si>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</si>
  <si>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</si>
  <si>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</si>
  <si>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</si>
  <si>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</si>
  <si>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</si>
  <si>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</si>
  <si>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</si>
  <si>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</si>
  <si>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</si>
  <si>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</si>
  <si>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</si>
  <si>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</si>
  <si>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</si>
  <si>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</si>
  <si>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</si>
  <si>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</si>
  <si>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</si>
  <si>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</si>
  <si>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</si>
  <si>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</si>
  <si>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</si>
  <si>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</si>
  <si>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</si>
  <si>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</si>
  <si>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</si>
  <si>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</si>
  <si>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</si>
  <si>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</si>
  <si>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</si>
  <si>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</si>
  <si>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</si>
  <si>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</si>
  <si>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</si>
  <si>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</si>
  <si>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</si>
  <si>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</si>
  <si>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</si>
  <si>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</si>
  <si>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</si>
  <si>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</si>
  <si>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</si>
  <si>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</si>
  <si>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</si>
  <si>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</si>
  <si>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</si>
  <si>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</si>
  <si>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</si>
  <si>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</si>
  <si>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</si>
  <si>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</si>
  <si>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</si>
  <si>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</si>
  <si>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</si>
  <si>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</si>
  <si>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</si>
  <si>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</si>
  <si>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</si>
  <si>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</si>
  <si>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</si>
  <si>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</si>
  <si>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</si>
  <si>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</si>
  <si>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</si>
  <si>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</si>
  <si>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</si>
  <si>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</si>
  <si>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</si>
  <si>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</si>
  <si>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</si>
  <si>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</si>
  <si>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</si>
  <si>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</si>
  <si>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</si>
  <si>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</si>
  <si>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</si>
  <si>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</si>
  <si>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</si>
  <si>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</si>
  <si>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</si>
  <si>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</si>
  <si>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</si>
  <si>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</si>
  <si>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</si>
  <si>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</si>
  <si>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</si>
  <si>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</si>
  <si>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</si>
  <si>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</si>
  <si>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</si>
  <si>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</si>
  <si>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</si>
  <si>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</si>
  <si>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</si>
  <si>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</si>
  <si>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</si>
  <si>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</si>
  <si>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</si>
  <si>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</si>
  <si>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</si>
  <si>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</si>
  <si>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</si>
  <si>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</si>
  <si>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</si>
  <si>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</si>
  <si>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</si>
  <si>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</si>
  <si>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</si>
  <si>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</si>
  <si>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</si>
  <si>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</si>
  <si>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</si>
  <si>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</si>
  <si>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</si>
  <si>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</si>
  <si>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</si>
  <si>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</si>
  <si>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</si>
  <si>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</si>
  <si>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</si>
  <si>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</si>
  <si>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</si>
  <si>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</si>
  <si>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</si>
  <si>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</si>
  <si>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</si>
  <si>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</si>
  <si>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</si>
  <si>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</si>
  <si>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</si>
  <si>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</si>
  <si>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</si>
  <si>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</si>
  <si>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</si>
  <si>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</si>
  <si>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</si>
  <si>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</si>
  <si>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</si>
  <si>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</si>
  <si>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</si>
  <si>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</si>
  <si>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</si>
  <si>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</si>
  <si>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</si>
  <si>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</si>
  <si>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</si>
  <si>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</si>
  <si>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</si>
  <si>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</si>
  <si>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</si>
  <si>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</si>
  <si>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</si>
  <si>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</si>
  <si>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</si>
  <si>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</si>
  <si>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</si>
  <si>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</si>
  <si>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</si>
  <si>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</si>
  <si>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</si>
  <si>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</si>
  <si>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</si>
  <si>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</si>
  <si>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</si>
  <si>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</si>
  <si>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</si>
  <si>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</si>
  <si>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</si>
  <si>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</si>
  <si>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</si>
  <si>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</si>
  <si>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</si>
  <si>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</si>
  <si>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</si>
  <si>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</si>
  <si>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</si>
  <si>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</si>
  <si>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</si>
  <si>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</si>
  <si>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</si>
  <si>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</si>
  <si>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</si>
  <si>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</si>
  <si>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</si>
  <si>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</si>
  <si>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</si>
  <si>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</si>
  <si>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</si>
  <si>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</si>
  <si>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</si>
  <si>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</si>
  <si>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</si>
  <si>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</si>
  <si>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</si>
  <si>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</si>
  <si>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</si>
  <si>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</si>
  <si>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</si>
  <si>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</si>
  <si>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</si>
  <si>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</si>
  <si>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</si>
  <si>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</si>
  <si>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</si>
  <si>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</si>
  <si>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</si>
  <si>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</si>
  <si>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</si>
  <si>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</si>
  <si>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</si>
  <si>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</si>
  <si>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</si>
  <si>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</si>
  <si>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</si>
  <si>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</si>
  <si>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</si>
  <si>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</si>
  <si>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</si>
  <si>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</si>
  <si>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</si>
  <si>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</si>
  <si>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</si>
  <si>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</si>
  <si>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</si>
  <si>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</si>
  <si>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</si>
  <si>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</si>
  <si>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</si>
  <si>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</si>
  <si>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</si>
  <si>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</si>
  <si>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</si>
  <si>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</si>
  <si>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</si>
  <si>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</si>
  <si>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</si>
  <si>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</si>
  <si>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</si>
  <si>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</si>
  <si>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</si>
  <si>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</si>
  <si>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</si>
  <si>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</si>
  <si>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</si>
  <si>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</si>
  <si>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</si>
  <si>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</si>
  <si>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</si>
  <si>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</si>
  <si>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</si>
  <si>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</si>
  <si>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</si>
  <si>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</si>
  <si>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</si>
  <si>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</si>
  <si>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</si>
  <si>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</si>
  <si>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</si>
  <si>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</si>
  <si>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</si>
  <si>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</si>
  <si>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</si>
  <si>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</si>
  <si>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</si>
  <si>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</si>
  <si>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</si>
  <si>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</si>
  <si>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</si>
  <si>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</si>
  <si>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</si>
  <si>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</si>
  <si>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</si>
  <si>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</si>
  <si>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</si>
  <si>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</si>
  <si>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</si>
  <si>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</si>
  <si>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</si>
  <si>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</si>
  <si>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</si>
  <si>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</si>
  <si>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</si>
  <si>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</si>
  <si>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</si>
  <si>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</si>
  <si>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</si>
  <si>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</si>
  <si>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</si>
  <si>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</si>
  <si>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</si>
  <si>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</si>
  <si>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</si>
  <si>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</si>
  <si>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</si>
  <si>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</si>
  <si>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</si>
  <si>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</si>
  <si>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</si>
  <si>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</si>
  <si>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</si>
  <si>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</si>
  <si>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</si>
  <si>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</si>
  <si>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</si>
  <si>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</si>
  <si>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</si>
  <si>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</si>
  <si>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</si>
  <si>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</si>
  <si>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</si>
  <si>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</si>
  <si>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</si>
  <si>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</si>
  <si>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</si>
  <si>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</si>
  <si>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</si>
  <si>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</si>
  <si>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</si>
  <si>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</si>
  <si>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</si>
  <si>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</si>
  <si>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</si>
  <si>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</si>
  <si>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</si>
  <si>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</si>
  <si>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</si>
  <si>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</si>
  <si>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</si>
  <si>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</si>
  <si>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</si>
  <si>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</si>
  <si>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</si>
  <si>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</si>
  <si>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</si>
  <si>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</si>
  <si>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</si>
  <si>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</si>
  <si>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</si>
  <si>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</si>
  <si>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</si>
  <si>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</si>
  <si>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</si>
  <si>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</si>
  <si>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</si>
  <si>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</si>
  <si>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</si>
  <si>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</si>
  <si>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</si>
  <si>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</si>
  <si>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</si>
  <si>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</si>
  <si>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</si>
  <si>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</si>
  <si>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</si>
  <si>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</si>
  <si>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</si>
  <si>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</si>
  <si>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</si>
  <si>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</si>
  <si>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</si>
  <si>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</si>
  <si>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</si>
  <si>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</si>
  <si>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</si>
  <si>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</si>
  <si>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</si>
  <si>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</si>
  <si>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</si>
  <si>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</si>
  <si>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</si>
  <si>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</si>
  <si>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</si>
  <si>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</si>
  <si>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</si>
  <si>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</si>
  <si>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</si>
  <si>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</si>
  <si>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</si>
  <si>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</si>
  <si>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</si>
  <si>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</si>
  <si>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</si>
  <si>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</si>
  <si>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</si>
  <si>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</si>
  <si>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</si>
  <si>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</si>
  <si>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</si>
  <si>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</si>
  <si>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</si>
  <si>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</si>
  <si>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</si>
  <si>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</si>
  <si>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</si>
  <si>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</si>
  <si>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</si>
  <si>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</si>
  <si>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</si>
  <si>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</si>
  <si>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</si>
  <si>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</si>
  <si>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</si>
  <si>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</si>
  <si>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</si>
  <si>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</si>
  <si>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</si>
  <si>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</si>
  <si>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</si>
  <si>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</si>
  <si>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</si>
  <si>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</si>
  <si>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</si>
  <si>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</si>
  <si>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</si>
  <si>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</si>
  <si>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</si>
  <si>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</si>
  <si>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</si>
  <si>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</si>
  <si>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</si>
  <si>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</si>
  <si>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</si>
  <si>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</si>
  <si>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</si>
  <si>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</si>
  <si>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</si>
  <si>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</si>
  <si>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</si>
  <si>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</si>
  <si>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</si>
  <si>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</si>
  <si>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</si>
  <si>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</si>
  <si>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</si>
  <si>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</si>
  <si>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</si>
  <si>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</si>
  <si>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</si>
  <si>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</si>
  <si>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</si>
  <si>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</si>
  <si>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</si>
  <si>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</si>
  <si>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</si>
  <si>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</si>
  <si>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</si>
  <si>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</si>
  <si>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</si>
  <si>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</si>
  <si>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</si>
  <si>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</si>
  <si>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</si>
  <si>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</si>
  <si>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</si>
  <si>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</si>
  <si>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</si>
  <si>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</si>
  <si>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</si>
  <si>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</si>
  <si>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</si>
  <si>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</si>
  <si>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</si>
  <si>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</si>
  <si>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</si>
  <si>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</si>
  <si>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</si>
  <si>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</si>
  <si>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</si>
  <si>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</si>
  <si>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</si>
  <si>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</si>
  <si>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</si>
  <si>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</si>
  <si>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</si>
  <si>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</si>
  <si>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</si>
  <si>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</si>
  <si>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</si>
  <si>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</si>
  <si>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</si>
  <si>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</si>
  <si>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</si>
  <si>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</si>
  <si>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</si>
  <si>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</si>
  <si>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</si>
  <si>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</si>
  <si>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</si>
  <si>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</si>
  <si>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</si>
  <si>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</si>
  <si>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</si>
  <si>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</si>
  <si>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</si>
  <si>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</si>
  <si>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</si>
  <si>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</si>
  <si>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</si>
  <si>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</si>
  <si>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</si>
  <si>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</si>
  <si>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</si>
  <si>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</si>
  <si>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</si>
  <si>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</si>
  <si>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</si>
  <si>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</si>
  <si>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</si>
  <si>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</si>
  <si>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</si>
  <si>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</si>
  <si>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</si>
  <si>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</si>
  <si>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</si>
  <si>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</si>
  <si>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</si>
  <si>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</si>
  <si>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</si>
  <si>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</si>
  <si>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</si>
  <si>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</si>
  <si>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</si>
  <si>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</si>
  <si>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</si>
  <si>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</si>
  <si>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</si>
  <si>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</si>
  <si>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</si>
  <si>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</si>
  <si>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</si>
  <si>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</si>
  <si>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</si>
  <si>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</si>
  <si>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</si>
  <si>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</si>
  <si>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</si>
  <si>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</si>
  <si>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</si>
  <si>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</si>
  <si>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</si>
  <si>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</si>
  <si>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</si>
  <si>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</si>
  <si>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</si>
  <si>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</si>
  <si>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</si>
  <si>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</si>
  <si>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</si>
  <si>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</si>
  <si>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</si>
  <si>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</si>
  <si>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</si>
  <si>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</si>
  <si>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</si>
  <si>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</si>
  <si>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</si>
  <si>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</si>
  <si>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</si>
  <si>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</si>
  <si>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</si>
  <si>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</si>
  <si>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</si>
  <si>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</si>
  <si>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</si>
  <si>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</si>
  <si>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</si>
  <si>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</si>
  <si>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</si>
  <si>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</si>
  <si>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</si>
  <si>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</si>
  <si>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</si>
  <si>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</si>
  <si>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</si>
  <si>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</si>
  <si>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</si>
  <si>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</si>
  <si>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</si>
  <si>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</si>
  <si>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</si>
  <si>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</si>
  <si>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</si>
  <si>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</si>
  <si>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</si>
  <si>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</si>
  <si>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</si>
  <si>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</si>
  <si>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</si>
  <si>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</si>
  <si>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</si>
  <si>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</si>
  <si>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</si>
  <si>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</si>
  <si>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</si>
  <si>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</si>
  <si>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</si>
  <si>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</si>
  <si>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</si>
  <si>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</si>
  <si>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</si>
  <si>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</si>
  <si>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</si>
  <si>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</si>
  <si>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</si>
  <si>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</si>
  <si>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</si>
  <si>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</si>
  <si>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</si>
  <si>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</si>
  <si>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</si>
  <si>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</si>
  <si>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</si>
  <si>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</si>
  <si>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</si>
  <si>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</si>
  <si>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</si>
  <si>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</si>
  <si>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</si>
  <si>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</si>
  <si>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</si>
  <si>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</si>
  <si>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</si>
  <si>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</si>
  <si>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</si>
  <si>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</si>
  <si>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</si>
  <si>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</si>
  <si>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</si>
  <si>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</si>
  <si>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</si>
  <si>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</si>
  <si>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</si>
  <si>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</si>
  <si>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</si>
  <si>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</si>
  <si>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</si>
  <si>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</si>
  <si>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</si>
  <si>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</si>
  <si>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</si>
  <si>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</si>
  <si>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</si>
  <si>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</si>
  <si>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</si>
  <si>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</si>
  <si>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</si>
  <si>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</si>
  <si>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</si>
  <si>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</si>
  <si>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</si>
  <si>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</si>
  <si>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</si>
  <si>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</si>
  <si>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</si>
  <si>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</si>
  <si>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</si>
  <si>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</si>
  <si>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</si>
  <si>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</si>
  <si>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</si>
  <si>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</si>
  <si>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</si>
  <si>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</si>
  <si>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</si>
  <si>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</si>
  <si>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</si>
  <si>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</si>
  <si>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</si>
  <si>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</si>
  <si>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</si>
  <si>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</si>
  <si>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</si>
  <si>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</si>
  <si>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</si>
  <si>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</si>
  <si>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</si>
  <si>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</si>
  <si>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</si>
  <si>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</si>
  <si>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</si>
  <si>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</si>
  <si>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</si>
  <si>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</si>
  <si>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</si>
  <si>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</si>
  <si>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</si>
  <si>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</si>
  <si>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</si>
  <si>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</si>
  <si>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</si>
  <si>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</si>
  <si>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</si>
  <si>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</si>
  <si>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</si>
  <si>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</si>
  <si>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</si>
  <si>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</si>
  <si>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</si>
  <si>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</si>
  <si>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</si>
  <si>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</si>
  <si>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</si>
  <si>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</si>
  <si>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</si>
  <si>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</si>
  <si>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</si>
  <si>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</si>
  <si>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</si>
  <si>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</si>
  <si>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</si>
  <si>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</si>
  <si>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</si>
  <si>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</si>
  <si>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</si>
  <si>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</si>
  <si>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</si>
  <si>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</si>
  <si>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</si>
  <si>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</si>
  <si>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</si>
  <si>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</si>
  <si>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</si>
  <si>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</si>
  <si>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</si>
  <si>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</si>
  <si>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</si>
  <si>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</si>
  <si>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</si>
  <si>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</si>
  <si>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</si>
  <si>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</si>
  <si>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</si>
  <si>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</si>
  <si>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</si>
  <si>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</si>
  <si>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</si>
  <si>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</si>
  <si>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</si>
  <si>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</si>
  <si>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</si>
  <si>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</si>
  <si>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</si>
  <si>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</si>
  <si>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</si>
  <si>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</si>
  <si>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</si>
  <si>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AVG-IFERROR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</si>
  <si>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</si>
  <si>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</si>
  <si>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</si>
  <si>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</si>
  <si>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</si>
  <si>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</si>
  <si>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</si>
  <si>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</si>
  <si>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</si>
  <si>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</si>
  <si>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</si>
  <si>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</si>
  <si>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</si>
  <si>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</si>
  <si>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</si>
  <si>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</si>
  <si>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</si>
  <si>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</si>
  <si>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</si>
  <si>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</si>
  <si>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</si>
  <si>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</si>
  <si>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</si>
  <si>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</si>
  <si>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</si>
  <si>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</si>
  <si>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</si>
  <si>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</si>
  <si>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</si>
  <si>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</si>
  <si>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</si>
  <si>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</si>
  <si>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</si>
  <si>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</si>
  <si>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</si>
  <si>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</si>
  <si>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</si>
  <si>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</si>
  <si>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</si>
  <si>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</si>
  <si>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</si>
  <si>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</si>
  <si>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</si>
  <si>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</si>
  <si>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</si>
  <si>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</si>
  <si>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</si>
  <si>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</si>
  <si>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</si>
  <si>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</si>
  <si>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</si>
  <si>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</si>
  <si>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</si>
  <si>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</si>
  <si>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</si>
  <si>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</si>
  <si>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Date Created Conversion</t>
  </si>
  <si>
    <t>Date Launched Conversion</t>
  </si>
  <si>
    <t>Qtr2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</si>
</sst>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01A19"/>
      <name val="Consolas"/>
      <family val="3"/>
    </font>
    <font>
      <sz val="8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1"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Test1 - Pivot Data</a:t>
            </a:r>
          </a:p>
        </c:rich>
      </c:tx>
      <c:overlay val="1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022106118224845"/>
          <c:y val="0.18431457535697945"/>
          <c:w val="0.74337241839861168"/>
          <c:h val="0.60145748753882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B0-4C32-BF0B-C41F0FDB595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B0-4C32-BF0B-C41F0FDB595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B0-4C32-BF0B-C41F0FDB595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B0-4C32-BF0B-C41F0FDB5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614232"/>
        <c:axId val="600618824"/>
      </c:barChart>
      <c:catAx>
        <c:axId val="60061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18824"/>
        <c:crosses val="autoZero"/>
        <c:auto val="1"/>
        <c:lblAlgn val="ctr"/>
        <c:lblOffset val="100"/>
        <c:noMultiLvlLbl val="0"/>
      </c:catAx>
      <c:valAx>
        <c:axId val="60061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1423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D-4ECF-9B37-EDD4B81B518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D-4ECF-9B37-EDD4B81B518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D-4ECF-9B37-EDD4B81B51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1151168"/>
        <c:axId val="601151496"/>
      </c:barChart>
      <c:catAx>
        <c:axId val="6011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151496"/>
        <c:crosses val="autoZero"/>
        <c:auto val="1"/>
        <c:lblAlgn val="ctr"/>
        <c:lblOffset val="100"/>
        <c:noMultiLvlLbl val="0"/>
      </c:catAx>
      <c:valAx>
        <c:axId val="60115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1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on Launch Dt!PivotTable3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on Launch Dt'!$B$6:$B$7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on Launch Dt'!$A$8:$A$11</c:f>
              <c:multiLvlStrCache>
                <c:ptCount val="1"/>
                <c:lvl>
                  <c:pt idx="0">
                    <c:v>71.24</c:v>
                  </c:pt>
                </c:lvl>
                <c:lvl>
                  <c:pt idx="0">
                    <c:v>173</c:v>
                  </c:pt>
                </c:lvl>
                <c:lvl>
                  <c:pt idx="0">
                    <c:v>Qtr2</c:v>
                  </c:pt>
                </c:lvl>
              </c:multiLvlStrCache>
            </c:multiLvlStrRef>
          </c:cat>
          <c:val>
            <c:numRef>
              <c:f>'Outcome on Launch Dt'!$B$8:$B$11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8-45ED-9A7A-E255E8478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626992"/>
        <c:axId val="770626664"/>
      </c:lineChart>
      <c:catAx>
        <c:axId val="770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26664"/>
        <c:crosses val="autoZero"/>
        <c:auto val="1"/>
        <c:lblAlgn val="ctr"/>
        <c:lblOffset val="100"/>
        <c:noMultiLvlLbl val="0"/>
      </c:catAx>
      <c:valAx>
        <c:axId val="7706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292106</xdr:colOff>
      <xdr:row>28</xdr:row>
      <xdr:rowOff>66674</xdr:rowOff>
    </xdr:from>
    <xdr:to>
      <xdr:col>19</xdr:col>
      <xdr:colOff>31750</xdr:colOff>
      <xdr:row>51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9AFAD-92E1-467E-9798-4D61B04F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3F7B9-FC89-4E3E-8362-7B5BFD4BC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555625</xdr:colOff>
      <xdr:row>5</xdr:row>
      <xdr:rowOff>123825</xdr:rowOff>
    </xdr:from>
    <xdr:to>
      <xdr:col>9</xdr:col>
      <xdr:colOff>346075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D9E18-C83F-45E6-ADED-BA3C2ECE8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hah" refreshedDate="43780.594764467591" createdVersion="6" refreshedVersion="6" minRefreshableVersion="3" recordCount="4114" xr:uid="{3E3F506D-7BC6-4074-9A4B-EADE665CB55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1" maxValue="3304"/>
    </cacheField>
    <cacheField name="AVG-IFERROR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hah" refreshedDate="43780.695695601855" createdVersion="6" refreshedVersion="6" minRefreshableVersion="3" recordCount="4115" xr:uid="{46D752E2-2904-4F6F-A085-CE55C07BD8A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AVG-IFERROR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hah" refreshedDate="43780.70954733796" createdVersion="6" refreshedVersion="6" minRefreshableVersion="3" recordCount="4115" xr:uid="{1A642C44-CF7F-4CA0-9BE5-C1C09AEDF06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Blank="1" containsMixedTypes="1" containsNumber="1" minValue="1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AVG-IFERROR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Launch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999999999999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3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6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3000000000000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7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7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999999999999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9999999999994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8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1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7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3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3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7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4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7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0000000000003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6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3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5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20000000000003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9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6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5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4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2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999999999999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6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8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3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7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2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3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2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8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6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3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4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8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3000000000000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1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7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000000000000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6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8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8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8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9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9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6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7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7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9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000000000000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1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2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99999999999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6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5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9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3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3999999999999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7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3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999999999999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4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7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1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9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6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30000000000000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3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50000000000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7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4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5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6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9000000000000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2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9999999999994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9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0000000000005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9999999999997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6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7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4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300000000000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999999999999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7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79999999999998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70000000000002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2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6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1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999999999999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3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0000000000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0000000000001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7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2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7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8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6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2999999999999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7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000000000003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9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0000000000003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7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9999999999997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8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7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9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3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29999999999998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2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7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8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5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4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4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600000000000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9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7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7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6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3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70000000000003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7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8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3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3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4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3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2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999999999999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99999999999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1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7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6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7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3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9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3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999999999999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6000000000001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5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7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8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5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49999999999997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999999999995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4000000000000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8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7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6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5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2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6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6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5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9999999999998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7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8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9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5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4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69999999999997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9999999999994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8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5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6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6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0000000000003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4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0000000000007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2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8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8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1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3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5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4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9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999999999999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1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2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6999999999999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1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2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7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7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9999999999994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99999999999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8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3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90000000000006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3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4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7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8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8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4999999999999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3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9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9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4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6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3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09999999999994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5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00000000000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50000000000006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8000000000000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0000000000003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6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5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5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2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4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3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3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3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000000000001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9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000000000000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7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7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3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1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50000000000006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9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6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9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8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999999999999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7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4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7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4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9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1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3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3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4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1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7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4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9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4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7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8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8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8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6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9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9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6999999999999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999999999999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3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70000000000003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8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3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1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3000000000000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4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4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8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9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00000000000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9999999999997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3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4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9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2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9999999999999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3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2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8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3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8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49999999999997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9999999999994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9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4999999999999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5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0999999999999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4000000000000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69999999999993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9999999999993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6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1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8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4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999999999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5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3999999999999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8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3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6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999999999999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6000000000003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9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999999999999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8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000000000007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8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2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7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5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2000000000003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4000000000005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6000000000003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000000000000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999999999999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3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3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89999999999995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000000000002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5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1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7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6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6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0000000000005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9000000000005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1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0000000000006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5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5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3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6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8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9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5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9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2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2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999999999999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6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0000000000007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6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7000000000000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6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4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70000000000002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9999999999998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5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9999999999997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0000000000005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3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7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6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5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5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6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9999999999994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6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9999999999993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5000000000000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1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0000000000006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3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4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7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0999999999998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7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200000000000003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8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3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1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9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999999999993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7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8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1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4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3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999999999997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999999999999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9999999999997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4999999999999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8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9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3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7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09999999999994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5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40000000000006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5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2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9999999999993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8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1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0000000000003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9999999999997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7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0000000000007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29999999999998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3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8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7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00000000000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2999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7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7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7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3000000000000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8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8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6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5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00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000000000001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5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8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5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5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9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1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1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4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999999999999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999999999999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3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99999999997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8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4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000000000000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9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2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3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99999999999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0000000000007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5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3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9999999999997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0000000000003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39999999999999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79999999999997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7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70000000000002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4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3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2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2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6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000000000000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1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000000000003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5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999999999999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5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7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9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000000000005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2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999999999999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2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9999999999998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29999999999998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7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6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8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09999999999994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7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39999999999995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3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6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7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4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3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5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0000000000005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2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9999999999997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4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7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7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29999999999998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3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3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6999999999999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3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9000000000000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09999999999994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3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8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7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2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7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4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5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2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39999999999995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7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999999999999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3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7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3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4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9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5000000000002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2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1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3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00000000001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3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1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7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9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99999999999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59999999999994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7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7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6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5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4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90000000000006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3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69999999999993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1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7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70000000000002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70000000000002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9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9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4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999999999997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1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9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4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5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7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4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1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0000000000003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1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099999999999994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9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5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7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2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7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89999999999995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8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1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7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1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8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9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2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2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99999999999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4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999999999999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7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3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3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8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8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9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7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0000000000005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4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19999999999993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000000000000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9000000000000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8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4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999999999999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1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7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000000000001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999999999998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9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3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4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1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7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7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9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7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9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4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4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7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4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5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999999999997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9000000000000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8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3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5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2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9999999999994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7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19999999999993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7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9999999999997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000000000001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4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7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9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8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8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9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000000000000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7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00000000000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2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8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9999999999993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7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7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7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49999999999994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7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3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9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5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3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8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9999999999993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7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8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000000000000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999999999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1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4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3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5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1000000000001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7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9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2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9999999999998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1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9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3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2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1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7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7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70000000000003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4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7999999999999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9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8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0000000000005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7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9999999999994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5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999999999999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4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1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0000000000003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0000000000005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0000000000005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7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9999999999994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2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3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3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09999999999994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999999999993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7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3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8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80000000000003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000000000000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4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8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8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9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4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3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8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1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3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1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3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1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2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2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4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6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4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9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999999999999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3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799999999999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1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09999999999994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8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8000000000000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7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3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1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7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7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7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7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4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9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7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29999999999998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3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8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4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8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000000000000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79999999999998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9999999999997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8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7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3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9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5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7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2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0000000000003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7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9000000000000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499999999999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5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7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5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3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59999999999994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7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2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3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5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6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9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5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7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99999999999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7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3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4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6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3999999999999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7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2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3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3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9999999999994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7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9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2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000000000000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59999999999994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3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9000000000000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7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5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7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7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5999999999999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40000000000006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000000000001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4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600000000000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7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7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8000000000001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3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29999999999998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9000000000000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4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4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2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4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7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999999999999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2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999999999999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000000000001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7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8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1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7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7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70000000000002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9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7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7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x v="0"/>
    <b v="1"/>
    <s v="film &amp; video/television"/>
    <x v="0"/>
    <n v="63.92"/>
    <x v="0"/>
    <s v="television"/>
    <x v="0"/>
    <x v="0"/>
  </r>
  <r>
    <n v="1"/>
    <x v="1"/>
    <s v="A Hannibal TV Show Fan Convention and Art Collective"/>
    <n v="10275"/>
    <n v="14653"/>
    <x v="0"/>
    <s v="US"/>
    <x v="0"/>
    <n v="1488464683"/>
    <n v="1485872683"/>
    <b v="0"/>
    <x v="1"/>
    <b v="1"/>
    <s v="film &amp; video/television"/>
    <x v="1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x v="2"/>
    <b v="1"/>
    <s v="film &amp; video/television"/>
    <x v="2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x v="0"/>
    <n v="1407414107"/>
    <n v="1404822107"/>
    <b v="0"/>
    <x v="3"/>
    <b v="1"/>
    <s v="film &amp; video/television"/>
    <x v="3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x v="4"/>
    <b v="1"/>
    <s v="film &amp; video/television"/>
    <x v="4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x v="5"/>
    <b v="1"/>
    <s v="film &amp; video/television"/>
    <x v="5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x v="6"/>
    <b v="1"/>
    <s v="film &amp; video/television"/>
    <x v="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x v="7"/>
    <b v="1"/>
    <s v="film &amp; video/television"/>
    <x v="7"/>
    <n v="159.82"/>
    <x v="0"/>
    <s v="television"/>
    <x v="7"/>
    <x v="7"/>
  </r>
  <r>
    <n v="8"/>
    <x v="8"/>
    <s v="Help us raise the funds to film our pilot episode!"/>
    <n v="3500"/>
    <n v="3501.52"/>
    <x v="0"/>
    <s v="US"/>
    <x v="0"/>
    <n v="1460754000"/>
    <n v="1460155212"/>
    <b v="0"/>
    <x v="8"/>
    <b v="1"/>
    <s v="film &amp; video/television"/>
    <x v="8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x v="9"/>
    <b v="1"/>
    <s v="film &amp; video/television"/>
    <x v="9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x v="10"/>
    <b v="1"/>
    <s v="film &amp; video/television"/>
    <x v="10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x v="11"/>
    <b v="1"/>
    <s v="film &amp; video/television"/>
    <x v="1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x v="12"/>
    <b v="1"/>
    <s v="film &amp; video/television"/>
    <x v="12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x v="0"/>
    <n v="1466713620"/>
    <n v="1463588109"/>
    <b v="0"/>
    <x v="13"/>
    <b v="1"/>
    <s v="film &amp; video/television"/>
    <x v="13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x v="2"/>
    <n v="1405259940"/>
    <n v="1403051888"/>
    <b v="0"/>
    <x v="14"/>
    <b v="1"/>
    <s v="film &amp; video/television"/>
    <x v="14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x v="15"/>
    <b v="1"/>
    <s v="film &amp; video/television"/>
    <x v="15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x v="16"/>
    <b v="1"/>
    <s v="film &amp; video/television"/>
    <x v="16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x v="17"/>
    <b v="1"/>
    <s v="film &amp; video/television"/>
    <x v="17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x v="18"/>
    <b v="1"/>
    <s v="film &amp; video/television"/>
    <x v="18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x v="19"/>
    <b v="1"/>
    <s v="film &amp; video/television"/>
    <x v="19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x v="20"/>
    <b v="1"/>
    <s v="film &amp; video/television"/>
    <x v="2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x v="21"/>
    <b v="1"/>
    <s v="film &amp; video/television"/>
    <x v="21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x v="0"/>
    <n v="1420099140"/>
    <n v="1418766740"/>
    <b v="0"/>
    <x v="22"/>
    <b v="1"/>
    <s v="film &amp; video/television"/>
    <x v="22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x v="23"/>
    <b v="1"/>
    <s v="film &amp; video/television"/>
    <x v="23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x v="0"/>
    <n v="1442345940"/>
    <n v="1439494863"/>
    <b v="0"/>
    <x v="24"/>
    <b v="1"/>
    <s v="film &amp; video/television"/>
    <x v="24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x v="25"/>
    <b v="1"/>
    <s v="film &amp; video/television"/>
    <x v="25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x v="0"/>
    <n v="1408278144"/>
    <n v="1404822144"/>
    <b v="0"/>
    <x v="10"/>
    <b v="1"/>
    <s v="film &amp; video/television"/>
    <x v="26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x v="3"/>
    <b v="1"/>
    <s v="film &amp; video/television"/>
    <x v="27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x v="0"/>
    <n v="1450307284"/>
    <n v="1447715284"/>
    <b v="0"/>
    <x v="26"/>
    <b v="1"/>
    <s v="film &amp; video/television"/>
    <x v="28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x v="27"/>
    <b v="1"/>
    <s v="film &amp; video/television"/>
    <x v="29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x v="28"/>
    <b v="1"/>
    <s v="film &amp; video/television"/>
    <x v="30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x v="29"/>
    <b v="1"/>
    <s v="film &amp; video/television"/>
    <x v="3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x v="30"/>
    <b v="1"/>
    <s v="film &amp; video/television"/>
    <x v="32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x v="31"/>
    <b v="1"/>
    <s v="film &amp; video/television"/>
    <x v="33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x v="32"/>
    <b v="1"/>
    <s v="film &amp; video/television"/>
    <x v="34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x v="0"/>
    <n v="1430179200"/>
    <n v="1428130814"/>
    <b v="0"/>
    <x v="33"/>
    <b v="1"/>
    <s v="film &amp; video/television"/>
    <x v="35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x v="0"/>
    <n v="1428128525"/>
    <n v="1425540125"/>
    <b v="0"/>
    <x v="34"/>
    <b v="1"/>
    <s v="film &amp; video/television"/>
    <x v="36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x v="35"/>
    <b v="1"/>
    <s v="film &amp; video/television"/>
    <x v="37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x v="36"/>
    <b v="1"/>
    <s v="film &amp; video/television"/>
    <x v="38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x v="37"/>
    <b v="1"/>
    <s v="film &amp; video/television"/>
    <x v="39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x v="38"/>
    <b v="1"/>
    <s v="film &amp; video/television"/>
    <x v="40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x v="10"/>
    <b v="1"/>
    <s v="film &amp; video/television"/>
    <x v="41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x v="39"/>
    <b v="1"/>
    <s v="film &amp; video/television"/>
    <x v="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x v="40"/>
    <b v="1"/>
    <s v="film &amp; video/television"/>
    <x v="43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x v="41"/>
    <b v="1"/>
    <s v="film &amp; video/television"/>
    <x v="44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x v="42"/>
    <b v="1"/>
    <s v="film &amp; video/television"/>
    <x v="45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x v="2"/>
    <n v="1450220974"/>
    <n v="1447628974"/>
    <b v="0"/>
    <x v="43"/>
    <b v="1"/>
    <s v="film &amp; video/television"/>
    <x v="46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x v="16"/>
    <b v="1"/>
    <s v="film &amp; video/television"/>
    <x v="47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x v="44"/>
    <b v="1"/>
    <s v="film &amp; video/television"/>
    <x v="48"/>
    <n v="56.82"/>
    <x v="0"/>
    <s v="television"/>
    <x v="48"/>
    <x v="48"/>
  </r>
  <r>
    <n v="49"/>
    <x v="49"/>
    <s v="Driving Jersey is real people telling real stories."/>
    <n v="12000"/>
    <n v="12000"/>
    <x v="0"/>
    <s v="US"/>
    <x v="0"/>
    <n v="1445660045"/>
    <n v="1443068045"/>
    <b v="0"/>
    <x v="45"/>
    <b v="1"/>
    <s v="film &amp; video/television"/>
    <x v="49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x v="19"/>
    <b v="1"/>
    <s v="film &amp; video/television"/>
    <x v="50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x v="46"/>
    <b v="1"/>
    <s v="film &amp; video/television"/>
    <x v="51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x v="47"/>
    <b v="1"/>
    <s v="film &amp; video/television"/>
    <x v="52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x v="0"/>
    <n v="1396648800"/>
    <n v="1395407445"/>
    <b v="0"/>
    <x v="27"/>
    <b v="1"/>
    <s v="film &amp; video/television"/>
    <x v="53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x v="47"/>
    <b v="1"/>
    <s v="film &amp; video/television"/>
    <x v="54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x v="48"/>
    <b v="1"/>
    <s v="film &amp; video/television"/>
    <x v="55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x v="1"/>
    <n v="1433779200"/>
    <n v="1432559424"/>
    <b v="0"/>
    <x v="49"/>
    <b v="1"/>
    <s v="film &amp; video/television"/>
    <x v="56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x v="50"/>
    <b v="1"/>
    <s v="film &amp; video/television"/>
    <x v="57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x v="0"/>
    <n v="1416423172"/>
    <n v="1413827572"/>
    <b v="0"/>
    <x v="11"/>
    <b v="1"/>
    <s v="film &amp; video/television"/>
    <x v="58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x v="51"/>
    <b v="1"/>
    <s v="film &amp; video/television"/>
    <x v="59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x v="1"/>
    <n v="1395532800"/>
    <n v="1393882717"/>
    <b v="0"/>
    <x v="52"/>
    <b v="1"/>
    <s v="film &amp; video/shorts"/>
    <x v="60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x v="23"/>
    <b v="1"/>
    <s v="film &amp; video/shorts"/>
    <x v="61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x v="53"/>
    <b v="1"/>
    <s v="film &amp; video/shorts"/>
    <x v="62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x v="31"/>
    <b v="1"/>
    <s v="film &amp; video/shorts"/>
    <x v="63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x v="54"/>
    <b v="1"/>
    <s v="film &amp; video/shorts"/>
    <x v="64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x v="5"/>
    <n v="1407736740"/>
    <n v="1405453354"/>
    <b v="0"/>
    <x v="7"/>
    <b v="1"/>
    <s v="film &amp; video/shorts"/>
    <x v="65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x v="0"/>
    <n v="1468873420"/>
    <n v="1466281420"/>
    <b v="0"/>
    <x v="55"/>
    <b v="1"/>
    <s v="film &amp; video/shorts"/>
    <x v="66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x v="9"/>
    <b v="1"/>
    <s v="film &amp; video/shorts"/>
    <x v="67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x v="17"/>
    <b v="1"/>
    <s v="film &amp; video/shorts"/>
    <x v="68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x v="56"/>
    <b v="1"/>
    <s v="film &amp; video/shorts"/>
    <x v="69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x v="57"/>
    <b v="1"/>
    <s v="film &amp; video/shorts"/>
    <x v="70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x v="58"/>
    <b v="1"/>
    <s v="film &amp; video/shorts"/>
    <x v="71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x v="14"/>
    <b v="1"/>
    <s v="film &amp; video/shorts"/>
    <x v="72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x v="59"/>
    <b v="1"/>
    <s v="film &amp; video/shorts"/>
    <x v="73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x v="60"/>
    <b v="1"/>
    <s v="film &amp; video/shorts"/>
    <x v="74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x v="0"/>
    <n v="1366693272"/>
    <n v="1364101272"/>
    <b v="0"/>
    <x v="5"/>
    <b v="1"/>
    <s v="film &amp; video/shorts"/>
    <x v="75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x v="41"/>
    <b v="1"/>
    <s v="film &amp; video/shorts"/>
    <x v="76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x v="0"/>
    <n v="1337569140"/>
    <n v="1332991717"/>
    <b v="0"/>
    <x v="55"/>
    <b v="1"/>
    <s v="film &amp; video/shorts"/>
    <x v="77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x v="2"/>
    <b v="1"/>
    <s v="film &amp; video/shorts"/>
    <x v="78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x v="1"/>
    <n v="1398451093"/>
    <n v="1395859093"/>
    <b v="0"/>
    <x v="14"/>
    <b v="1"/>
    <s v="film &amp; video/shorts"/>
    <x v="79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x v="0"/>
    <n v="1386640856"/>
    <n v="1383616856"/>
    <b v="0"/>
    <x v="5"/>
    <b v="1"/>
    <s v="film &amp; video/shorts"/>
    <x v="80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x v="33"/>
    <b v="1"/>
    <s v="film &amp; video/shorts"/>
    <x v="81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x v="61"/>
    <b v="1"/>
    <s v="film &amp; video/shorts"/>
    <x v="82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x v="62"/>
    <b v="1"/>
    <s v="film &amp; video/shorts"/>
    <x v="8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x v="63"/>
    <b v="1"/>
    <s v="film &amp; video/shorts"/>
    <x v="84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x v="64"/>
    <b v="1"/>
    <s v="film &amp; video/shorts"/>
    <x v="85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x v="57"/>
    <b v="1"/>
    <s v="film &amp; video/shorts"/>
    <x v="8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x v="20"/>
    <b v="1"/>
    <s v="film &amp; video/shorts"/>
    <x v="87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x v="65"/>
    <b v="1"/>
    <s v="film &amp; video/shorts"/>
    <x v="88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x v="66"/>
    <b v="1"/>
    <s v="film &amp; video/shorts"/>
    <x v="89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x v="0"/>
    <n v="1310454499"/>
    <n v="1307862499"/>
    <b v="0"/>
    <x v="38"/>
    <b v="1"/>
    <s v="film &amp; video/shorts"/>
    <x v="90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x v="67"/>
    <b v="1"/>
    <s v="film &amp; video/shorts"/>
    <x v="91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x v="68"/>
    <b v="1"/>
    <s v="film &amp; video/shorts"/>
    <x v="92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x v="41"/>
    <b v="1"/>
    <s v="film &amp; video/shorts"/>
    <x v="93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x v="8"/>
    <b v="1"/>
    <s v="film &amp; video/shorts"/>
    <x v="9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x v="64"/>
    <b v="1"/>
    <s v="film &amp; video/shorts"/>
    <x v="95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x v="69"/>
    <b v="1"/>
    <s v="film &amp; video/shorts"/>
    <x v="96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x v="22"/>
    <b v="1"/>
    <s v="film &amp; video/shorts"/>
    <x v="97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x v="65"/>
    <b v="1"/>
    <s v="film &amp; video/shorts"/>
    <x v="98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x v="0"/>
    <n v="1390426799"/>
    <n v="1387834799"/>
    <b v="0"/>
    <x v="70"/>
    <b v="1"/>
    <s v="film &amp; video/shorts"/>
    <x v="99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x v="55"/>
    <b v="1"/>
    <s v="film &amp; video/shorts"/>
    <x v="100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x v="2"/>
    <b v="1"/>
    <s v="film &amp; video/shorts"/>
    <x v="10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x v="71"/>
    <b v="1"/>
    <s v="film &amp; video/shorts"/>
    <x v="102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x v="1"/>
    <n v="1394220030"/>
    <n v="1392232830"/>
    <b v="0"/>
    <x v="72"/>
    <b v="1"/>
    <s v="film &amp; video/shorts"/>
    <x v="103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x v="0"/>
    <n v="1301792400"/>
    <n v="1299775266"/>
    <b v="0"/>
    <x v="73"/>
    <b v="1"/>
    <s v="film &amp; video/shorts"/>
    <x v="88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x v="0"/>
    <n v="1463184000"/>
    <n v="1461605020"/>
    <b v="0"/>
    <x v="65"/>
    <b v="1"/>
    <s v="film &amp; video/shorts"/>
    <x v="104"/>
    <n v="39.380000000000003"/>
    <x v="0"/>
    <s v="shorts"/>
    <x v="105"/>
    <x v="105"/>
  </r>
  <r>
    <n v="106"/>
    <x v="106"/>
    <s v="A Boy. A Girl. A Car. A Serial Killer."/>
    <n v="5000"/>
    <n v="5025"/>
    <x v="0"/>
    <s v="US"/>
    <x v="0"/>
    <n v="1333391901"/>
    <n v="1332182301"/>
    <b v="0"/>
    <x v="74"/>
    <b v="1"/>
    <s v="film &amp; video/shorts"/>
    <x v="105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x v="50"/>
    <b v="1"/>
    <s v="film &amp; video/shorts"/>
    <x v="106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x v="0"/>
    <n v="1370011370"/>
    <n v="1364827370"/>
    <b v="0"/>
    <x v="5"/>
    <b v="1"/>
    <s v="film &amp; video/shorts"/>
    <x v="107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x v="5"/>
    <b v="1"/>
    <s v="film &amp; video/shorts"/>
    <x v="108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x v="55"/>
    <b v="1"/>
    <s v="film &amp; video/shorts"/>
    <x v="109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x v="28"/>
    <b v="1"/>
    <s v="film &amp; video/shorts"/>
    <x v="110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x v="75"/>
    <b v="1"/>
    <s v="film &amp; video/shorts"/>
    <x v="111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x v="0"/>
    <n v="1312642800"/>
    <n v="1311963128"/>
    <b v="0"/>
    <x v="76"/>
    <b v="1"/>
    <s v="film &amp; video/shorts"/>
    <x v="112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x v="2"/>
    <b v="1"/>
    <s v="film &amp; video/shorts"/>
    <x v="113"/>
    <n v="88.57"/>
    <x v="0"/>
    <s v="shorts"/>
    <x v="114"/>
    <x v="114"/>
  </r>
  <r>
    <n v="115"/>
    <x v="115"/>
    <s v="Never judge a book (or a lover) by their cover."/>
    <n v="450"/>
    <n v="632"/>
    <x v="0"/>
    <s v="US"/>
    <x v="0"/>
    <n v="1328377444"/>
    <n v="1326217444"/>
    <b v="0"/>
    <x v="19"/>
    <b v="1"/>
    <s v="film &amp; video/shorts"/>
    <x v="114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x v="7"/>
    <b v="1"/>
    <s v="film &amp; video/shorts"/>
    <x v="115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x v="74"/>
    <b v="1"/>
    <s v="film &amp; video/shorts"/>
    <x v="116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x v="0"/>
    <n v="1311902236"/>
    <n v="1309310236"/>
    <b v="0"/>
    <x v="70"/>
    <b v="1"/>
    <s v="film &amp; video/shorts"/>
    <x v="117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x v="77"/>
    <b v="1"/>
    <s v="film &amp; video/shorts"/>
    <x v="118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x v="29"/>
    <b v="0"/>
    <s v="film &amp; video/science fiction"/>
    <x v="119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x v="29"/>
    <b v="0"/>
    <s v="film &amp; video/science fiction"/>
    <x v="12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x v="0"/>
    <n v="1476094907"/>
    <n v="1470910907"/>
    <b v="0"/>
    <x v="78"/>
    <b v="0"/>
    <s v="film &amp; video/science fiction"/>
    <x v="121"/>
    <n v="0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x v="79"/>
    <b v="0"/>
    <s v="film &amp; video/science fiction"/>
    <x v="122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x v="78"/>
    <b v="0"/>
    <s v="film &amp; video/science fiction"/>
    <x v="121"/>
    <n v="0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x v="79"/>
    <b v="0"/>
    <s v="film &amp; video/science fiction"/>
    <x v="123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x v="62"/>
    <b v="0"/>
    <s v="film &amp; video/science fiction"/>
    <x v="124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x v="80"/>
    <b v="0"/>
    <s v="film &amp; video/science fiction"/>
    <x v="125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x v="0"/>
    <n v="1476941293"/>
    <n v="1473917293"/>
    <b v="0"/>
    <x v="79"/>
    <b v="0"/>
    <s v="film &amp; video/science fiction"/>
    <x v="126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x v="78"/>
    <b v="0"/>
    <s v="film &amp; video/science fiction"/>
    <x v="121"/>
    <n v="0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x v="78"/>
    <b v="0"/>
    <s v="film &amp; video/science fiction"/>
    <x v="121"/>
    <n v="0"/>
    <x v="0"/>
    <s v="science fiction"/>
    <x v="130"/>
    <x v="130"/>
  </r>
  <r>
    <n v="131"/>
    <x v="131"/>
    <s v="I"/>
    <n v="1200"/>
    <n v="0"/>
    <x v="1"/>
    <s v="US"/>
    <x v="0"/>
    <n v="1467763200"/>
    <n v="1466453161"/>
    <b v="0"/>
    <x v="78"/>
    <b v="0"/>
    <s v="film &amp; video/science fiction"/>
    <x v="121"/>
    <n v="0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x v="75"/>
    <b v="0"/>
    <s v="film &amp; video/science fiction"/>
    <x v="127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x v="0"/>
    <n v="1464715860"/>
    <n v="1462130584"/>
    <b v="0"/>
    <x v="78"/>
    <b v="0"/>
    <s v="film &amp; video/science fiction"/>
    <x v="121"/>
    <n v="0"/>
    <x v="0"/>
    <s v="science fiction"/>
    <x v="133"/>
    <x v="133"/>
  </r>
  <r>
    <n v="134"/>
    <x v="134"/>
    <s v="steampunk  remake of &quot;a Christmas carol&quot;"/>
    <n v="5000"/>
    <n v="0"/>
    <x v="1"/>
    <s v="US"/>
    <x v="0"/>
    <n v="1441386000"/>
    <n v="1438811418"/>
    <b v="0"/>
    <x v="78"/>
    <b v="0"/>
    <s v="film &amp; video/science fiction"/>
    <x v="121"/>
    <n v="0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x v="81"/>
    <b v="0"/>
    <s v="film &amp; video/science fiction"/>
    <x v="128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x v="78"/>
    <b v="0"/>
    <s v="film &amp; video/science fiction"/>
    <x v="121"/>
    <n v="0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x v="78"/>
    <b v="0"/>
    <s v="film &amp; video/science fiction"/>
    <x v="121"/>
    <n v="0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x v="6"/>
    <b v="0"/>
    <s v="film &amp; video/science fiction"/>
    <x v="129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x v="0"/>
    <n v="1436738772"/>
    <n v="1435874772"/>
    <b v="0"/>
    <x v="29"/>
    <b v="0"/>
    <s v="film &amp; video/science fiction"/>
    <x v="13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x v="78"/>
    <b v="0"/>
    <s v="film &amp; video/science fiction"/>
    <x v="121"/>
    <n v="0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x v="33"/>
    <b v="0"/>
    <s v="film &amp; video/science fiction"/>
    <x v="13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x v="29"/>
    <b v="0"/>
    <s v="film &amp; video/science fiction"/>
    <x v="119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x v="78"/>
    <b v="0"/>
    <s v="film &amp; video/science fiction"/>
    <x v="121"/>
    <n v="0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x v="77"/>
    <b v="0"/>
    <s v="film &amp; video/science fiction"/>
    <x v="132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x v="82"/>
    <b v="0"/>
    <s v="film &amp; video/science fiction"/>
    <x v="133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x v="83"/>
    <b v="0"/>
    <s v="film &amp; video/science fiction"/>
    <x v="134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x v="1"/>
    <n v="1420741080"/>
    <n v="1417026340"/>
    <b v="0"/>
    <x v="78"/>
    <b v="0"/>
    <s v="film &amp; video/science fiction"/>
    <x v="121"/>
    <n v="0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x v="84"/>
    <b v="0"/>
    <s v="film &amp; video/science fiction"/>
    <x v="135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x v="79"/>
    <b v="0"/>
    <s v="film &amp; video/science fiction"/>
    <x v="136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x v="85"/>
    <b v="0"/>
    <s v="film &amp; video/science fiction"/>
    <x v="137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x v="81"/>
    <b v="0"/>
    <s v="film &amp; video/science fiction"/>
    <x v="138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x v="0"/>
    <n v="1411437100"/>
    <n v="1408845100"/>
    <b v="0"/>
    <x v="84"/>
    <b v="0"/>
    <s v="film &amp; video/science fiction"/>
    <x v="2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x v="73"/>
    <b v="0"/>
    <s v="film &amp; video/science fiction"/>
    <x v="139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x v="0"/>
    <n v="1433336895"/>
    <n v="1429621695"/>
    <b v="0"/>
    <x v="83"/>
    <b v="0"/>
    <s v="film &amp; video/science fiction"/>
    <x v="140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x v="80"/>
    <b v="0"/>
    <s v="film &amp; video/science fiction"/>
    <x v="141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x v="41"/>
    <b v="0"/>
    <s v="film &amp; video/science fiction"/>
    <x v="14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x v="0"/>
    <n v="1456523572"/>
    <n v="1453931572"/>
    <b v="0"/>
    <x v="84"/>
    <b v="0"/>
    <s v="film &amp; video/science fiction"/>
    <x v="14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x v="78"/>
    <b v="0"/>
    <s v="film &amp; video/science fiction"/>
    <x v="121"/>
    <n v="0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x v="29"/>
    <b v="0"/>
    <s v="film &amp; video/science fiction"/>
    <x v="119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x v="78"/>
    <b v="0"/>
    <s v="film &amp; video/drama"/>
    <x v="121"/>
    <n v="0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x v="29"/>
    <b v="0"/>
    <s v="film &amp; video/drama"/>
    <x v="14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x v="73"/>
    <b v="0"/>
    <s v="film &amp; video/drama"/>
    <x v="145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x v="78"/>
    <b v="0"/>
    <s v="film &amp; video/drama"/>
    <x v="121"/>
    <n v="0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x v="63"/>
    <b v="0"/>
    <s v="film &amp; video/drama"/>
    <x v="146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x v="1"/>
    <n v="1452613724"/>
    <n v="1450021724"/>
    <b v="0"/>
    <x v="78"/>
    <b v="0"/>
    <s v="film &amp; video/drama"/>
    <x v="121"/>
    <n v="0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x v="29"/>
    <b v="0"/>
    <s v="film &amp; video/drama"/>
    <x v="147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x v="84"/>
    <b v="0"/>
    <s v="film &amp; video/drama"/>
    <x v="148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x v="83"/>
    <b v="0"/>
    <s v="film &amp; video/drama"/>
    <x v="149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x v="73"/>
    <b v="0"/>
    <s v="film &amp; video/drama"/>
    <x v="150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x v="73"/>
    <b v="0"/>
    <s v="film &amp; video/drama"/>
    <x v="151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x v="29"/>
    <b v="0"/>
    <s v="film &amp; video/drama"/>
    <x v="12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x v="0"/>
    <n v="1426753723"/>
    <n v="1423733323"/>
    <b v="0"/>
    <x v="78"/>
    <b v="0"/>
    <s v="film &amp; video/drama"/>
    <x v="121"/>
    <n v="0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x v="78"/>
    <b v="0"/>
    <s v="film &amp; video/drama"/>
    <x v="121"/>
    <n v="0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x v="78"/>
    <b v="0"/>
    <s v="film &amp; video/drama"/>
    <x v="121"/>
    <n v="0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x v="55"/>
    <b v="0"/>
    <s v="film &amp; video/drama"/>
    <x v="34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x v="78"/>
    <b v="0"/>
    <s v="film &amp; video/drama"/>
    <x v="121"/>
    <n v="0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x v="0"/>
    <n v="1427155726"/>
    <n v="1425690526"/>
    <b v="0"/>
    <x v="63"/>
    <b v="0"/>
    <s v="film &amp; video/drama"/>
    <x v="152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x v="3"/>
    <n v="1448582145"/>
    <n v="1445986545"/>
    <b v="0"/>
    <x v="78"/>
    <b v="0"/>
    <s v="film &amp; video/drama"/>
    <x v="121"/>
    <n v="0"/>
    <x v="0"/>
    <s v="drama"/>
    <x v="178"/>
    <x v="178"/>
  </r>
  <r>
    <n v="179"/>
    <x v="179"/>
    <s v="A feature-length film about how three people survive in a diseased world."/>
    <n v="1000"/>
    <n v="200"/>
    <x v="2"/>
    <s v="US"/>
    <x v="0"/>
    <n v="1457056555"/>
    <n v="1454464555"/>
    <b v="0"/>
    <x v="84"/>
    <b v="0"/>
    <s v="film &amp; video/drama"/>
    <x v="101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x v="62"/>
    <b v="0"/>
    <s v="film &amp; video/drama"/>
    <x v="15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x v="80"/>
    <b v="0"/>
    <s v="film &amp; video/drama"/>
    <x v="154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x v="78"/>
    <b v="0"/>
    <s v="film &amp; video/drama"/>
    <x v="121"/>
    <n v="0"/>
    <x v="0"/>
    <s v="drama"/>
    <x v="182"/>
    <x v="182"/>
  </r>
  <r>
    <n v="183"/>
    <x v="183"/>
    <s v="Don't kill me until I meet my Dad"/>
    <n v="12500"/>
    <n v="4482"/>
    <x v="2"/>
    <s v="GB"/>
    <x v="1"/>
    <n v="1417033610"/>
    <n v="1414438010"/>
    <b v="0"/>
    <x v="8"/>
    <b v="0"/>
    <s v="film &amp; video/drama"/>
    <x v="155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x v="84"/>
    <b v="0"/>
    <s v="film &amp; video/drama"/>
    <x v="156"/>
    <n v="25.5"/>
    <x v="0"/>
    <s v="drama"/>
    <x v="184"/>
    <x v="184"/>
  </r>
  <r>
    <n v="185"/>
    <x v="185"/>
    <s v="Love has no boundaries!"/>
    <n v="40000"/>
    <n v="2200"/>
    <x v="2"/>
    <s v="NO"/>
    <x v="8"/>
    <n v="1471557139"/>
    <n v="1468965139"/>
    <b v="0"/>
    <x v="73"/>
    <b v="0"/>
    <s v="film &amp; video/drama"/>
    <x v="157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x v="78"/>
    <b v="0"/>
    <s v="film &amp; video/drama"/>
    <x v="121"/>
    <n v="0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x v="0"/>
    <n v="1437461940"/>
    <n v="1435383457"/>
    <b v="0"/>
    <x v="81"/>
    <b v="0"/>
    <s v="film &amp; video/drama"/>
    <x v="158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x v="78"/>
    <b v="0"/>
    <s v="film &amp; video/drama"/>
    <x v="121"/>
    <n v="0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x v="81"/>
    <b v="0"/>
    <s v="film &amp; video/drama"/>
    <x v="159"/>
    <n v="69"/>
    <x v="0"/>
    <s v="drama"/>
    <x v="189"/>
    <x v="189"/>
  </r>
  <r>
    <n v="190"/>
    <x v="190"/>
    <s v="Because hope can be a 4 letter word"/>
    <n v="12000"/>
    <n v="50"/>
    <x v="2"/>
    <s v="US"/>
    <x v="0"/>
    <n v="1466091446"/>
    <n v="1465227446"/>
    <b v="0"/>
    <x v="29"/>
    <b v="0"/>
    <s v="film &amp; video/drama"/>
    <x v="7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x v="83"/>
    <b v="0"/>
    <s v="film &amp; video/drama"/>
    <x v="160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x v="83"/>
    <b v="0"/>
    <s v="film &amp; video/drama"/>
    <x v="161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x v="78"/>
    <b v="0"/>
    <s v="film &amp; video/drama"/>
    <x v="121"/>
    <n v="0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x v="83"/>
    <b v="0"/>
    <s v="film &amp; video/drama"/>
    <x v="12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x v="78"/>
    <b v="0"/>
    <s v="film &amp; video/drama"/>
    <x v="121"/>
    <n v="0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x v="10"/>
    <b v="0"/>
    <s v="film &amp; video/drama"/>
    <x v="16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x v="22"/>
    <b v="0"/>
    <s v="film &amp; video/drama"/>
    <x v="163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x v="79"/>
    <b v="0"/>
    <s v="film &amp; video/drama"/>
    <x v="164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x v="78"/>
    <b v="0"/>
    <s v="film &amp; video/drama"/>
    <x v="121"/>
    <n v="0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x v="0"/>
    <n v="1410746403"/>
    <n v="1408154403"/>
    <b v="0"/>
    <x v="59"/>
    <b v="0"/>
    <s v="film &amp; video/drama"/>
    <x v="165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x v="63"/>
    <b v="0"/>
    <s v="film &amp; video/drama"/>
    <x v="166"/>
    <n v="54.29"/>
    <x v="0"/>
    <s v="drama"/>
    <x v="201"/>
    <x v="201"/>
  </r>
  <r>
    <n v="202"/>
    <x v="202"/>
    <s v="new web series created by jonney terry"/>
    <n v="6000"/>
    <n v="0"/>
    <x v="2"/>
    <s v="US"/>
    <x v="0"/>
    <n v="1444337940"/>
    <n v="1441750564"/>
    <b v="0"/>
    <x v="78"/>
    <b v="0"/>
    <s v="film &amp; video/drama"/>
    <x v="121"/>
    <n v="0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x v="22"/>
    <b v="0"/>
    <s v="film &amp; video/drama"/>
    <x v="167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x v="86"/>
    <b v="0"/>
    <s v="film &amp; video/drama"/>
    <x v="168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x v="57"/>
    <b v="0"/>
    <s v="film &amp; video/drama"/>
    <x v="169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x v="0"/>
    <n v="1470441983"/>
    <n v="1468627583"/>
    <b v="0"/>
    <x v="78"/>
    <b v="0"/>
    <s v="film &amp; video/drama"/>
    <x v="121"/>
    <n v="0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x v="62"/>
    <b v="0"/>
    <s v="film &amp; video/drama"/>
    <x v="170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x v="78"/>
    <b v="0"/>
    <s v="film &amp; video/drama"/>
    <x v="121"/>
    <n v="0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x v="78"/>
    <b v="0"/>
    <s v="film &amp; video/drama"/>
    <x v="121"/>
    <n v="0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x v="51"/>
    <b v="0"/>
    <s v="film &amp; video/drama"/>
    <x v="171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x v="8"/>
    <b v="0"/>
    <s v="film &amp; video/drama"/>
    <x v="172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x v="0"/>
    <n v="1460837320"/>
    <n v="1455656920"/>
    <b v="0"/>
    <x v="29"/>
    <b v="0"/>
    <s v="film &amp; video/drama"/>
    <x v="12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x v="0"/>
    <n v="1439734001"/>
    <n v="1437142547"/>
    <b v="0"/>
    <x v="29"/>
    <b v="0"/>
    <s v="film &amp; video/drama"/>
    <x v="135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x v="29"/>
    <b v="0"/>
    <s v="film &amp; video/drama"/>
    <x v="12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x v="29"/>
    <b v="0"/>
    <s v="film &amp; video/drama"/>
    <x v="119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x v="87"/>
    <b v="0"/>
    <s v="film &amp; video/drama"/>
    <x v="173"/>
    <n v="331.54"/>
    <x v="0"/>
    <s v="drama"/>
    <x v="216"/>
    <x v="216"/>
  </r>
  <r>
    <n v="217"/>
    <x v="217"/>
    <s v="A roadmovie by paw"/>
    <n v="100000"/>
    <n v="11943"/>
    <x v="2"/>
    <s v="SE"/>
    <x v="9"/>
    <n v="1419780149"/>
    <n v="1417101749"/>
    <b v="0"/>
    <x v="44"/>
    <b v="0"/>
    <s v="film &amp; video/drama"/>
    <x v="174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x v="29"/>
    <b v="0"/>
    <s v="film &amp; video/drama"/>
    <x v="101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x v="0"/>
    <n v="1459493940"/>
    <n v="1456732225"/>
    <b v="0"/>
    <x v="88"/>
    <b v="0"/>
    <s v="film &amp; video/drama"/>
    <x v="175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x v="83"/>
    <b v="0"/>
    <s v="film &amp; video/drama"/>
    <x v="176"/>
    <n v="120"/>
    <x v="0"/>
    <s v="drama"/>
    <x v="220"/>
    <x v="220"/>
  </r>
  <r>
    <n v="221"/>
    <x v="221"/>
    <s v="Film about Schizophrenia with Surreal Twists!"/>
    <n v="50000"/>
    <n v="0"/>
    <x v="2"/>
    <s v="US"/>
    <x v="0"/>
    <n v="1427569564"/>
    <n v="1422389164"/>
    <b v="0"/>
    <x v="78"/>
    <b v="0"/>
    <s v="film &amp; video/drama"/>
    <x v="121"/>
    <n v="0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x v="84"/>
    <b v="0"/>
    <s v="film &amp; video/drama"/>
    <x v="177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x v="78"/>
    <b v="0"/>
    <s v="film &amp; video/drama"/>
    <x v="121"/>
    <n v="0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x v="78"/>
    <b v="0"/>
    <s v="film &amp; video/drama"/>
    <x v="121"/>
    <n v="0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x v="78"/>
    <b v="0"/>
    <s v="film &amp; video/drama"/>
    <x v="121"/>
    <n v="0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x v="1"/>
    <n v="1433064540"/>
    <n v="1428854344"/>
    <b v="0"/>
    <x v="84"/>
    <b v="0"/>
    <s v="film &amp; video/drama"/>
    <x v="178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x v="78"/>
    <b v="0"/>
    <s v="film &amp; video/drama"/>
    <x v="121"/>
    <n v="0"/>
    <x v="0"/>
    <s v="drama"/>
    <x v="227"/>
    <x v="227"/>
  </r>
  <r>
    <n v="228"/>
    <x v="228"/>
    <s v="I am making a film from one one of my books called facets of a Geek life."/>
    <n v="8000"/>
    <n v="0"/>
    <x v="2"/>
    <s v="GB"/>
    <x v="1"/>
    <n v="1433176105"/>
    <n v="1427992105"/>
    <b v="0"/>
    <x v="78"/>
    <b v="0"/>
    <s v="film &amp; video/drama"/>
    <x v="121"/>
    <n v="0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x v="78"/>
    <b v="0"/>
    <s v="film &amp; video/drama"/>
    <x v="121"/>
    <n v="0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x v="84"/>
    <b v="0"/>
    <s v="film &amp; video/drama"/>
    <x v="179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x v="78"/>
    <b v="0"/>
    <s v="film &amp; video/drama"/>
    <x v="121"/>
    <n v="0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x v="63"/>
    <b v="0"/>
    <s v="film &amp; video/drama"/>
    <x v="180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x v="78"/>
    <b v="0"/>
    <s v="film &amp; video/drama"/>
    <x v="121"/>
    <n v="0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x v="81"/>
    <b v="0"/>
    <s v="film &amp; video/drama"/>
    <x v="181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x v="0"/>
    <n v="1436478497"/>
    <n v="1433886497"/>
    <b v="0"/>
    <x v="78"/>
    <b v="0"/>
    <s v="film &amp; video/drama"/>
    <x v="121"/>
    <n v="0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x v="78"/>
    <b v="0"/>
    <s v="film &amp; video/drama"/>
    <x v="121"/>
    <n v="0"/>
    <x v="0"/>
    <s v="drama"/>
    <x v="236"/>
    <x v="236"/>
  </r>
  <r>
    <n v="237"/>
    <x v="237"/>
    <s v="Making The Choice is a christian short film series."/>
    <n v="15000"/>
    <n v="50"/>
    <x v="2"/>
    <s v="US"/>
    <x v="0"/>
    <n v="1457445069"/>
    <n v="1452261069"/>
    <b v="0"/>
    <x v="29"/>
    <b v="0"/>
    <s v="film &amp; video/drama"/>
    <x v="7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x v="78"/>
    <b v="0"/>
    <s v="film &amp; video/drama"/>
    <x v="121"/>
    <n v="0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x v="81"/>
    <b v="0"/>
    <s v="film &amp; video/drama"/>
    <x v="73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x v="89"/>
    <b v="1"/>
    <s v="film &amp; video/documentary"/>
    <x v="182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x v="90"/>
    <b v="1"/>
    <s v="film &amp; video/documentary"/>
    <x v="183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x v="91"/>
    <b v="1"/>
    <s v="film &amp; video/documentary"/>
    <x v="184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x v="92"/>
    <b v="1"/>
    <s v="film &amp; video/documentary"/>
    <x v="185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x v="87"/>
    <b v="1"/>
    <s v="film &amp; video/documentary"/>
    <x v="186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x v="93"/>
    <b v="1"/>
    <s v="film &amp; video/documentary"/>
    <x v="187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x v="94"/>
    <b v="1"/>
    <s v="film &amp; video/documentary"/>
    <x v="188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x v="95"/>
    <b v="1"/>
    <s v="film &amp; video/documentary"/>
    <x v="189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x v="96"/>
    <b v="1"/>
    <s v="film &amp; video/documentary"/>
    <x v="190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x v="97"/>
    <b v="1"/>
    <s v="film &amp; video/documentary"/>
    <x v="191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x v="98"/>
    <b v="1"/>
    <s v="film &amp; video/documentary"/>
    <x v="192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x v="99"/>
    <b v="1"/>
    <s v="film &amp; video/documentary"/>
    <x v="193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x v="0"/>
    <n v="1275364740"/>
    <n v="1269878058"/>
    <b v="1"/>
    <x v="52"/>
    <b v="1"/>
    <s v="film &amp; video/documentary"/>
    <x v="194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x v="63"/>
    <b v="1"/>
    <s v="film &amp; video/documentary"/>
    <x v="195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x v="100"/>
    <b v="1"/>
    <s v="film &amp; video/documentary"/>
    <x v="196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x v="0"/>
    <n v="1300275482"/>
    <n v="1297687082"/>
    <b v="1"/>
    <x v="101"/>
    <b v="1"/>
    <s v="film &amp; video/documentary"/>
    <x v="19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x v="102"/>
    <b v="1"/>
    <s v="film &amp; video/documentary"/>
    <x v="198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x v="103"/>
    <b v="1"/>
    <s v="film &amp; video/documentary"/>
    <x v="199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x v="104"/>
    <b v="1"/>
    <s v="film &amp; video/documentary"/>
    <x v="200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x v="105"/>
    <b v="1"/>
    <s v="film &amp; video/documentary"/>
    <x v="201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x v="0"/>
    <n v="1279360740"/>
    <n v="1275415679"/>
    <b v="1"/>
    <x v="106"/>
    <b v="1"/>
    <s v="film &amp; video/documentary"/>
    <x v="202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x v="0"/>
    <n v="1339080900"/>
    <n v="1334783704"/>
    <b v="1"/>
    <x v="107"/>
    <b v="1"/>
    <s v="film &amp; video/documentary"/>
    <x v="203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x v="0"/>
    <n v="1298699828"/>
    <n v="1294811828"/>
    <b v="1"/>
    <x v="108"/>
    <b v="1"/>
    <s v="film &amp; video/documentary"/>
    <x v="204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x v="109"/>
    <b v="1"/>
    <s v="film &amp; video/documentary"/>
    <x v="205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x v="110"/>
    <b v="1"/>
    <s v="film &amp; video/documentary"/>
    <x v="206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x v="6"/>
    <b v="1"/>
    <s v="film &amp; video/documentary"/>
    <x v="207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x v="17"/>
    <b v="1"/>
    <s v="film &amp; video/documentary"/>
    <x v="208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x v="111"/>
    <b v="1"/>
    <s v="film &amp; video/documentary"/>
    <x v="209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x v="112"/>
    <b v="1"/>
    <s v="film &amp; video/documentary"/>
    <x v="210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x v="113"/>
    <b v="1"/>
    <s v="film &amp; video/documentary"/>
    <x v="211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x v="42"/>
    <b v="1"/>
    <s v="film &amp; video/documentary"/>
    <x v="212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x v="114"/>
    <b v="1"/>
    <s v="film &amp; video/documentary"/>
    <x v="213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x v="71"/>
    <b v="1"/>
    <s v="film &amp; video/documentary"/>
    <x v="214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x v="115"/>
    <b v="1"/>
    <s v="film &amp; video/documentary"/>
    <x v="215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x v="116"/>
    <b v="1"/>
    <s v="film &amp; video/documentary"/>
    <x v="21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x v="117"/>
    <b v="1"/>
    <s v="film &amp; video/documentary"/>
    <x v="217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x v="95"/>
    <b v="1"/>
    <s v="film &amp; video/documentary"/>
    <x v="21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x v="118"/>
    <b v="1"/>
    <s v="film &amp; video/documentary"/>
    <x v="219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x v="0"/>
    <n v="1350003539"/>
    <n v="1347411539"/>
    <b v="1"/>
    <x v="119"/>
    <b v="1"/>
    <s v="film &amp; video/documentary"/>
    <x v="220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x v="120"/>
    <b v="1"/>
    <s v="film &amp; video/documentary"/>
    <x v="221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x v="121"/>
    <b v="1"/>
    <s v="film &amp; video/documentary"/>
    <x v="222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x v="1"/>
    <b v="1"/>
    <s v="film &amp; video/documentary"/>
    <x v="223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x v="0"/>
    <n v="1266876000"/>
    <n v="1263679492"/>
    <b v="1"/>
    <x v="122"/>
    <b v="1"/>
    <s v="film &amp; video/documentary"/>
    <x v="224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x v="0"/>
    <n v="1306904340"/>
    <n v="1305219744"/>
    <b v="1"/>
    <x v="91"/>
    <b v="1"/>
    <s v="film &amp; video/documentary"/>
    <x v="225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x v="123"/>
    <b v="1"/>
    <s v="film &amp; video/documentary"/>
    <x v="226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x v="124"/>
    <b v="1"/>
    <s v="film &amp; video/documentary"/>
    <x v="227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x v="125"/>
    <b v="1"/>
    <s v="film &amp; video/documentary"/>
    <x v="228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x v="0"/>
    <n v="1351828800"/>
    <n v="1349160018"/>
    <b v="1"/>
    <x v="126"/>
    <b v="1"/>
    <s v="film &amp; video/documentary"/>
    <x v="229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x v="127"/>
    <b v="1"/>
    <s v="film &amp; video/documentary"/>
    <x v="230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x v="128"/>
    <b v="1"/>
    <s v="film &amp; video/documentary"/>
    <x v="231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x v="0"/>
    <n v="1296633540"/>
    <n v="1292316697"/>
    <b v="1"/>
    <x v="129"/>
    <b v="1"/>
    <s v="film &amp; video/documentary"/>
    <x v="232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x v="130"/>
    <b v="1"/>
    <s v="film &amp; video/documentary"/>
    <x v="233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x v="131"/>
    <b v="1"/>
    <s v="film &amp; video/documentary"/>
    <x v="234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x v="132"/>
    <b v="1"/>
    <s v="film &amp; video/documentary"/>
    <x v="235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x v="133"/>
    <b v="1"/>
    <s v="film &amp; video/documentary"/>
    <x v="10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x v="134"/>
    <b v="1"/>
    <s v="film &amp; video/documentary"/>
    <x v="236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x v="135"/>
    <b v="1"/>
    <s v="film &amp; video/documentary"/>
    <x v="237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x v="136"/>
    <b v="1"/>
    <s v="film &amp; video/documentary"/>
    <x v="238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x v="0"/>
    <n v="1399669200"/>
    <n v="1394536048"/>
    <b v="1"/>
    <x v="137"/>
    <b v="1"/>
    <s v="film &amp; video/documentary"/>
    <x v="239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x v="138"/>
    <b v="1"/>
    <s v="film &amp; video/documentary"/>
    <x v="240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x v="139"/>
    <b v="1"/>
    <s v="film &amp; video/documentary"/>
    <x v="241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x v="140"/>
    <b v="1"/>
    <s v="film &amp; video/documentary"/>
    <x v="242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x v="52"/>
    <b v="1"/>
    <s v="film &amp; video/documentary"/>
    <x v="243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x v="141"/>
    <b v="1"/>
    <s v="film &amp; video/documentary"/>
    <x v="244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x v="0"/>
    <n v="1346464800"/>
    <n v="1343096197"/>
    <b v="1"/>
    <x v="142"/>
    <b v="1"/>
    <s v="film &amp; video/documentary"/>
    <x v="245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x v="0"/>
    <n v="1331392049"/>
    <n v="1328800049"/>
    <b v="1"/>
    <x v="143"/>
    <b v="1"/>
    <s v="film &amp; video/documentary"/>
    <x v="246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x v="0"/>
    <n v="1363806333"/>
    <n v="1362081933"/>
    <b v="1"/>
    <x v="144"/>
    <b v="1"/>
    <s v="film &amp; video/documentary"/>
    <x v="247"/>
    <n v="36.61"/>
    <x v="0"/>
    <s v="documentary"/>
    <x v="306"/>
    <x v="306"/>
  </r>
  <r>
    <n v="307"/>
    <x v="307"/>
    <s v="Why is grammar important?"/>
    <n v="22000"/>
    <n v="24490"/>
    <x v="0"/>
    <s v="US"/>
    <x v="0"/>
    <n v="1360276801"/>
    <n v="1357684801"/>
    <b v="1"/>
    <x v="145"/>
    <b v="1"/>
    <s v="film &amp; video/documentary"/>
    <x v="248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x v="91"/>
    <b v="1"/>
    <s v="film &amp; video/documentary"/>
    <x v="249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x v="146"/>
    <b v="1"/>
    <s v="film &amp; video/documentary"/>
    <x v="250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x v="17"/>
    <b v="1"/>
    <s v="film &amp; video/documentary"/>
    <x v="251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x v="3"/>
    <b v="1"/>
    <s v="film &amp; video/documentary"/>
    <x v="252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x v="96"/>
    <b v="1"/>
    <s v="film &amp; video/documentary"/>
    <x v="253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x v="147"/>
    <b v="1"/>
    <s v="film &amp; video/documentary"/>
    <x v="181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x v="148"/>
    <b v="1"/>
    <s v="film &amp; video/documentary"/>
    <x v="254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x v="149"/>
    <b v="1"/>
    <s v="film &amp; video/documentary"/>
    <x v="255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x v="5"/>
    <n v="1418273940"/>
    <n v="1415398197"/>
    <b v="1"/>
    <x v="150"/>
    <b v="1"/>
    <s v="film &amp; video/documentary"/>
    <x v="256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x v="0"/>
    <n v="1386778483"/>
    <n v="1384186483"/>
    <b v="1"/>
    <x v="151"/>
    <b v="1"/>
    <s v="film &amp; video/documentary"/>
    <x v="257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x v="4"/>
    <b v="1"/>
    <s v="film &amp; video/documentary"/>
    <x v="34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x v="13"/>
    <b v="1"/>
    <s v="film &amp; video/documentary"/>
    <x v="258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x v="150"/>
    <b v="1"/>
    <s v="film &amp; video/documentary"/>
    <x v="259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x v="3"/>
    <n v="1478605386"/>
    <n v="1475577786"/>
    <b v="1"/>
    <x v="152"/>
    <b v="1"/>
    <s v="film &amp; video/documentary"/>
    <x v="260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x v="0"/>
    <n v="1463146848"/>
    <n v="1460554848"/>
    <b v="1"/>
    <x v="153"/>
    <b v="1"/>
    <s v="film &amp; video/documentary"/>
    <x v="261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x v="6"/>
    <b v="1"/>
    <s v="film &amp; video/documentary"/>
    <x v="262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x v="0"/>
    <n v="1438441308"/>
    <n v="1435590108"/>
    <b v="1"/>
    <x v="141"/>
    <b v="1"/>
    <s v="film &amp; video/documentary"/>
    <x v="263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x v="154"/>
    <b v="1"/>
    <s v="film &amp; video/documentary"/>
    <x v="26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x v="155"/>
    <b v="1"/>
    <s v="film &amp; video/documentary"/>
    <x v="265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x v="69"/>
    <b v="1"/>
    <s v="film &amp; video/documentary"/>
    <x v="26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x v="156"/>
    <b v="1"/>
    <s v="film &amp; video/documentary"/>
    <x v="267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x v="157"/>
    <b v="1"/>
    <s v="film &amp; video/documentary"/>
    <x v="268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x v="158"/>
    <b v="1"/>
    <s v="film &amp; video/documentary"/>
    <x v="269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x v="159"/>
    <b v="1"/>
    <s v="film &amp; video/documentary"/>
    <x v="270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x v="160"/>
    <b v="1"/>
    <s v="film &amp; video/documentary"/>
    <x v="271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x v="161"/>
    <b v="1"/>
    <s v="film &amp; video/documentary"/>
    <x v="272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x v="50"/>
    <b v="1"/>
    <s v="film &amp; video/documentary"/>
    <x v="273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x v="144"/>
    <b v="1"/>
    <s v="film &amp; video/documentary"/>
    <x v="274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x v="131"/>
    <b v="1"/>
    <s v="film &amp; video/documentary"/>
    <x v="275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x v="162"/>
    <b v="1"/>
    <s v="film &amp; video/documentary"/>
    <x v="276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x v="163"/>
    <b v="1"/>
    <s v="film &amp; video/documentary"/>
    <x v="277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x v="30"/>
    <b v="1"/>
    <s v="film &amp; video/documentary"/>
    <x v="27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x v="0"/>
    <n v="1489006800"/>
    <n v="1486397007"/>
    <b v="1"/>
    <x v="164"/>
    <b v="1"/>
    <s v="film &amp; video/documentary"/>
    <x v="279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x v="165"/>
    <b v="1"/>
    <s v="film &amp; video/documentary"/>
    <x v="280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x v="0"/>
    <n v="1461955465"/>
    <n v="1459363465"/>
    <b v="1"/>
    <x v="166"/>
    <b v="1"/>
    <s v="film &amp; video/documentary"/>
    <x v="281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x v="167"/>
    <b v="1"/>
    <s v="film &amp; video/documentary"/>
    <x v="28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x v="168"/>
    <b v="1"/>
    <s v="film &amp; video/documentary"/>
    <x v="283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x v="122"/>
    <b v="1"/>
    <s v="film &amp; video/documentary"/>
    <x v="284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x v="101"/>
    <b v="1"/>
    <s v="film &amp; video/documentary"/>
    <x v="285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x v="169"/>
    <b v="1"/>
    <s v="film &amp; video/documentary"/>
    <x v="286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x v="46"/>
    <b v="1"/>
    <s v="film &amp; video/documentary"/>
    <x v="287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x v="0"/>
    <n v="1487937508"/>
    <n v="1485345508"/>
    <b v="1"/>
    <x v="157"/>
    <b v="1"/>
    <s v="film &amp; video/documentary"/>
    <x v="288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x v="170"/>
    <b v="1"/>
    <s v="film &amp; video/documentary"/>
    <x v="289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x v="171"/>
    <b v="1"/>
    <s v="film &amp; video/documentary"/>
    <x v="290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x v="172"/>
    <b v="1"/>
    <s v="film &amp; video/documentary"/>
    <x v="291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x v="173"/>
    <b v="1"/>
    <s v="film &amp; video/documentary"/>
    <x v="292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x v="60"/>
    <b v="1"/>
    <s v="film &amp; video/documentary"/>
    <x v="293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x v="0"/>
    <n v="1417420994"/>
    <n v="1414738994"/>
    <b v="1"/>
    <x v="111"/>
    <b v="1"/>
    <s v="film &amp; video/documentary"/>
    <x v="294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x v="0"/>
    <n v="1458152193"/>
    <n v="1455563793"/>
    <b v="1"/>
    <x v="174"/>
    <b v="1"/>
    <s v="film &amp; video/documentary"/>
    <x v="295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x v="175"/>
    <b v="1"/>
    <s v="film &amp; video/documentary"/>
    <x v="296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x v="0"/>
    <n v="1466002800"/>
    <n v="1463517521"/>
    <b v="1"/>
    <x v="176"/>
    <b v="1"/>
    <s v="film &amp; video/documentary"/>
    <x v="297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x v="177"/>
    <b v="1"/>
    <s v="film &amp; video/documentary"/>
    <x v="298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x v="45"/>
    <b v="1"/>
    <s v="film &amp; video/documentary"/>
    <x v="299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x v="178"/>
    <b v="1"/>
    <s v="film &amp; video/documentary"/>
    <x v="300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x v="48"/>
    <b v="1"/>
    <s v="film &amp; video/documentary"/>
    <x v="301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x v="55"/>
    <b v="1"/>
    <s v="film &amp; video/documentary"/>
    <x v="302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x v="116"/>
    <b v="1"/>
    <s v="film &amp; video/documentary"/>
    <x v="303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x v="71"/>
    <b v="1"/>
    <s v="film &amp; video/documentary"/>
    <x v="3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x v="179"/>
    <b v="1"/>
    <s v="film &amp; video/documentary"/>
    <x v="305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x v="46"/>
    <b v="1"/>
    <s v="film &amp; video/documentary"/>
    <x v="306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x v="180"/>
    <b v="1"/>
    <s v="film &amp; video/documentary"/>
    <x v="307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x v="157"/>
    <b v="1"/>
    <s v="film &amp; video/documentary"/>
    <x v="308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x v="68"/>
    <b v="1"/>
    <s v="film &amp; video/documentary"/>
    <x v="309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x v="181"/>
    <b v="1"/>
    <s v="film &amp; video/documentary"/>
    <x v="310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x v="1"/>
    <n v="1459872000"/>
    <n v="1456408244"/>
    <b v="0"/>
    <x v="82"/>
    <b v="1"/>
    <s v="film &amp; video/documentary"/>
    <x v="311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x v="30"/>
    <b v="1"/>
    <s v="film &amp; video/documentary"/>
    <x v="312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x v="49"/>
    <b v="1"/>
    <s v="film &amp; video/documentary"/>
    <x v="313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x v="25"/>
    <b v="1"/>
    <s v="film &amp; video/documentary"/>
    <x v="314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x v="53"/>
    <b v="1"/>
    <s v="film &amp; video/documentary"/>
    <x v="315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x v="0"/>
    <n v="1447484460"/>
    <n v="1444888868"/>
    <b v="0"/>
    <x v="182"/>
    <b v="1"/>
    <s v="film &amp; video/documentary"/>
    <x v="316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x v="183"/>
    <b v="1"/>
    <s v="film &amp; video/documentary"/>
    <x v="317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x v="184"/>
    <b v="1"/>
    <s v="film &amp; video/documentary"/>
    <x v="318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x v="72"/>
    <b v="1"/>
    <s v="film &amp; video/documentary"/>
    <x v="319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x v="140"/>
    <b v="1"/>
    <s v="film &amp; video/documentary"/>
    <x v="320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x v="19"/>
    <b v="1"/>
    <s v="film &amp; video/documentary"/>
    <x v="321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x v="53"/>
    <b v="1"/>
    <s v="film &amp; video/documentary"/>
    <x v="322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x v="185"/>
    <b v="1"/>
    <s v="film &amp; video/documentary"/>
    <x v="323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x v="186"/>
    <b v="1"/>
    <s v="film &amp; video/documentary"/>
    <x v="324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x v="62"/>
    <b v="1"/>
    <s v="film &amp; video/documentary"/>
    <x v="325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x v="187"/>
    <b v="1"/>
    <s v="film &amp; video/documentary"/>
    <x v="326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x v="26"/>
    <b v="1"/>
    <s v="film &amp; video/documentary"/>
    <x v="327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x v="188"/>
    <b v="1"/>
    <s v="film &amp; video/documentary"/>
    <x v="328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x v="25"/>
    <b v="1"/>
    <s v="film &amp; video/documentary"/>
    <x v="84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x v="0"/>
    <n v="1324169940"/>
    <n v="1321578051"/>
    <b v="0"/>
    <x v="189"/>
    <b v="1"/>
    <s v="film &amp; video/documentary"/>
    <x v="329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x v="190"/>
    <b v="1"/>
    <s v="film &amp; video/documentary"/>
    <x v="330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x v="0"/>
    <n v="1381424452"/>
    <n v="1378746052"/>
    <b v="0"/>
    <x v="191"/>
    <b v="1"/>
    <s v="film &amp; video/documentary"/>
    <x v="331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x v="133"/>
    <b v="1"/>
    <s v="film &amp; video/documentary"/>
    <x v="33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x v="192"/>
    <b v="1"/>
    <s v="film &amp; video/documentary"/>
    <x v="333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x v="193"/>
    <b v="1"/>
    <s v="film &amp; video/documentary"/>
    <x v="334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x v="194"/>
    <b v="1"/>
    <s v="film &amp; video/documentary"/>
    <x v="335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x v="85"/>
    <b v="1"/>
    <s v="film &amp; video/documentary"/>
    <x v="336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x v="195"/>
    <b v="1"/>
    <s v="film &amp; video/documentary"/>
    <x v="33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x v="95"/>
    <b v="1"/>
    <s v="film &amp; video/documentary"/>
    <x v="338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x v="196"/>
    <b v="1"/>
    <s v="film &amp; video/documentary"/>
    <x v="339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x v="68"/>
    <b v="1"/>
    <s v="film &amp; video/documentary"/>
    <x v="340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x v="0"/>
    <n v="1312960080"/>
    <n v="1308900441"/>
    <b v="0"/>
    <x v="16"/>
    <b v="1"/>
    <s v="film &amp; video/documentary"/>
    <x v="341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x v="0"/>
    <n v="1391641440"/>
    <n v="1389107062"/>
    <b v="0"/>
    <x v="197"/>
    <b v="1"/>
    <s v="film &amp; video/documentary"/>
    <x v="342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x v="0"/>
    <n v="1394071339"/>
    <n v="1391479339"/>
    <b v="0"/>
    <x v="165"/>
    <b v="1"/>
    <s v="film &amp; video/documentary"/>
    <x v="343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x v="2"/>
    <b v="1"/>
    <s v="film &amp; video/documentary"/>
    <x v="344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x v="0"/>
    <n v="1321739650"/>
    <n v="1316552050"/>
    <b v="0"/>
    <x v="19"/>
    <b v="1"/>
    <s v="film &amp; video/documentary"/>
    <x v="345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x v="0"/>
    <n v="1383676790"/>
    <n v="1380217190"/>
    <b v="0"/>
    <x v="44"/>
    <b v="1"/>
    <s v="film &amp; video/documentary"/>
    <x v="346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x v="41"/>
    <b v="1"/>
    <s v="film &amp; video/documentary"/>
    <x v="34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x v="63"/>
    <b v="1"/>
    <s v="film &amp; video/documentary"/>
    <x v="34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x v="198"/>
    <b v="1"/>
    <s v="film &amp; video/documentary"/>
    <x v="349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x v="165"/>
    <b v="1"/>
    <s v="film &amp; video/documentary"/>
    <x v="350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x v="199"/>
    <b v="1"/>
    <s v="film &amp; video/documentary"/>
    <x v="351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x v="200"/>
    <b v="1"/>
    <s v="film &amp; video/documentary"/>
    <x v="352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x v="64"/>
    <b v="1"/>
    <s v="film &amp; video/documentary"/>
    <x v="353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x v="0"/>
    <n v="1391851831"/>
    <n v="1389259831"/>
    <b v="0"/>
    <x v="20"/>
    <b v="1"/>
    <s v="film &amp; video/documentary"/>
    <x v="354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x v="47"/>
    <b v="1"/>
    <s v="film &amp; video/documentary"/>
    <x v="355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x v="201"/>
    <b v="1"/>
    <s v="film &amp; video/documentary"/>
    <x v="356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x v="196"/>
    <b v="1"/>
    <s v="film &amp; video/documentary"/>
    <x v="357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x v="83"/>
    <b v="0"/>
    <s v="film &amp; video/animation"/>
    <x v="358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x v="79"/>
    <b v="0"/>
    <s v="film &amp; video/animation"/>
    <x v="359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x v="8"/>
    <b v="0"/>
    <s v="film &amp; video/animation"/>
    <x v="360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x v="0"/>
    <n v="1370470430"/>
    <n v="1367878430"/>
    <b v="0"/>
    <x v="62"/>
    <b v="0"/>
    <s v="film &amp; video/animation"/>
    <x v="36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x v="81"/>
    <b v="0"/>
    <s v="film &amp; video/animation"/>
    <x v="99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x v="84"/>
    <b v="0"/>
    <s v="film &amp; video/animation"/>
    <x v="362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x v="22"/>
    <b v="0"/>
    <s v="film &amp; video/animation"/>
    <x v="363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x v="78"/>
    <b v="0"/>
    <s v="film &amp; video/animation"/>
    <x v="121"/>
    <n v="0"/>
    <x v="0"/>
    <s v="animation"/>
    <x v="427"/>
    <x v="427"/>
  </r>
  <r>
    <n v="428"/>
    <x v="428"/>
    <s v="Fresh, fun, entertaining Bible stories on YouTube, stop-motion style."/>
    <n v="12000"/>
    <n v="676"/>
    <x v="2"/>
    <s v="US"/>
    <x v="0"/>
    <n v="1402956000"/>
    <n v="1400523845"/>
    <b v="0"/>
    <x v="62"/>
    <b v="0"/>
    <s v="film &amp; video/animation"/>
    <x v="364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x v="78"/>
    <b v="0"/>
    <s v="film &amp; video/animation"/>
    <x v="121"/>
    <n v="0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x v="81"/>
    <b v="0"/>
    <s v="film &amp; video/animation"/>
    <x v="365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x v="22"/>
    <b v="0"/>
    <s v="film &amp; video/animation"/>
    <x v="366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x v="22"/>
    <b v="0"/>
    <s v="film &amp; video/animation"/>
    <x v="367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x v="78"/>
    <b v="0"/>
    <s v="film &amp; video/animation"/>
    <x v="121"/>
    <n v="0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x v="84"/>
    <b v="0"/>
    <s v="film &amp; video/animation"/>
    <x v="368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x v="83"/>
    <b v="0"/>
    <s v="film &amp; video/animation"/>
    <x v="12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x v="78"/>
    <b v="0"/>
    <s v="film &amp; video/animation"/>
    <x v="121"/>
    <n v="0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x v="78"/>
    <b v="0"/>
    <s v="film &amp; video/animation"/>
    <x v="121"/>
    <n v="0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x v="0"/>
    <n v="1447830958"/>
    <n v="1445235358"/>
    <b v="0"/>
    <x v="202"/>
    <b v="0"/>
    <s v="film &amp; video/animation"/>
    <x v="36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x v="78"/>
    <b v="0"/>
    <s v="film &amp; video/animation"/>
    <x v="121"/>
    <n v="0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x v="0"/>
    <n v="1458859153"/>
    <n v="1456270753"/>
    <b v="0"/>
    <x v="29"/>
    <b v="0"/>
    <s v="film &amp; video/animation"/>
    <x v="144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x v="78"/>
    <b v="0"/>
    <s v="film &amp; video/animation"/>
    <x v="121"/>
    <n v="0"/>
    <x v="0"/>
    <s v="animation"/>
    <x v="441"/>
    <x v="441"/>
  </r>
  <r>
    <n v="442"/>
    <x v="442"/>
    <s v="Doomsday is here"/>
    <n v="17000"/>
    <n v="6691"/>
    <x v="2"/>
    <s v="US"/>
    <x v="0"/>
    <n v="1424380783"/>
    <n v="1421788783"/>
    <b v="0"/>
    <x v="57"/>
    <b v="0"/>
    <s v="film &amp; video/animation"/>
    <x v="370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x v="84"/>
    <b v="0"/>
    <s v="film &amp; video/animation"/>
    <x v="144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x v="0"/>
    <n v="1329342361"/>
    <n v="1324158361"/>
    <b v="0"/>
    <x v="29"/>
    <b v="0"/>
    <s v="film &amp; video/animation"/>
    <x v="73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x v="84"/>
    <b v="0"/>
    <s v="film &amp; video/animation"/>
    <x v="12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x v="38"/>
    <b v="0"/>
    <s v="film &amp; video/animation"/>
    <x v="371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x v="29"/>
    <b v="0"/>
    <s v="film &amp; video/animation"/>
    <x v="14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x v="80"/>
    <b v="0"/>
    <s v="film &amp; video/animation"/>
    <x v="372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x v="81"/>
    <b v="0"/>
    <s v="film &amp; video/animation"/>
    <x v="373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x v="63"/>
    <b v="0"/>
    <s v="film &amp; video/animation"/>
    <x v="374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x v="78"/>
    <b v="0"/>
    <s v="film &amp; video/animation"/>
    <x v="121"/>
    <n v="0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x v="0"/>
    <n v="1431536015"/>
    <n v="1428944015"/>
    <b v="0"/>
    <x v="8"/>
    <b v="0"/>
    <s v="film &amp; video/animation"/>
    <x v="375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x v="84"/>
    <b v="0"/>
    <s v="film &amp; video/animation"/>
    <x v="31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x v="81"/>
    <b v="0"/>
    <s v="film &amp; video/animation"/>
    <x v="376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x v="84"/>
    <b v="0"/>
    <s v="film &amp; video/animation"/>
    <x v="377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x v="83"/>
    <b v="0"/>
    <s v="film &amp; video/animation"/>
    <x v="378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x v="78"/>
    <b v="0"/>
    <s v="film &amp; video/animation"/>
    <x v="121"/>
    <n v="0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x v="72"/>
    <b v="0"/>
    <s v="film &amp; video/animation"/>
    <x v="379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x v="29"/>
    <b v="0"/>
    <s v="film &amp; video/animation"/>
    <x v="380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x v="0"/>
    <n v="1401595200"/>
    <n v="1398862875"/>
    <b v="0"/>
    <x v="84"/>
    <b v="0"/>
    <s v="film &amp; video/animation"/>
    <x v="381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x v="78"/>
    <b v="0"/>
    <s v="film &amp; video/animation"/>
    <x v="121"/>
    <n v="0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x v="78"/>
    <b v="0"/>
    <s v="film &amp; video/animation"/>
    <x v="121"/>
    <n v="0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x v="202"/>
    <b v="0"/>
    <s v="film &amp; video/animation"/>
    <x v="38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x v="3"/>
    <n v="1463602935"/>
    <n v="1461874935"/>
    <b v="0"/>
    <x v="29"/>
    <b v="0"/>
    <s v="film &amp; video/animation"/>
    <x v="120"/>
    <n v="1"/>
    <x v="0"/>
    <s v="animation"/>
    <x v="464"/>
    <x v="464"/>
  </r>
  <r>
    <n v="465"/>
    <x v="465"/>
    <s v="&quot;Amp&quot; is a short film about a robot with needs."/>
    <n v="512"/>
    <n v="138"/>
    <x v="2"/>
    <s v="US"/>
    <x v="0"/>
    <n v="1403837574"/>
    <n v="1402455174"/>
    <b v="0"/>
    <x v="22"/>
    <b v="0"/>
    <s v="film &amp; video/animation"/>
    <x v="383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x v="81"/>
    <b v="0"/>
    <s v="film &amp; video/animation"/>
    <x v="384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x v="70"/>
    <b v="0"/>
    <s v="film &amp; video/animation"/>
    <x v="385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x v="78"/>
    <b v="0"/>
    <s v="film &amp; video/animation"/>
    <x v="121"/>
    <n v="0"/>
    <x v="0"/>
    <s v="animation"/>
    <x v="468"/>
    <x v="468"/>
  </r>
  <r>
    <n v="469"/>
    <x v="469"/>
    <s v="Create a personalised animation film using your child's name and photo."/>
    <n v="6000"/>
    <n v="0"/>
    <x v="2"/>
    <s v="GB"/>
    <x v="1"/>
    <n v="1409960724"/>
    <n v="1404776724"/>
    <b v="0"/>
    <x v="78"/>
    <b v="0"/>
    <s v="film &amp; video/animation"/>
    <x v="121"/>
    <n v="0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x v="84"/>
    <b v="0"/>
    <s v="film &amp; video/animation"/>
    <x v="156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x v="203"/>
    <b v="0"/>
    <s v="film &amp; video/animation"/>
    <x v="386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x v="81"/>
    <b v="0"/>
    <s v="film &amp; video/animation"/>
    <x v="387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x v="25"/>
    <b v="0"/>
    <s v="film &amp; video/animation"/>
    <x v="24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x v="29"/>
    <b v="0"/>
    <s v="film &amp; video/animation"/>
    <x v="12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x v="78"/>
    <b v="0"/>
    <s v="film &amp; video/animation"/>
    <x v="121"/>
    <n v="0"/>
    <x v="0"/>
    <s v="animation"/>
    <x v="475"/>
    <x v="475"/>
  </r>
  <r>
    <n v="476"/>
    <x v="476"/>
    <s v="Animated Music Videos that teach kids how to read."/>
    <n v="220000"/>
    <n v="4906.59"/>
    <x v="2"/>
    <s v="US"/>
    <x v="0"/>
    <n v="1401767940"/>
    <n v="1398727441"/>
    <b v="0"/>
    <x v="204"/>
    <b v="0"/>
    <s v="film &amp; video/animation"/>
    <x v="388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x v="78"/>
    <b v="0"/>
    <s v="film &amp; video/animation"/>
    <x v="121"/>
    <n v="0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x v="78"/>
    <b v="0"/>
    <s v="film &amp; video/animation"/>
    <x v="121"/>
    <n v="0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x v="0"/>
    <n v="1416566835"/>
    <n v="1411379235"/>
    <b v="0"/>
    <x v="165"/>
    <b v="0"/>
    <s v="film &amp; video/animation"/>
    <x v="389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x v="205"/>
    <b v="0"/>
    <s v="film &amp; video/animation"/>
    <x v="390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x v="64"/>
    <b v="0"/>
    <s v="film &amp; video/animation"/>
    <x v="391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x v="0"/>
    <n v="1460644440"/>
    <n v="1458336690"/>
    <b v="0"/>
    <x v="29"/>
    <b v="0"/>
    <s v="film &amp; video/animation"/>
    <x v="119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x v="206"/>
    <b v="0"/>
    <s v="film &amp; video/animation"/>
    <x v="392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x v="202"/>
    <b v="0"/>
    <s v="film &amp; video/animation"/>
    <x v="393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x v="1"/>
    <n v="1368792499"/>
    <n v="1366200499"/>
    <b v="0"/>
    <x v="207"/>
    <b v="0"/>
    <s v="film &amp; video/animation"/>
    <x v="394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x v="29"/>
    <b v="0"/>
    <s v="film &amp; video/animation"/>
    <x v="73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x v="78"/>
    <b v="0"/>
    <s v="film &amp; video/animation"/>
    <x v="121"/>
    <n v="0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x v="0"/>
    <n v="1483924700"/>
    <n v="1481332700"/>
    <b v="0"/>
    <x v="78"/>
    <b v="0"/>
    <s v="film &amp; video/animation"/>
    <x v="121"/>
    <n v="0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x v="83"/>
    <b v="0"/>
    <s v="film &amp; video/animation"/>
    <x v="395"/>
    <n v="71.67"/>
    <x v="0"/>
    <s v="animation"/>
    <x v="489"/>
    <x v="489"/>
  </r>
  <r>
    <n v="490"/>
    <x v="490"/>
    <s v="Cancelled"/>
    <n v="1000"/>
    <n v="0"/>
    <x v="2"/>
    <s v="US"/>
    <x v="0"/>
    <n v="1345677285"/>
    <n v="1343085285"/>
    <b v="0"/>
    <x v="78"/>
    <b v="0"/>
    <s v="film &amp; video/animation"/>
    <x v="121"/>
    <n v="0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x v="78"/>
    <b v="0"/>
    <s v="film &amp; video/animation"/>
    <x v="121"/>
    <n v="0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x v="78"/>
    <b v="0"/>
    <s v="film &amp; video/animation"/>
    <x v="121"/>
    <n v="0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x v="78"/>
    <b v="0"/>
    <s v="film &amp; video/animation"/>
    <x v="121"/>
    <n v="0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x v="83"/>
    <b v="0"/>
    <s v="film &amp; video/animation"/>
    <x v="396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x v="78"/>
    <b v="0"/>
    <s v="film &amp; video/animation"/>
    <x v="121"/>
    <n v="0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x v="0"/>
    <n v="1392070874"/>
    <n v="1386886874"/>
    <b v="0"/>
    <x v="29"/>
    <b v="0"/>
    <s v="film &amp; video/animation"/>
    <x v="120"/>
    <n v="1"/>
    <x v="0"/>
    <s v="animation"/>
    <x v="496"/>
    <x v="496"/>
  </r>
  <r>
    <n v="497"/>
    <x v="497"/>
    <s v="live-action/animated series pilot."/>
    <n v="4480"/>
    <n v="30"/>
    <x v="2"/>
    <s v="US"/>
    <x v="0"/>
    <n v="1419483600"/>
    <n v="1414889665"/>
    <b v="0"/>
    <x v="83"/>
    <b v="0"/>
    <s v="film &amp; video/animation"/>
    <x v="119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x v="19"/>
    <b v="0"/>
    <s v="film &amp; video/animation"/>
    <x v="397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x v="55"/>
    <b v="0"/>
    <s v="film &amp; video/animation"/>
    <x v="398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x v="80"/>
    <b v="0"/>
    <s v="film &amp; video/animation"/>
    <x v="399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x v="78"/>
    <b v="0"/>
    <s v="film &amp; video/animation"/>
    <x v="121"/>
    <n v="0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x v="80"/>
    <b v="0"/>
    <s v="film &amp; video/animation"/>
    <x v="400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x v="82"/>
    <b v="0"/>
    <s v="film &amp; video/animation"/>
    <x v="401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x v="81"/>
    <b v="0"/>
    <s v="film &amp; video/animation"/>
    <x v="40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x v="25"/>
    <b v="0"/>
    <s v="film &amp; video/animation"/>
    <x v="403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x v="0"/>
    <n v="1376140520"/>
    <n v="1373548520"/>
    <b v="0"/>
    <x v="29"/>
    <b v="0"/>
    <s v="film &amp; video/animation"/>
    <x v="404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x v="73"/>
    <b v="0"/>
    <s v="film &amp; video/animation"/>
    <x v="405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x v="83"/>
    <b v="0"/>
    <s v="film &amp; video/animation"/>
    <x v="44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x v="1"/>
    <n v="1435504170"/>
    <n v="1432912170"/>
    <b v="0"/>
    <x v="29"/>
    <b v="0"/>
    <s v="film &amp; video/animation"/>
    <x v="119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x v="78"/>
    <b v="0"/>
    <s v="film &amp; video/animation"/>
    <x v="121"/>
    <n v="0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x v="81"/>
    <b v="0"/>
    <s v="film &amp; video/animation"/>
    <x v="179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x v="84"/>
    <b v="0"/>
    <s v="film &amp; video/animation"/>
    <x v="148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x v="0"/>
    <n v="1471244400"/>
    <n v="1467387705"/>
    <b v="0"/>
    <x v="32"/>
    <b v="0"/>
    <s v="film &amp; video/animation"/>
    <x v="406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x v="83"/>
    <b v="0"/>
    <s v="film &amp; video/animation"/>
    <x v="407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x v="0"/>
    <n v="1451389601"/>
    <n v="1447933601"/>
    <b v="0"/>
    <x v="69"/>
    <b v="0"/>
    <s v="film &amp; video/animation"/>
    <x v="408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x v="1"/>
    <n v="1432752080"/>
    <n v="1427568080"/>
    <b v="0"/>
    <x v="78"/>
    <b v="0"/>
    <s v="film &amp; video/animation"/>
    <x v="121"/>
    <n v="0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x v="83"/>
    <b v="0"/>
    <s v="film &amp; video/animation"/>
    <x v="409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x v="78"/>
    <b v="0"/>
    <s v="film &amp; video/animation"/>
    <x v="121"/>
    <n v="0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x v="16"/>
    <b v="0"/>
    <s v="film &amp; video/animation"/>
    <x v="410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x v="69"/>
    <b v="1"/>
    <s v="theater/plays"/>
    <x v="411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x v="66"/>
    <b v="1"/>
    <s v="theater/plays"/>
    <x v="412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x v="162"/>
    <b v="1"/>
    <s v="theater/plays"/>
    <x v="413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x v="87"/>
    <b v="1"/>
    <s v="theater/plays"/>
    <x v="414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x v="208"/>
    <b v="1"/>
    <s v="theater/plays"/>
    <x v="415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x v="8"/>
    <b v="1"/>
    <s v="theater/plays"/>
    <x v="416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x v="23"/>
    <b v="1"/>
    <s v="theater/plays"/>
    <x v="417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x v="150"/>
    <b v="1"/>
    <s v="theater/plays"/>
    <x v="418"/>
    <n v="63.83"/>
    <x v="1"/>
    <s v="plays"/>
    <x v="527"/>
    <x v="527"/>
  </r>
  <r>
    <n v="528"/>
    <x v="528"/>
    <s v="A Festival Backed Production of a Full-Length Play."/>
    <n v="1150"/>
    <n v="1330"/>
    <x v="0"/>
    <s v="US"/>
    <x v="0"/>
    <n v="1434921600"/>
    <n v="1433109907"/>
    <b v="0"/>
    <x v="209"/>
    <b v="1"/>
    <s v="theater/plays"/>
    <x v="419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x v="59"/>
    <b v="1"/>
    <s v="theater/plays"/>
    <x v="420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x v="60"/>
    <b v="1"/>
    <s v="theater/plays"/>
    <x v="421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x v="162"/>
    <b v="1"/>
    <s v="theater/plays"/>
    <x v="422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x v="210"/>
    <b v="1"/>
    <s v="theater/plays"/>
    <x v="4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x v="57"/>
    <b v="1"/>
    <s v="theater/plays"/>
    <x v="424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x v="53"/>
    <b v="1"/>
    <s v="theater/plays"/>
    <x v="42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x v="1"/>
    <n v="1483707905"/>
    <n v="1481115905"/>
    <b v="0"/>
    <x v="211"/>
    <b v="1"/>
    <s v="theater/plays"/>
    <x v="426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x v="70"/>
    <b v="1"/>
    <s v="theater/plays"/>
    <x v="427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x v="211"/>
    <b v="1"/>
    <s v="theater/plays"/>
    <x v="428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x v="65"/>
    <b v="1"/>
    <s v="theater/plays"/>
    <x v="429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x v="9"/>
    <b v="1"/>
    <s v="theater/plays"/>
    <x v="430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x v="29"/>
    <b v="0"/>
    <s v="technology/web"/>
    <x v="12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x v="0"/>
    <n v="1446080834"/>
    <n v="1443488834"/>
    <b v="0"/>
    <x v="29"/>
    <b v="0"/>
    <s v="technology/web"/>
    <x v="380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x v="29"/>
    <b v="0"/>
    <s v="technology/web"/>
    <x v="12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x v="84"/>
    <b v="0"/>
    <s v="technology/web"/>
    <x v="431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x v="84"/>
    <b v="0"/>
    <s v="technology/web"/>
    <x v="36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x v="69"/>
    <b v="0"/>
    <s v="technology/web"/>
    <x v="432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x v="84"/>
    <b v="0"/>
    <s v="technology/web"/>
    <x v="433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x v="78"/>
    <b v="0"/>
    <s v="technology/web"/>
    <x v="121"/>
    <n v="0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x v="29"/>
    <b v="0"/>
    <s v="technology/web"/>
    <x v="373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x v="22"/>
    <b v="0"/>
    <s v="technology/web"/>
    <x v="434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x v="80"/>
    <b v="0"/>
    <s v="technology/web"/>
    <x v="435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x v="33"/>
    <b v="0"/>
    <s v="technology/web"/>
    <x v="436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x v="5"/>
    <n v="1452350896"/>
    <n v="1447166896"/>
    <b v="0"/>
    <x v="78"/>
    <b v="0"/>
    <s v="technology/web"/>
    <x v="121"/>
    <n v="0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x v="79"/>
    <b v="0"/>
    <s v="technology/web"/>
    <x v="372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x v="19"/>
    <b v="0"/>
    <s v="technology/web"/>
    <x v="4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x v="78"/>
    <b v="0"/>
    <s v="technology/web"/>
    <x v="121"/>
    <n v="0"/>
    <x v="2"/>
    <s v="web"/>
    <x v="555"/>
    <x v="555"/>
  </r>
  <r>
    <n v="556"/>
    <x v="556"/>
    <s v="An educational platform for learning Unified English Braille Code"/>
    <n v="8000"/>
    <n v="200"/>
    <x v="2"/>
    <s v="US"/>
    <x v="0"/>
    <n v="1452112717"/>
    <n v="1449520717"/>
    <b v="0"/>
    <x v="29"/>
    <b v="0"/>
    <s v="technology/web"/>
    <x v="438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x v="9"/>
    <b v="0"/>
    <s v="technology/web"/>
    <x v="439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x v="78"/>
    <b v="0"/>
    <s v="technology/web"/>
    <x v="121"/>
    <n v="0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x v="29"/>
    <b v="0"/>
    <s v="technology/web"/>
    <x v="73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x v="83"/>
    <b v="0"/>
    <s v="technology/web"/>
    <x v="143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x v="84"/>
    <b v="0"/>
    <s v="technology/web"/>
    <x v="44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x v="78"/>
    <b v="0"/>
    <s v="technology/web"/>
    <x v="121"/>
    <n v="0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x v="84"/>
    <b v="0"/>
    <s v="technology/web"/>
    <x v="441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x v="29"/>
    <b v="0"/>
    <s v="technology/web"/>
    <x v="12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x v="78"/>
    <b v="0"/>
    <s v="technology/web"/>
    <x v="121"/>
    <n v="0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x v="29"/>
    <b v="0"/>
    <s v="technology/web"/>
    <x v="12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x v="78"/>
    <b v="0"/>
    <s v="technology/web"/>
    <x v="121"/>
    <n v="0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x v="81"/>
    <b v="0"/>
    <s v="technology/web"/>
    <x v="442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x v="29"/>
    <b v="0"/>
    <s v="technology/web"/>
    <x v="135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x v="0"/>
    <n v="1455822569"/>
    <n v="1453230569"/>
    <b v="0"/>
    <x v="29"/>
    <b v="0"/>
    <s v="technology/web"/>
    <x v="44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x v="84"/>
    <b v="0"/>
    <s v="technology/web"/>
    <x v="444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x v="78"/>
    <b v="0"/>
    <s v="technology/web"/>
    <x v="121"/>
    <n v="0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x v="82"/>
    <b v="0"/>
    <s v="technology/web"/>
    <x v="445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x v="80"/>
    <b v="0"/>
    <s v="technology/web"/>
    <x v="135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x v="80"/>
    <b v="0"/>
    <s v="technology/web"/>
    <x v="446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x v="29"/>
    <b v="0"/>
    <s v="technology/web"/>
    <x v="12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x v="29"/>
    <b v="0"/>
    <s v="technology/web"/>
    <x v="119"/>
    <n v="10"/>
    <x v="2"/>
    <s v="web"/>
    <x v="577"/>
    <x v="577"/>
  </r>
  <r>
    <n v="578"/>
    <x v="578"/>
    <s v="weBuy trade built on technology and Crowd Sourced Power"/>
    <n v="125000"/>
    <n v="14"/>
    <x v="2"/>
    <s v="GB"/>
    <x v="1"/>
    <n v="1441633993"/>
    <n v="1439560393"/>
    <b v="0"/>
    <x v="63"/>
    <b v="0"/>
    <s v="technology/web"/>
    <x v="447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x v="0"/>
    <n v="1419539223"/>
    <n v="1416947223"/>
    <b v="0"/>
    <x v="81"/>
    <b v="0"/>
    <s v="technology/web"/>
    <x v="43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x v="29"/>
    <b v="0"/>
    <s v="technology/web"/>
    <x v="12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x v="78"/>
    <b v="0"/>
    <s v="technology/web"/>
    <x v="121"/>
    <n v="0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x v="78"/>
    <b v="0"/>
    <s v="technology/web"/>
    <x v="121"/>
    <n v="0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x v="0"/>
    <n v="1426800687"/>
    <n v="1424212287"/>
    <b v="0"/>
    <x v="29"/>
    <b v="0"/>
    <s v="technology/web"/>
    <x v="12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x v="0"/>
    <n v="1426522316"/>
    <n v="1423933916"/>
    <b v="0"/>
    <x v="84"/>
    <b v="0"/>
    <s v="technology/web"/>
    <x v="144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x v="1"/>
    <n v="1448928000"/>
    <n v="1444123377"/>
    <b v="0"/>
    <x v="78"/>
    <b v="0"/>
    <s v="technology/web"/>
    <x v="121"/>
    <n v="0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x v="0"/>
    <n v="1424032207"/>
    <n v="1421440207"/>
    <b v="0"/>
    <x v="80"/>
    <b v="0"/>
    <s v="technology/web"/>
    <x v="448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x v="63"/>
    <b v="0"/>
    <s v="technology/web"/>
    <x v="44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x v="84"/>
    <b v="0"/>
    <s v="technology/web"/>
    <x v="450"/>
    <n v="150.5"/>
    <x v="2"/>
    <s v="web"/>
    <x v="588"/>
    <x v="588"/>
  </r>
  <r>
    <n v="589"/>
    <x v="589"/>
    <s v="Services closer than you think..."/>
    <n v="7500"/>
    <n v="1"/>
    <x v="2"/>
    <s v="US"/>
    <x v="0"/>
    <n v="1436366699"/>
    <n v="1435070699"/>
    <b v="0"/>
    <x v="29"/>
    <b v="0"/>
    <s v="technology/web"/>
    <x v="12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x v="82"/>
    <b v="0"/>
    <s v="technology/web"/>
    <x v="451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x v="84"/>
    <b v="0"/>
    <s v="technology/web"/>
    <x v="452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x v="29"/>
    <b v="0"/>
    <s v="technology/web"/>
    <x v="404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x v="63"/>
    <b v="0"/>
    <s v="technology/web"/>
    <x v="45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x v="0"/>
    <n v="1460832206"/>
    <n v="1458240206"/>
    <b v="0"/>
    <x v="84"/>
    <b v="0"/>
    <s v="technology/web"/>
    <x v="31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x v="22"/>
    <b v="0"/>
    <s v="technology/web"/>
    <x v="454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x v="0"/>
    <n v="1478122292"/>
    <n v="1475530292"/>
    <b v="0"/>
    <x v="84"/>
    <b v="0"/>
    <s v="technology/web"/>
    <x v="362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x v="84"/>
    <b v="0"/>
    <s v="technology/web"/>
    <x v="119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x v="0"/>
    <n v="1417737781"/>
    <n v="1415145781"/>
    <b v="0"/>
    <x v="63"/>
    <b v="0"/>
    <s v="technology/web"/>
    <x v="455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x v="84"/>
    <b v="0"/>
    <s v="technology/web"/>
    <x v="456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x v="0"/>
    <n v="1431198562"/>
    <n v="1426014562"/>
    <b v="0"/>
    <x v="29"/>
    <b v="0"/>
    <s v="technology/web"/>
    <x v="101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x v="79"/>
    <b v="0"/>
    <s v="technology/web"/>
    <x v="457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x v="78"/>
    <b v="0"/>
    <s v="technology/web"/>
    <x v="121"/>
    <n v="0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x v="62"/>
    <b v="0"/>
    <s v="technology/web"/>
    <x v="458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x v="78"/>
    <b v="0"/>
    <s v="technology/web"/>
    <x v="121"/>
    <n v="0"/>
    <x v="2"/>
    <s v="web"/>
    <x v="604"/>
    <x v="604"/>
  </r>
  <r>
    <n v="605"/>
    <x v="605"/>
    <s v="An iPad support care package for your parents / seniors."/>
    <n v="5000"/>
    <n v="131"/>
    <x v="1"/>
    <s v="US"/>
    <x v="0"/>
    <n v="1440318908"/>
    <n v="1436430908"/>
    <b v="0"/>
    <x v="22"/>
    <b v="0"/>
    <s v="technology/web"/>
    <x v="459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x v="29"/>
    <b v="0"/>
    <s v="technology/web"/>
    <x v="119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x v="78"/>
    <b v="0"/>
    <s v="technology/web"/>
    <x v="121"/>
    <n v="0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x v="81"/>
    <b v="0"/>
    <s v="technology/web"/>
    <x v="460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x v="29"/>
    <b v="0"/>
    <s v="technology/web"/>
    <x v="144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x v="0"/>
    <n v="1429732586"/>
    <n v="1427140586"/>
    <b v="0"/>
    <x v="78"/>
    <b v="0"/>
    <s v="technology/web"/>
    <x v="121"/>
    <n v="0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x v="78"/>
    <b v="0"/>
    <s v="technology/web"/>
    <x v="121"/>
    <n v="0"/>
    <x v="2"/>
    <s v="web"/>
    <x v="611"/>
    <x v="611"/>
  </r>
  <r>
    <n v="612"/>
    <x v="612"/>
    <s v="A Fast and Reliable new Web platform to stream videos from Internet"/>
    <n v="10000"/>
    <n v="0"/>
    <x v="1"/>
    <s v="IT"/>
    <x v="3"/>
    <n v="1472777146"/>
    <n v="1470185146"/>
    <b v="0"/>
    <x v="78"/>
    <b v="0"/>
    <s v="technology/web"/>
    <x v="121"/>
    <n v="0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x v="212"/>
    <b v="0"/>
    <s v="technology/web"/>
    <x v="46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x v="78"/>
    <b v="0"/>
    <s v="technology/web"/>
    <x v="121"/>
    <n v="0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x v="4"/>
    <n v="1443149759"/>
    <n v="1440557759"/>
    <b v="0"/>
    <x v="78"/>
    <b v="0"/>
    <s v="technology/web"/>
    <x v="121"/>
    <n v="0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x v="78"/>
    <b v="0"/>
    <s v="technology/web"/>
    <x v="121"/>
    <n v="0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x v="83"/>
    <b v="0"/>
    <s v="technology/web"/>
    <x v="135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x v="78"/>
    <b v="0"/>
    <s v="technology/web"/>
    <x v="121"/>
    <n v="0"/>
    <x v="2"/>
    <s v="web"/>
    <x v="618"/>
    <x v="618"/>
  </r>
  <r>
    <n v="619"/>
    <x v="619"/>
    <s v="Big Data Sets for researchers interested in improving the quality of life."/>
    <n v="2500000"/>
    <n v="1"/>
    <x v="1"/>
    <s v="US"/>
    <x v="0"/>
    <n v="1416933390"/>
    <n v="1411745790"/>
    <b v="0"/>
    <x v="29"/>
    <b v="0"/>
    <s v="technology/web"/>
    <x v="12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x v="5"/>
    <n v="1408986738"/>
    <n v="1405098738"/>
    <b v="0"/>
    <x v="29"/>
    <b v="0"/>
    <s v="technology/web"/>
    <x v="462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x v="83"/>
    <b v="0"/>
    <s v="technology/web"/>
    <x v="463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x v="82"/>
    <b v="0"/>
    <s v="technology/web"/>
    <x v="464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x v="78"/>
    <b v="0"/>
    <s v="technology/web"/>
    <x v="121"/>
    <n v="0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x v="78"/>
    <b v="0"/>
    <s v="technology/web"/>
    <x v="121"/>
    <n v="0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x v="78"/>
    <b v="0"/>
    <s v="technology/web"/>
    <x v="121"/>
    <n v="0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x v="70"/>
    <b v="0"/>
    <s v="technology/web"/>
    <x v="465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x v="29"/>
    <b v="0"/>
    <s v="technology/web"/>
    <x v="466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x v="78"/>
    <b v="0"/>
    <s v="technology/web"/>
    <x v="121"/>
    <n v="0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x v="83"/>
    <b v="0"/>
    <s v="technology/web"/>
    <x v="467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x v="29"/>
    <b v="0"/>
    <s v="technology/web"/>
    <x v="119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x v="5"/>
    <n v="1464460329"/>
    <n v="1461954729"/>
    <b v="0"/>
    <x v="82"/>
    <b v="0"/>
    <s v="technology/web"/>
    <x v="468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x v="3"/>
    <n v="1448470165"/>
    <n v="1445874565"/>
    <b v="0"/>
    <x v="78"/>
    <b v="0"/>
    <s v="technology/web"/>
    <x v="121"/>
    <n v="0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x v="20"/>
    <b v="0"/>
    <s v="technology/web"/>
    <x v="469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x v="0"/>
    <n v="1424989029"/>
    <n v="1422397029"/>
    <b v="0"/>
    <x v="29"/>
    <b v="0"/>
    <s v="technology/web"/>
    <x v="120"/>
    <n v="1"/>
    <x v="2"/>
    <s v="web"/>
    <x v="634"/>
    <x v="634"/>
  </r>
  <r>
    <n v="635"/>
    <x v="635"/>
    <s v="Network used for building technology development teams."/>
    <n v="25000"/>
    <n v="2"/>
    <x v="1"/>
    <s v="US"/>
    <x v="0"/>
    <n v="1428804762"/>
    <n v="1426212762"/>
    <b v="0"/>
    <x v="29"/>
    <b v="0"/>
    <s v="technology/web"/>
    <x v="447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x v="1"/>
    <n v="1433587620"/>
    <n v="1430996150"/>
    <b v="0"/>
    <x v="29"/>
    <b v="0"/>
    <s v="technology/web"/>
    <x v="14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x v="78"/>
    <b v="0"/>
    <s v="technology/web"/>
    <x v="121"/>
    <n v="0"/>
    <x v="2"/>
    <s v="web"/>
    <x v="637"/>
    <x v="637"/>
  </r>
  <r>
    <n v="638"/>
    <x v="638"/>
    <s v="O0"/>
    <n v="200000"/>
    <n v="18"/>
    <x v="1"/>
    <s v="DE"/>
    <x v="3"/>
    <n v="1490447662"/>
    <n v="1485267262"/>
    <b v="0"/>
    <x v="79"/>
    <b v="0"/>
    <s v="technology/web"/>
    <x v="362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x v="0"/>
    <n v="1413208795"/>
    <n v="1408024795"/>
    <b v="0"/>
    <x v="29"/>
    <b v="0"/>
    <s v="technology/web"/>
    <x v="12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x v="84"/>
    <b v="1"/>
    <s v="technology/wearables"/>
    <x v="470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x v="213"/>
    <b v="1"/>
    <s v="technology/wearables"/>
    <x v="471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x v="214"/>
    <b v="1"/>
    <s v="technology/wearables"/>
    <x v="472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x v="0"/>
    <n v="1433085875"/>
    <n v="1428333875"/>
    <b v="0"/>
    <x v="215"/>
    <b v="1"/>
    <s v="technology/wearables"/>
    <x v="473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x v="216"/>
    <b v="1"/>
    <s v="technology/wearables"/>
    <x v="474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x v="0"/>
    <n v="1470962274"/>
    <n v="1468370274"/>
    <b v="0"/>
    <x v="186"/>
    <b v="1"/>
    <s v="technology/wearables"/>
    <x v="475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x v="74"/>
    <b v="1"/>
    <s v="technology/wearables"/>
    <x v="476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x v="57"/>
    <b v="1"/>
    <s v="technology/wearables"/>
    <x v="47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x v="0"/>
    <n v="1413304708"/>
    <n v="1410280708"/>
    <b v="0"/>
    <x v="74"/>
    <b v="1"/>
    <s v="technology/wearables"/>
    <x v="478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x v="141"/>
    <b v="1"/>
    <s v="technology/wearables"/>
    <x v="479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x v="53"/>
    <b v="1"/>
    <s v="technology/wearables"/>
    <x v="480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x v="217"/>
    <b v="1"/>
    <s v="technology/wearables"/>
    <x v="48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x v="33"/>
    <b v="1"/>
    <s v="technology/wearables"/>
    <x v="482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x v="218"/>
    <b v="1"/>
    <s v="technology/wearables"/>
    <x v="483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x v="219"/>
    <b v="1"/>
    <s v="technology/wearables"/>
    <x v="484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x v="0"/>
    <n v="1426197512"/>
    <n v="1423609112"/>
    <b v="0"/>
    <x v="220"/>
    <b v="1"/>
    <s v="technology/wearables"/>
    <x v="485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x v="45"/>
    <b v="1"/>
    <s v="technology/wearables"/>
    <x v="486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x v="221"/>
    <b v="1"/>
    <s v="technology/wearables"/>
    <x v="487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x v="222"/>
    <b v="1"/>
    <s v="technology/wearables"/>
    <x v="488"/>
    <n v="109.34"/>
    <x v="2"/>
    <s v="wearables"/>
    <x v="658"/>
    <x v="658"/>
  </r>
  <r>
    <n v="659"/>
    <x v="659"/>
    <s v="Sync up your lifestyle"/>
    <n v="3000"/>
    <n v="3017"/>
    <x v="0"/>
    <s v="US"/>
    <x v="0"/>
    <n v="1440339295"/>
    <n v="1437747295"/>
    <b v="0"/>
    <x v="64"/>
    <b v="1"/>
    <s v="technology/wearables"/>
    <x v="489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x v="59"/>
    <b v="0"/>
    <s v="technology/wearables"/>
    <x v="490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x v="82"/>
    <b v="0"/>
    <s v="technology/wearables"/>
    <x v="49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x v="0"/>
    <n v="1421404247"/>
    <n v="1418812247"/>
    <b v="0"/>
    <x v="80"/>
    <b v="0"/>
    <s v="technology/wearables"/>
    <x v="492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x v="63"/>
    <b v="0"/>
    <s v="technology/wearables"/>
    <x v="101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x v="60"/>
    <b v="0"/>
    <s v="technology/wearables"/>
    <x v="493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x v="8"/>
    <b v="0"/>
    <s v="technology/wearables"/>
    <x v="494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x v="80"/>
    <b v="0"/>
    <s v="technology/wearables"/>
    <x v="447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x v="33"/>
    <b v="0"/>
    <s v="technology/wearables"/>
    <x v="495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x v="20"/>
    <b v="0"/>
    <s v="technology/wearables"/>
    <x v="496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x v="33"/>
    <b v="0"/>
    <s v="technology/wearables"/>
    <x v="497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x v="223"/>
    <b v="0"/>
    <s v="technology/wearables"/>
    <x v="498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x v="41"/>
    <b v="0"/>
    <s v="technology/wearables"/>
    <x v="49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x v="224"/>
    <b v="0"/>
    <s v="technology/wearables"/>
    <x v="500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x v="83"/>
    <b v="0"/>
    <s v="technology/wearables"/>
    <x v="409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x v="0"/>
    <n v="1407811627"/>
    <n v="1402627627"/>
    <b v="0"/>
    <x v="84"/>
    <b v="0"/>
    <s v="technology/wearables"/>
    <x v="501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x v="55"/>
    <b v="0"/>
    <s v="technology/wearables"/>
    <x v="502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x v="54"/>
    <b v="0"/>
    <s v="technology/wearables"/>
    <x v="503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x v="93"/>
    <b v="0"/>
    <s v="technology/wearables"/>
    <x v="504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x v="57"/>
    <b v="0"/>
    <s v="technology/wearables"/>
    <x v="505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x v="225"/>
    <b v="0"/>
    <s v="technology/wearables"/>
    <x v="506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x v="135"/>
    <b v="0"/>
    <s v="technology/wearables"/>
    <x v="507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x v="29"/>
    <b v="0"/>
    <s v="technology/wearables"/>
    <x v="12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x v="80"/>
    <b v="0"/>
    <s v="technology/wearables"/>
    <x v="508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x v="83"/>
    <b v="0"/>
    <s v="technology/wearables"/>
    <x v="509"/>
    <n v="99.33"/>
    <x v="2"/>
    <s v="wearables"/>
    <x v="683"/>
    <x v="683"/>
  </r>
  <r>
    <n v="684"/>
    <x v="684"/>
    <s v="Arcus gives your fingers super powers."/>
    <n v="320000"/>
    <n v="23948"/>
    <x v="2"/>
    <s v="US"/>
    <x v="0"/>
    <n v="1406257200"/>
    <n v="1403176891"/>
    <b v="0"/>
    <x v="125"/>
    <b v="0"/>
    <s v="technology/wearables"/>
    <x v="510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x v="73"/>
    <b v="0"/>
    <s v="technology/wearables"/>
    <x v="511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x v="78"/>
    <b v="0"/>
    <s v="technology/wearables"/>
    <x v="121"/>
    <n v="0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x v="79"/>
    <b v="0"/>
    <s v="technology/wearables"/>
    <x v="512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x v="17"/>
    <b v="0"/>
    <s v="technology/wearables"/>
    <x v="51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x v="226"/>
    <b v="0"/>
    <s v="technology/wearables"/>
    <x v="514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x v="0"/>
    <n v="1473400800"/>
    <n v="1469718841"/>
    <b v="0"/>
    <x v="69"/>
    <b v="0"/>
    <s v="technology/wearables"/>
    <x v="515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x v="73"/>
    <b v="0"/>
    <s v="technology/wearables"/>
    <x v="43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x v="227"/>
    <b v="0"/>
    <s v="technology/wearables"/>
    <x v="516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x v="0"/>
    <n v="1430421827"/>
    <n v="1427829827"/>
    <b v="0"/>
    <x v="228"/>
    <b v="0"/>
    <s v="technology/wearables"/>
    <x v="517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x v="63"/>
    <b v="0"/>
    <s v="technology/wearables"/>
    <x v="518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x v="63"/>
    <b v="0"/>
    <s v="technology/wearables"/>
    <x v="519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x v="3"/>
    <n v="1406326502"/>
    <n v="1403734502"/>
    <b v="0"/>
    <x v="29"/>
    <b v="0"/>
    <s v="technology/wearables"/>
    <x v="12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x v="229"/>
    <b v="0"/>
    <s v="technology/wearables"/>
    <x v="520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x v="60"/>
    <b v="0"/>
    <s v="technology/wearables"/>
    <x v="521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x v="230"/>
    <b v="0"/>
    <s v="technology/wearables"/>
    <x v="52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x v="162"/>
    <b v="0"/>
    <s v="technology/wearables"/>
    <x v="31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x v="64"/>
    <b v="0"/>
    <s v="technology/wearables"/>
    <x v="523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x v="77"/>
    <b v="0"/>
    <s v="technology/wearables"/>
    <x v="524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x v="63"/>
    <b v="0"/>
    <s v="technology/wearables"/>
    <x v="525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x v="5"/>
    <n v="1487565468"/>
    <n v="1482381468"/>
    <b v="0"/>
    <x v="80"/>
    <b v="0"/>
    <s v="technology/wearables"/>
    <x v="526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x v="3"/>
    <n v="1484999278"/>
    <n v="1482407278"/>
    <b v="0"/>
    <x v="81"/>
    <b v="0"/>
    <s v="technology/wearables"/>
    <x v="527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x v="78"/>
    <b v="0"/>
    <s v="technology/wearables"/>
    <x v="121"/>
    <n v="0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x v="231"/>
    <b v="0"/>
    <s v="technology/wearables"/>
    <x v="528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x v="232"/>
    <b v="0"/>
    <s v="technology/wearables"/>
    <x v="529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x v="0"/>
    <n v="1417741159"/>
    <n v="1415149159"/>
    <b v="0"/>
    <x v="84"/>
    <b v="0"/>
    <s v="technology/wearables"/>
    <x v="452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x v="5"/>
    <n v="1408495440"/>
    <n v="1405640302"/>
    <b v="0"/>
    <x v="78"/>
    <b v="0"/>
    <s v="technology/wearables"/>
    <x v="121"/>
    <n v="0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x v="233"/>
    <b v="0"/>
    <s v="technology/wearables"/>
    <x v="530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x v="80"/>
    <b v="0"/>
    <s v="technology/wearables"/>
    <x v="531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x v="29"/>
    <b v="0"/>
    <s v="technology/wearables"/>
    <x v="532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x v="33"/>
    <b v="0"/>
    <s v="technology/wearables"/>
    <x v="533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x v="8"/>
    <b v="0"/>
    <s v="technology/wearables"/>
    <x v="534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x v="0"/>
    <n v="1417392000"/>
    <n v="1414511307"/>
    <b v="0"/>
    <x v="38"/>
    <b v="0"/>
    <s v="technology/wearables"/>
    <x v="535"/>
    <n v="44.69"/>
    <x v="2"/>
    <s v="wearables"/>
    <x v="716"/>
    <x v="716"/>
  </r>
  <r>
    <n v="717"/>
    <x v="717"/>
    <s v="Cool air flowing under clothing keeps you cool."/>
    <n v="100000"/>
    <n v="305"/>
    <x v="2"/>
    <s v="US"/>
    <x v="0"/>
    <n v="1409949002"/>
    <n v="1407357002"/>
    <b v="0"/>
    <x v="80"/>
    <b v="0"/>
    <s v="technology/wearables"/>
    <x v="536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x v="80"/>
    <b v="0"/>
    <s v="technology/wearables"/>
    <x v="377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x v="73"/>
    <b v="0"/>
    <s v="technology/wearables"/>
    <x v="537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x v="14"/>
    <b v="1"/>
    <s v="publishing/nonfiction"/>
    <x v="538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x v="46"/>
    <b v="1"/>
    <s v="publishing/nonfiction"/>
    <x v="539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x v="234"/>
    <b v="1"/>
    <s v="publishing/nonfiction"/>
    <x v="540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x v="0"/>
    <n v="1438228740"/>
    <n v="1435606549"/>
    <b v="0"/>
    <x v="61"/>
    <b v="1"/>
    <s v="publishing/nonfiction"/>
    <x v="54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x v="235"/>
    <b v="1"/>
    <s v="publishing/nonfiction"/>
    <x v="542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x v="205"/>
    <b v="1"/>
    <s v="publishing/nonfiction"/>
    <x v="543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x v="2"/>
    <b v="1"/>
    <s v="publishing/nonfiction"/>
    <x v="544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x v="184"/>
    <b v="1"/>
    <s v="publishing/nonfiction"/>
    <x v="545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x v="0"/>
    <n v="1313957157"/>
    <n v="1310069157"/>
    <b v="0"/>
    <x v="208"/>
    <b v="1"/>
    <s v="publishing/nonfiction"/>
    <x v="54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x v="148"/>
    <b v="1"/>
    <s v="publishing/nonfiction"/>
    <x v="547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x v="0"/>
    <n v="1323280391"/>
    <n v="1320688391"/>
    <b v="0"/>
    <x v="236"/>
    <b v="1"/>
    <s v="publishing/nonfiction"/>
    <x v="548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x v="26"/>
    <b v="1"/>
    <s v="publishing/nonfiction"/>
    <x v="549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x v="62"/>
    <b v="1"/>
    <s v="publishing/nonfiction"/>
    <x v="550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x v="39"/>
    <b v="1"/>
    <s v="publishing/nonfiction"/>
    <x v="551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x v="5"/>
    <n v="1431147600"/>
    <n v="1428465420"/>
    <b v="0"/>
    <x v="7"/>
    <b v="1"/>
    <s v="publishing/nonfiction"/>
    <x v="552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x v="194"/>
    <b v="1"/>
    <s v="publishing/nonfiction"/>
    <x v="553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x v="52"/>
    <b v="1"/>
    <s v="publishing/nonfiction"/>
    <x v="201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x v="52"/>
    <b v="1"/>
    <s v="publishing/nonfiction"/>
    <x v="98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x v="0"/>
    <n v="1417409940"/>
    <n v="1414765794"/>
    <b v="0"/>
    <x v="14"/>
    <b v="1"/>
    <s v="publishing/nonfiction"/>
    <x v="554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x v="237"/>
    <b v="1"/>
    <s v="publishing/nonfiction"/>
    <x v="555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x v="10"/>
    <b v="1"/>
    <s v="publishing/nonfiction"/>
    <x v="556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x v="0"/>
    <n v="1370964806"/>
    <n v="1367940806"/>
    <b v="0"/>
    <x v="225"/>
    <b v="1"/>
    <s v="publishing/nonfiction"/>
    <x v="557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x v="23"/>
    <b v="1"/>
    <s v="publishing/nonfiction"/>
    <x v="558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x v="41"/>
    <b v="1"/>
    <s v="publishing/nonfiction"/>
    <x v="559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x v="0"/>
    <n v="1355439503"/>
    <n v="1352847503"/>
    <b v="0"/>
    <x v="95"/>
    <b v="1"/>
    <s v="publishing/nonfiction"/>
    <x v="560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x v="142"/>
    <b v="1"/>
    <s v="publishing/nonfiction"/>
    <x v="561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x v="0"/>
    <n v="1348372740"/>
    <n v="1346806909"/>
    <b v="0"/>
    <x v="174"/>
    <b v="1"/>
    <s v="publishing/nonfiction"/>
    <x v="562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x v="165"/>
    <b v="1"/>
    <s v="publishing/nonfiction"/>
    <x v="563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x v="34"/>
    <b v="1"/>
    <s v="publishing/nonfiction"/>
    <x v="564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x v="238"/>
    <b v="1"/>
    <s v="publishing/nonfiction"/>
    <x v="565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x v="211"/>
    <b v="1"/>
    <s v="publishing/nonfiction"/>
    <x v="566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x v="0"/>
    <n v="1312470475"/>
    <n v="1308496075"/>
    <b v="0"/>
    <x v="95"/>
    <b v="1"/>
    <s v="publishing/nonfiction"/>
    <x v="567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x v="217"/>
    <b v="1"/>
    <s v="publishing/nonfiction"/>
    <x v="568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x v="55"/>
    <b v="1"/>
    <s v="publishing/nonfiction"/>
    <x v="569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x v="72"/>
    <b v="1"/>
    <s v="publishing/nonfiction"/>
    <x v="570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x v="32"/>
    <b v="1"/>
    <s v="publishing/nonfiction"/>
    <x v="571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x v="19"/>
    <b v="1"/>
    <s v="publishing/nonfiction"/>
    <x v="572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x v="59"/>
    <b v="1"/>
    <s v="publishing/nonfiction"/>
    <x v="573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x v="0"/>
    <n v="1286568268"/>
    <n v="1283976268"/>
    <b v="0"/>
    <x v="10"/>
    <b v="1"/>
    <s v="publishing/nonfiction"/>
    <x v="574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x v="221"/>
    <b v="1"/>
    <s v="publishing/nonfiction"/>
    <x v="575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x v="78"/>
    <b v="0"/>
    <s v="publishing/fiction"/>
    <x v="121"/>
    <n v="0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x v="79"/>
    <b v="0"/>
    <s v="publishing/fiction"/>
    <x v="576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x v="78"/>
    <b v="0"/>
    <s v="publishing/fiction"/>
    <x v="121"/>
    <n v="0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x v="29"/>
    <b v="0"/>
    <s v="publishing/fiction"/>
    <x v="144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x v="78"/>
    <b v="0"/>
    <s v="publishing/fiction"/>
    <x v="121"/>
    <n v="0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x v="34"/>
    <b v="0"/>
    <s v="publishing/fiction"/>
    <x v="577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x v="78"/>
    <b v="0"/>
    <s v="publishing/fiction"/>
    <x v="121"/>
    <n v="0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x v="83"/>
    <b v="0"/>
    <s v="publishing/fiction"/>
    <x v="578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x v="78"/>
    <b v="0"/>
    <s v="publishing/fiction"/>
    <x v="121"/>
    <n v="0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x v="47"/>
    <b v="0"/>
    <s v="publishing/fiction"/>
    <x v="579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x v="78"/>
    <b v="0"/>
    <s v="publishing/fiction"/>
    <x v="121"/>
    <n v="0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x v="29"/>
    <b v="0"/>
    <s v="publishing/fiction"/>
    <x v="119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x v="29"/>
    <b v="0"/>
    <s v="publishing/fiction"/>
    <x v="7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x v="84"/>
    <b v="0"/>
    <s v="publishing/fiction"/>
    <x v="580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x v="82"/>
    <b v="0"/>
    <s v="publishing/fiction"/>
    <x v="492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x v="0"/>
    <n v="1323998795"/>
    <n v="1321406795"/>
    <b v="0"/>
    <x v="81"/>
    <b v="0"/>
    <s v="publishing/fiction"/>
    <x v="441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x v="7"/>
    <b v="0"/>
    <s v="publishing/fiction"/>
    <x v="58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x v="83"/>
    <b v="0"/>
    <s v="publishing/fiction"/>
    <x v="582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x v="0"/>
    <n v="1398876680"/>
    <n v="1396284680"/>
    <b v="0"/>
    <x v="29"/>
    <b v="0"/>
    <s v="publishing/fiction"/>
    <x v="447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x v="79"/>
    <b v="0"/>
    <s v="publishing/fiction"/>
    <x v="58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x v="0"/>
    <n v="1304439025"/>
    <n v="1301847025"/>
    <b v="0"/>
    <x v="74"/>
    <b v="1"/>
    <s v="music/rock"/>
    <x v="58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x v="0"/>
    <n v="1370649674"/>
    <n v="1368057674"/>
    <b v="0"/>
    <x v="20"/>
    <b v="1"/>
    <s v="music/rock"/>
    <x v="585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x v="25"/>
    <b v="1"/>
    <s v="music/rock"/>
    <x v="73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x v="2"/>
    <b v="1"/>
    <s v="music/rock"/>
    <x v="586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x v="73"/>
    <b v="1"/>
    <s v="music/rock"/>
    <x v="587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x v="60"/>
    <b v="1"/>
    <s v="music/rock"/>
    <x v="588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x v="0"/>
    <n v="1336751220"/>
    <n v="1331774434"/>
    <b v="0"/>
    <x v="34"/>
    <b v="1"/>
    <s v="music/rock"/>
    <x v="589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x v="57"/>
    <b v="1"/>
    <s v="music/rock"/>
    <x v="590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x v="69"/>
    <b v="1"/>
    <s v="music/rock"/>
    <x v="591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x v="25"/>
    <b v="1"/>
    <s v="music/rock"/>
    <x v="592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x v="239"/>
    <b v="1"/>
    <s v="music/rock"/>
    <x v="593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x v="130"/>
    <b v="1"/>
    <s v="music/rock"/>
    <x v="59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x v="0"/>
    <n v="1383861483"/>
    <n v="1381265883"/>
    <b v="0"/>
    <x v="65"/>
    <b v="1"/>
    <s v="music/rock"/>
    <x v="595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x v="58"/>
    <b v="1"/>
    <s v="music/rock"/>
    <x v="596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x v="28"/>
    <b v="1"/>
    <s v="music/rock"/>
    <x v="597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x v="192"/>
    <b v="1"/>
    <s v="music/rock"/>
    <x v="598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x v="240"/>
    <b v="1"/>
    <s v="music/rock"/>
    <x v="599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x v="26"/>
    <b v="1"/>
    <s v="music/rock"/>
    <x v="600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x v="45"/>
    <b v="1"/>
    <s v="music/rock"/>
    <x v="601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x v="33"/>
    <b v="1"/>
    <s v="music/rock"/>
    <x v="602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x v="66"/>
    <b v="1"/>
    <s v="music/rock"/>
    <x v="603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x v="13"/>
    <b v="1"/>
    <s v="music/rock"/>
    <x v="604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x v="11"/>
    <b v="1"/>
    <s v="music/rock"/>
    <x v="605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x v="44"/>
    <b v="1"/>
    <s v="music/rock"/>
    <x v="606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x v="59"/>
    <b v="1"/>
    <s v="music/rock"/>
    <x v="607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x v="241"/>
    <b v="1"/>
    <s v="music/rock"/>
    <x v="608"/>
    <n v="58.33"/>
    <x v="4"/>
    <s v="rock"/>
    <x v="805"/>
    <x v="805"/>
  </r>
  <r>
    <n v="806"/>
    <x v="806"/>
    <s v="Help Golden Animals finish their NEW Album!"/>
    <n v="8000"/>
    <n v="8355"/>
    <x v="0"/>
    <s v="US"/>
    <x v="0"/>
    <n v="1315413339"/>
    <n v="1312821339"/>
    <b v="0"/>
    <x v="26"/>
    <b v="1"/>
    <s v="music/rock"/>
    <x v="168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x v="0"/>
    <n v="1488333600"/>
    <n v="1485270311"/>
    <b v="0"/>
    <x v="7"/>
    <b v="1"/>
    <s v="music/rock"/>
    <x v="609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x v="68"/>
    <b v="1"/>
    <s v="music/rock"/>
    <x v="610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x v="0"/>
    <n v="1390161630"/>
    <n v="1387569630"/>
    <b v="0"/>
    <x v="47"/>
    <b v="1"/>
    <s v="music/rock"/>
    <x v="611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x v="74"/>
    <b v="1"/>
    <s v="music/rock"/>
    <x v="608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x v="0"/>
    <n v="1373475120"/>
    <n v="1371569202"/>
    <b v="0"/>
    <x v="8"/>
    <b v="1"/>
    <s v="music/rock"/>
    <x v="6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x v="51"/>
    <b v="1"/>
    <s v="music/rock"/>
    <x v="61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x v="0"/>
    <n v="1342825365"/>
    <n v="1340233365"/>
    <b v="0"/>
    <x v="93"/>
    <b v="1"/>
    <s v="music/rock"/>
    <x v="380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x v="33"/>
    <b v="1"/>
    <s v="music/rock"/>
    <x v="613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x v="0"/>
    <n v="1414879303"/>
    <n v="1412287303"/>
    <b v="0"/>
    <x v="68"/>
    <b v="1"/>
    <s v="music/rock"/>
    <x v="614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x v="0"/>
    <n v="1365489000"/>
    <n v="1362776043"/>
    <b v="0"/>
    <x v="242"/>
    <b v="1"/>
    <s v="music/rock"/>
    <x v="6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x v="23"/>
    <b v="1"/>
    <s v="music/rock"/>
    <x v="616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x v="10"/>
    <b v="1"/>
    <s v="music/rock"/>
    <x v="617"/>
    <n v="28.68"/>
    <x v="4"/>
    <s v="rock"/>
    <x v="818"/>
    <x v="818"/>
  </r>
  <r>
    <n v="819"/>
    <x v="819"/>
    <s v="We are touring the Southeast in support of our new EP"/>
    <n v="400"/>
    <n v="435"/>
    <x v="0"/>
    <s v="US"/>
    <x v="0"/>
    <n v="1387601040"/>
    <n v="1386806254"/>
    <b v="0"/>
    <x v="25"/>
    <b v="1"/>
    <s v="music/rock"/>
    <x v="618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x v="0"/>
    <n v="1402290000"/>
    <n v="1399666342"/>
    <b v="0"/>
    <x v="44"/>
    <b v="1"/>
    <s v="music/rock"/>
    <x v="619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x v="76"/>
    <b v="1"/>
    <s v="music/rock"/>
    <x v="620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x v="0"/>
    <n v="1349477050"/>
    <n v="1346885050"/>
    <b v="0"/>
    <x v="50"/>
    <b v="1"/>
    <s v="music/rock"/>
    <x v="621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x v="51"/>
    <b v="1"/>
    <s v="music/rock"/>
    <x v="622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x v="241"/>
    <b v="1"/>
    <s v="music/rock"/>
    <x v="623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x v="0"/>
    <n v="1351495284"/>
    <n v="1349335284"/>
    <b v="0"/>
    <x v="221"/>
    <b v="1"/>
    <s v="music/rock"/>
    <x v="624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x v="72"/>
    <b v="1"/>
    <s v="music/rock"/>
    <x v="625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x v="202"/>
    <b v="1"/>
    <s v="music/rock"/>
    <x v="626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x v="44"/>
    <b v="1"/>
    <s v="music/rock"/>
    <x v="24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x v="38"/>
    <b v="1"/>
    <s v="music/rock"/>
    <x v="151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x v="58"/>
    <b v="1"/>
    <s v="music/rock"/>
    <x v="627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x v="0"/>
    <n v="1335540694"/>
    <n v="1332948694"/>
    <b v="0"/>
    <x v="9"/>
    <b v="1"/>
    <s v="music/rock"/>
    <x v="628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x v="243"/>
    <b v="1"/>
    <s v="music/rock"/>
    <x v="629"/>
    <n v="97.99"/>
    <x v="4"/>
    <s v="rock"/>
    <x v="832"/>
    <x v="832"/>
  </r>
  <r>
    <n v="833"/>
    <x v="833"/>
    <s v="This is an American rock album."/>
    <n v="6000"/>
    <n v="6100"/>
    <x v="0"/>
    <s v="US"/>
    <x v="0"/>
    <n v="1397941475"/>
    <n v="1395349475"/>
    <b v="0"/>
    <x v="14"/>
    <b v="1"/>
    <s v="music/rock"/>
    <x v="630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x v="11"/>
    <b v="1"/>
    <s v="music/rock"/>
    <x v="6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x v="244"/>
    <b v="1"/>
    <s v="music/rock"/>
    <x v="632"/>
    <n v="58.63"/>
    <x v="4"/>
    <s v="rock"/>
    <x v="835"/>
    <x v="835"/>
  </r>
  <r>
    <n v="836"/>
    <x v="836"/>
    <s v="An album you can bring home to mom."/>
    <n v="5000"/>
    <n v="5046.5200000000004"/>
    <x v="0"/>
    <s v="US"/>
    <x v="0"/>
    <n v="1381108918"/>
    <n v="1378516918"/>
    <b v="0"/>
    <x v="67"/>
    <b v="1"/>
    <s v="music/rock"/>
    <x v="633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x v="0"/>
    <n v="1398988662"/>
    <n v="1396396662"/>
    <b v="0"/>
    <x v="95"/>
    <b v="1"/>
    <s v="music/rock"/>
    <x v="634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x v="42"/>
    <b v="1"/>
    <s v="music/rock"/>
    <x v="63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x v="0"/>
    <n v="1348337956"/>
    <n v="1345745956"/>
    <b v="0"/>
    <x v="93"/>
    <b v="1"/>
    <s v="music/rock"/>
    <x v="636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x v="0"/>
    <n v="1474694787"/>
    <n v="1472102787"/>
    <b v="0"/>
    <x v="245"/>
    <b v="1"/>
    <s v="music/metal"/>
    <x v="637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x v="225"/>
    <b v="1"/>
    <s v="music/metal"/>
    <x v="638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x v="70"/>
    <b v="1"/>
    <s v="music/metal"/>
    <x v="639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x v="246"/>
    <b v="1"/>
    <s v="music/metal"/>
    <x v="640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x v="180"/>
    <b v="1"/>
    <s v="music/metal"/>
    <x v="641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x v="0"/>
    <n v="1473047940"/>
    <n v="1469595396"/>
    <b v="0"/>
    <x v="247"/>
    <b v="1"/>
    <s v="music/metal"/>
    <x v="642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x v="1"/>
    <n v="1394460000"/>
    <n v="1393233855"/>
    <b v="0"/>
    <x v="5"/>
    <b v="1"/>
    <s v="music/metal"/>
    <x v="643"/>
    <n v="28.55"/>
    <x v="4"/>
    <s v="metal"/>
    <x v="846"/>
    <x v="846"/>
  </r>
  <r>
    <n v="847"/>
    <x v="847"/>
    <s v="MUSIC WITH MEANING!  MUSIC THAT MATTERS!!!"/>
    <n v="10"/>
    <n v="10"/>
    <x v="0"/>
    <s v="US"/>
    <x v="0"/>
    <n v="1436555376"/>
    <n v="1433963376"/>
    <b v="0"/>
    <x v="29"/>
    <b v="1"/>
    <s v="music/metal"/>
    <x v="119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x v="38"/>
    <b v="1"/>
    <s v="music/metal"/>
    <x v="644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x v="248"/>
    <b v="1"/>
    <s v="music/metal"/>
    <x v="645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x v="0"/>
    <n v="1461560340"/>
    <n v="1458762717"/>
    <b v="0"/>
    <x v="182"/>
    <b v="1"/>
    <s v="music/metal"/>
    <x v="646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x v="3"/>
    <n v="1469994300"/>
    <n v="1464815253"/>
    <b v="0"/>
    <x v="16"/>
    <b v="1"/>
    <s v="music/metal"/>
    <x v="647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x v="0"/>
    <n v="1477342800"/>
    <n v="1476386395"/>
    <b v="0"/>
    <x v="95"/>
    <b v="1"/>
    <s v="music/metal"/>
    <x v="648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x v="73"/>
    <b v="1"/>
    <s v="music/metal"/>
    <x v="179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x v="0"/>
    <n v="1482901546"/>
    <n v="1480309546"/>
    <b v="0"/>
    <x v="249"/>
    <b v="1"/>
    <s v="music/metal"/>
    <x v="649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x v="0"/>
    <n v="1469329217"/>
    <n v="1466737217"/>
    <b v="0"/>
    <x v="5"/>
    <b v="1"/>
    <s v="music/metal"/>
    <x v="650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x v="33"/>
    <b v="1"/>
    <s v="music/metal"/>
    <x v="651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x v="3"/>
    <n v="1448463431"/>
    <n v="1444831031"/>
    <b v="0"/>
    <x v="54"/>
    <b v="1"/>
    <s v="music/metal"/>
    <x v="73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x v="88"/>
    <b v="1"/>
    <s v="music/metal"/>
    <x v="652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x v="0"/>
    <n v="1433376000"/>
    <n v="1430768468"/>
    <b v="0"/>
    <x v="15"/>
    <b v="1"/>
    <s v="music/metal"/>
    <x v="653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x v="53"/>
    <b v="0"/>
    <s v="music/jazz"/>
    <x v="654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x v="84"/>
    <b v="0"/>
    <s v="music/jazz"/>
    <x v="470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x v="1"/>
    <n v="1384179548"/>
    <n v="1381583948"/>
    <b v="0"/>
    <x v="80"/>
    <b v="0"/>
    <s v="music/jazz"/>
    <x v="655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x v="0"/>
    <n v="1329014966"/>
    <n v="1326422966"/>
    <b v="0"/>
    <x v="81"/>
    <b v="0"/>
    <s v="music/jazz"/>
    <x v="656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x v="1"/>
    <b v="0"/>
    <s v="music/jazz"/>
    <x v="657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x v="84"/>
    <b v="0"/>
    <s v="music/jazz"/>
    <x v="377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x v="0"/>
    <n v="1425136200"/>
    <n v="1421853518"/>
    <b v="0"/>
    <x v="202"/>
    <b v="0"/>
    <s v="music/jazz"/>
    <x v="65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x v="202"/>
    <b v="0"/>
    <s v="music/jazz"/>
    <x v="659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x v="29"/>
    <b v="0"/>
    <s v="music/jazz"/>
    <x v="7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x v="83"/>
    <b v="0"/>
    <s v="music/jazz"/>
    <x v="660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x v="81"/>
    <b v="0"/>
    <s v="music/jazz"/>
    <x v="661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x v="8"/>
    <b v="0"/>
    <s v="music/jazz"/>
    <x v="662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x v="84"/>
    <b v="0"/>
    <s v="music/jazz"/>
    <x v="15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x v="0"/>
    <n v="1352610040"/>
    <n v="1349150440"/>
    <b v="0"/>
    <x v="81"/>
    <b v="0"/>
    <s v="music/jazz"/>
    <x v="373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x v="64"/>
    <b v="0"/>
    <s v="music/jazz"/>
    <x v="663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x v="78"/>
    <b v="0"/>
    <s v="music/jazz"/>
    <x v="121"/>
    <n v="0"/>
    <x v="4"/>
    <s v="jazz"/>
    <x v="875"/>
    <x v="875"/>
  </r>
  <r>
    <n v="876"/>
    <x v="876"/>
    <s v="What was the greatest record shop ever?  DOBELLS!"/>
    <n v="3152"/>
    <n v="1286"/>
    <x v="2"/>
    <s v="GB"/>
    <x v="1"/>
    <n v="1359978927"/>
    <n v="1357127727"/>
    <b v="0"/>
    <x v="43"/>
    <b v="0"/>
    <s v="music/jazz"/>
    <x v="232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x v="60"/>
    <b v="0"/>
    <s v="music/jazz"/>
    <x v="664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x v="84"/>
    <b v="0"/>
    <s v="music/jazz"/>
    <x v="15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x v="209"/>
    <b v="0"/>
    <s v="music/jazz"/>
    <x v="665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x v="22"/>
    <b v="0"/>
    <s v="music/indie rock"/>
    <x v="666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x v="29"/>
    <b v="0"/>
    <s v="music/indie rock"/>
    <x v="179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x v="25"/>
    <b v="0"/>
    <s v="music/indie rock"/>
    <x v="667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x v="54"/>
    <b v="0"/>
    <s v="music/indie rock"/>
    <x v="668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x v="0"/>
    <n v="1336789860"/>
    <n v="1331666146"/>
    <b v="0"/>
    <x v="84"/>
    <b v="0"/>
    <s v="music/indie rock"/>
    <x v="119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x v="64"/>
    <b v="0"/>
    <s v="music/indie rock"/>
    <x v="669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x v="63"/>
    <b v="0"/>
    <s v="music/indie rock"/>
    <x v="670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x v="78"/>
    <b v="0"/>
    <s v="music/indie rock"/>
    <x v="121"/>
    <n v="0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x v="80"/>
    <b v="0"/>
    <s v="music/indie rock"/>
    <x v="656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x v="58"/>
    <b v="0"/>
    <s v="music/indie rock"/>
    <x v="671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x v="80"/>
    <b v="0"/>
    <s v="music/indie rock"/>
    <x v="67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x v="82"/>
    <b v="0"/>
    <s v="music/indie rock"/>
    <x v="67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x v="57"/>
    <b v="0"/>
    <s v="music/indie rock"/>
    <x v="674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x v="81"/>
    <b v="0"/>
    <s v="music/indie rock"/>
    <x v="375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x v="28"/>
    <b v="0"/>
    <s v="music/indie rock"/>
    <x v="675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x v="63"/>
    <b v="0"/>
    <s v="music/indie rock"/>
    <x v="676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x v="250"/>
    <b v="0"/>
    <s v="music/indie rock"/>
    <x v="677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x v="78"/>
    <b v="0"/>
    <s v="music/indie rock"/>
    <x v="121"/>
    <n v="0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x v="84"/>
    <b v="0"/>
    <s v="music/indie rock"/>
    <x v="431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x v="0"/>
    <n v="1306549362"/>
    <n v="1302661362"/>
    <b v="0"/>
    <x v="22"/>
    <b v="0"/>
    <s v="music/indie rock"/>
    <x v="431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x v="0"/>
    <n v="1459365802"/>
    <n v="1456777402"/>
    <b v="0"/>
    <x v="84"/>
    <b v="0"/>
    <s v="music/jazz"/>
    <x v="678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x v="78"/>
    <b v="0"/>
    <s v="music/jazz"/>
    <x v="121"/>
    <n v="0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x v="83"/>
    <b v="0"/>
    <s v="music/jazz"/>
    <x v="179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x v="80"/>
    <b v="0"/>
    <s v="music/jazz"/>
    <x v="375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x v="83"/>
    <b v="0"/>
    <s v="music/jazz"/>
    <x v="679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x v="0"/>
    <n v="1295847926"/>
    <n v="1290663926"/>
    <b v="0"/>
    <x v="79"/>
    <b v="0"/>
    <s v="music/jazz"/>
    <x v="680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x v="0"/>
    <n v="1394681590"/>
    <n v="1392093190"/>
    <b v="0"/>
    <x v="78"/>
    <b v="0"/>
    <s v="music/jazz"/>
    <x v="121"/>
    <n v="0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x v="0"/>
    <n v="1315715823"/>
    <n v="1313123823"/>
    <b v="0"/>
    <x v="78"/>
    <b v="0"/>
    <s v="music/jazz"/>
    <x v="121"/>
    <n v="0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x v="0"/>
    <n v="1280206740"/>
    <n v="1276283655"/>
    <b v="0"/>
    <x v="78"/>
    <b v="0"/>
    <s v="music/jazz"/>
    <x v="121"/>
    <n v="0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x v="22"/>
    <b v="0"/>
    <s v="music/jazz"/>
    <x v="177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x v="81"/>
    <b v="0"/>
    <s v="music/jazz"/>
    <x v="681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x v="78"/>
    <b v="0"/>
    <s v="music/jazz"/>
    <x v="121"/>
    <n v="0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x v="0"/>
    <n v="1355197047"/>
    <n v="1350009447"/>
    <b v="0"/>
    <x v="84"/>
    <b v="0"/>
    <s v="music/jazz"/>
    <x v="2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x v="54"/>
    <b v="0"/>
    <s v="music/jazz"/>
    <x v="682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x v="0"/>
    <n v="1345918747"/>
    <n v="1343326747"/>
    <b v="0"/>
    <x v="78"/>
    <b v="0"/>
    <s v="music/jazz"/>
    <x v="121"/>
    <n v="0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x v="0"/>
    <n v="1330577940"/>
    <n v="1327853914"/>
    <b v="0"/>
    <x v="82"/>
    <b v="0"/>
    <s v="music/jazz"/>
    <x v="683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x v="0"/>
    <n v="1287723600"/>
    <n v="1284409734"/>
    <b v="0"/>
    <x v="78"/>
    <b v="0"/>
    <s v="music/jazz"/>
    <x v="121"/>
    <n v="0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x v="29"/>
    <b v="0"/>
    <s v="music/jazz"/>
    <x v="179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x v="73"/>
    <b v="0"/>
    <s v="music/jazz"/>
    <x v="684"/>
    <n v="19.600000000000001"/>
    <x v="4"/>
    <s v="jazz"/>
    <x v="918"/>
    <x v="918"/>
  </r>
  <r>
    <n v="919"/>
    <x v="919"/>
    <s v="Cool jazz with a New Orleans flavor."/>
    <n v="20000"/>
    <n v="100"/>
    <x v="2"/>
    <s v="US"/>
    <x v="0"/>
    <n v="1355930645"/>
    <n v="1352906645"/>
    <b v="0"/>
    <x v="29"/>
    <b v="0"/>
    <s v="music/jazz"/>
    <x v="10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x v="0"/>
    <n v="1384448822"/>
    <n v="1381853222"/>
    <b v="0"/>
    <x v="78"/>
    <b v="0"/>
    <s v="music/jazz"/>
    <x v="121"/>
    <n v="0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x v="9"/>
    <b v="0"/>
    <s v="music/jazz"/>
    <x v="685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x v="209"/>
    <b v="0"/>
    <s v="music/jazz"/>
    <x v="686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x v="79"/>
    <b v="0"/>
    <s v="music/jazz"/>
    <x v="687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x v="41"/>
    <b v="0"/>
    <s v="music/jazz"/>
    <x v="688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x v="81"/>
    <b v="0"/>
    <s v="music/jazz"/>
    <x v="689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x v="78"/>
    <b v="0"/>
    <s v="music/jazz"/>
    <x v="121"/>
    <n v="0"/>
    <x v="4"/>
    <s v="jazz"/>
    <x v="926"/>
    <x v="926"/>
  </r>
  <r>
    <n v="927"/>
    <x v="927"/>
    <s v="Studio CD/DVD Solo project of Pianist &amp; Keyboardist Jetro da Silva"/>
    <n v="20000"/>
    <n v="0"/>
    <x v="2"/>
    <s v="US"/>
    <x v="0"/>
    <n v="1337024695"/>
    <n v="1334432695"/>
    <b v="0"/>
    <x v="78"/>
    <b v="0"/>
    <s v="music/jazz"/>
    <x v="121"/>
    <n v="0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x v="0"/>
    <n v="1353196800"/>
    <n v="1348864913"/>
    <b v="0"/>
    <x v="33"/>
    <b v="0"/>
    <s v="music/jazz"/>
    <x v="690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x v="78"/>
    <b v="0"/>
    <s v="music/jazz"/>
    <x v="121"/>
    <n v="0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x v="81"/>
    <b v="0"/>
    <s v="music/jazz"/>
    <x v="159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x v="63"/>
    <b v="0"/>
    <s v="music/jazz"/>
    <x v="691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x v="0"/>
    <n v="1363990545"/>
    <n v="1360106145"/>
    <b v="0"/>
    <x v="209"/>
    <b v="0"/>
    <s v="music/jazz"/>
    <x v="692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x v="84"/>
    <b v="0"/>
    <s v="music/jazz"/>
    <x v="88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x v="209"/>
    <b v="0"/>
    <s v="music/jazz"/>
    <x v="693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x v="84"/>
    <b v="0"/>
    <s v="music/jazz"/>
    <x v="380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x v="0"/>
    <n v="1326916800"/>
    <n v="1323131689"/>
    <b v="0"/>
    <x v="78"/>
    <b v="0"/>
    <s v="music/jazz"/>
    <x v="121"/>
    <n v="0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x v="84"/>
    <b v="0"/>
    <s v="music/jazz"/>
    <x v="135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x v="0"/>
    <n v="1346585448"/>
    <n v="1343993448"/>
    <b v="0"/>
    <x v="29"/>
    <b v="0"/>
    <s v="music/jazz"/>
    <x v="38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x v="84"/>
    <b v="0"/>
    <s v="music/jazz"/>
    <x v="135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x v="25"/>
    <b v="0"/>
    <s v="technology/wearables"/>
    <x v="694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x v="162"/>
    <b v="0"/>
    <s v="technology/wearables"/>
    <x v="57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x v="38"/>
    <b v="0"/>
    <s v="technology/wearables"/>
    <x v="695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x v="0"/>
    <n v="1480438905"/>
    <n v="1477843305"/>
    <b v="0"/>
    <x v="8"/>
    <b v="0"/>
    <s v="technology/wearables"/>
    <x v="696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x v="93"/>
    <b v="0"/>
    <s v="technology/wearables"/>
    <x v="697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x v="38"/>
    <b v="0"/>
    <s v="technology/wearables"/>
    <x v="698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x v="0"/>
    <n v="1473444048"/>
    <n v="1470852048"/>
    <b v="0"/>
    <x v="81"/>
    <b v="0"/>
    <s v="technology/wearables"/>
    <x v="699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x v="78"/>
    <b v="0"/>
    <s v="technology/wearables"/>
    <x v="121"/>
    <n v="0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x v="22"/>
    <b v="0"/>
    <s v="technology/wearables"/>
    <x v="88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x v="63"/>
    <b v="0"/>
    <s v="technology/wearables"/>
    <x v="49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x v="54"/>
    <b v="0"/>
    <s v="technology/wearables"/>
    <x v="700"/>
    <n v="58.42"/>
    <x v="2"/>
    <s v="wearables"/>
    <x v="950"/>
    <x v="950"/>
  </r>
  <r>
    <n v="951"/>
    <x v="951"/>
    <s v="Revolutionizing the way we walk our dogs!"/>
    <n v="50000"/>
    <n v="19195"/>
    <x v="2"/>
    <s v="US"/>
    <x v="0"/>
    <n v="1465054872"/>
    <n v="1461166872"/>
    <b v="0"/>
    <x v="212"/>
    <b v="0"/>
    <s v="technology/wearables"/>
    <x v="701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x v="0"/>
    <n v="1479483812"/>
    <n v="1476888212"/>
    <b v="0"/>
    <x v="193"/>
    <b v="0"/>
    <s v="technology/wearables"/>
    <x v="284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x v="81"/>
    <b v="0"/>
    <s v="technology/wearables"/>
    <x v="702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x v="196"/>
    <b v="0"/>
    <s v="technology/wearables"/>
    <x v="70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x v="251"/>
    <b v="0"/>
    <s v="technology/wearables"/>
    <x v="704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x v="57"/>
    <b v="0"/>
    <s v="technology/wearables"/>
    <x v="705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x v="0"/>
    <n v="1479392133"/>
    <n v="1476710133"/>
    <b v="0"/>
    <x v="63"/>
    <b v="0"/>
    <s v="technology/wearables"/>
    <x v="706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x v="57"/>
    <b v="0"/>
    <s v="technology/wearables"/>
    <x v="707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x v="199"/>
    <b v="0"/>
    <s v="technology/wearables"/>
    <x v="708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x v="101"/>
    <b v="0"/>
    <s v="technology/wearables"/>
    <x v="709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x v="0"/>
    <n v="1487617200"/>
    <n v="1483634335"/>
    <b v="0"/>
    <x v="238"/>
    <b v="0"/>
    <s v="technology/wearables"/>
    <x v="710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x v="77"/>
    <b v="0"/>
    <s v="technology/wearables"/>
    <x v="711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x v="0"/>
    <n v="1476717319"/>
    <n v="1473693319"/>
    <b v="0"/>
    <x v="82"/>
    <b v="0"/>
    <s v="technology/wearables"/>
    <x v="712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x v="60"/>
    <b v="0"/>
    <s v="technology/wearables"/>
    <x v="713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x v="79"/>
    <b v="0"/>
    <s v="technology/wearables"/>
    <x v="714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x v="209"/>
    <b v="0"/>
    <s v="technology/wearables"/>
    <x v="7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x v="0"/>
    <n v="1461301574"/>
    <n v="1456121174"/>
    <b v="0"/>
    <x v="75"/>
    <b v="0"/>
    <s v="technology/wearables"/>
    <x v="716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x v="80"/>
    <b v="0"/>
    <s v="technology/wearables"/>
    <x v="717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x v="10"/>
    <n v="1486624607"/>
    <n v="1483773407"/>
    <b v="0"/>
    <x v="202"/>
    <b v="0"/>
    <s v="technology/wearables"/>
    <x v="718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x v="25"/>
    <b v="0"/>
    <s v="technology/wearables"/>
    <x v="719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x v="81"/>
    <b v="0"/>
    <s v="technology/wearables"/>
    <x v="72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x v="43"/>
    <b v="0"/>
    <s v="technology/wearables"/>
    <x v="721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x v="22"/>
    <b v="0"/>
    <s v="technology/wearables"/>
    <x v="72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x v="83"/>
    <b v="0"/>
    <s v="technology/wearables"/>
    <x v="723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x v="54"/>
    <b v="0"/>
    <s v="technology/wearables"/>
    <x v="724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x v="59"/>
    <b v="0"/>
    <s v="technology/wearables"/>
    <x v="725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x v="8"/>
    <b v="0"/>
    <s v="technology/wearables"/>
    <x v="726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x v="252"/>
    <b v="0"/>
    <s v="technology/wearables"/>
    <x v="727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x v="93"/>
    <b v="0"/>
    <s v="technology/wearables"/>
    <x v="728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x v="162"/>
    <b v="0"/>
    <s v="technology/wearables"/>
    <x v="729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x v="80"/>
    <b v="0"/>
    <s v="technology/wearables"/>
    <x v="73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x v="0"/>
    <n v="1475431486"/>
    <n v="1472839486"/>
    <b v="0"/>
    <x v="83"/>
    <b v="0"/>
    <s v="technology/wearables"/>
    <x v="12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x v="122"/>
    <b v="0"/>
    <s v="technology/wearables"/>
    <x v="731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x v="83"/>
    <b v="0"/>
    <s v="technology/wearables"/>
    <x v="732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x v="23"/>
    <b v="0"/>
    <s v="technology/wearables"/>
    <x v="733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x v="23"/>
    <b v="0"/>
    <s v="technology/wearables"/>
    <x v="734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x v="14"/>
    <b v="0"/>
    <s v="technology/wearables"/>
    <x v="735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x v="78"/>
    <b v="0"/>
    <s v="technology/wearables"/>
    <x v="121"/>
    <n v="0"/>
    <x v="2"/>
    <s v="wearables"/>
    <x v="988"/>
    <x v="988"/>
  </r>
  <r>
    <n v="989"/>
    <x v="989"/>
    <s v="The most useful phone charger you will ever buy"/>
    <n v="10000"/>
    <n v="1677"/>
    <x v="2"/>
    <s v="US"/>
    <x v="0"/>
    <n v="1475101495"/>
    <n v="1472509495"/>
    <b v="0"/>
    <x v="58"/>
    <b v="0"/>
    <s v="technology/wearables"/>
    <x v="736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x v="84"/>
    <b v="0"/>
    <s v="technology/wearables"/>
    <x v="31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x v="63"/>
    <b v="0"/>
    <s v="technology/wearables"/>
    <x v="737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x v="0"/>
    <n v="1462655519"/>
    <n v="1457475119"/>
    <b v="0"/>
    <x v="80"/>
    <b v="0"/>
    <s v="technology/wearables"/>
    <x v="738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x v="193"/>
    <b v="0"/>
    <s v="technology/wearables"/>
    <x v="739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x v="202"/>
    <b v="0"/>
    <s v="technology/wearables"/>
    <x v="740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x v="82"/>
    <b v="0"/>
    <s v="technology/wearables"/>
    <x v="741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x v="0"/>
    <n v="1406474820"/>
    <n v="1403902060"/>
    <b v="0"/>
    <x v="81"/>
    <b v="0"/>
    <s v="technology/wearables"/>
    <x v="31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x v="0"/>
    <n v="1417145297"/>
    <n v="1414549697"/>
    <b v="0"/>
    <x v="22"/>
    <b v="0"/>
    <s v="technology/wearables"/>
    <x v="742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x v="5"/>
    <n v="1447909401"/>
    <n v="1444017801"/>
    <b v="0"/>
    <x v="194"/>
    <b v="0"/>
    <s v="technology/wearables"/>
    <x v="743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x v="5"/>
    <n v="1415865720"/>
    <n v="1413270690"/>
    <b v="0"/>
    <x v="244"/>
    <b v="0"/>
    <s v="technology/wearables"/>
    <x v="744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x v="79"/>
    <b v="0"/>
    <s v="technology/wearables"/>
    <x v="745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x v="80"/>
    <b v="0"/>
    <s v="technology/wearables"/>
    <x v="746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x v="19"/>
    <b v="0"/>
    <s v="technology/wearables"/>
    <x v="747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x v="3"/>
    <n v="1489680061"/>
    <n v="1487091661"/>
    <b v="0"/>
    <x v="41"/>
    <b v="0"/>
    <s v="technology/wearables"/>
    <x v="748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x v="0"/>
    <n v="1455814827"/>
    <n v="1453222827"/>
    <b v="0"/>
    <x v="195"/>
    <b v="0"/>
    <s v="technology/wearables"/>
    <x v="749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x v="0"/>
    <n v="1446217183"/>
    <n v="1443538783"/>
    <b v="0"/>
    <x v="253"/>
    <b v="0"/>
    <s v="technology/wearables"/>
    <x v="750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x v="22"/>
    <b v="0"/>
    <s v="technology/wearables"/>
    <x v="751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x v="88"/>
    <b v="0"/>
    <s v="technology/wearables"/>
    <x v="752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x v="29"/>
    <b v="0"/>
    <s v="technology/wearables"/>
    <x v="404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x v="21"/>
    <b v="0"/>
    <s v="technology/wearables"/>
    <x v="177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x v="80"/>
    <b v="0"/>
    <s v="technology/wearables"/>
    <x v="687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x v="29"/>
    <b v="0"/>
    <s v="technology/wearables"/>
    <x v="75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x v="254"/>
    <b v="0"/>
    <s v="technology/wearables"/>
    <x v="754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x v="240"/>
    <b v="0"/>
    <s v="technology/wearables"/>
    <x v="75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x v="0"/>
    <n v="1420070615"/>
    <n v="1415750615"/>
    <b v="0"/>
    <x v="38"/>
    <b v="0"/>
    <s v="technology/wearables"/>
    <x v="756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x v="11"/>
    <n v="1448489095"/>
    <n v="1445893495"/>
    <b v="0"/>
    <x v="79"/>
    <b v="0"/>
    <s v="technology/wearables"/>
    <x v="375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x v="44"/>
    <b v="0"/>
    <s v="technology/wearables"/>
    <x v="757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x v="255"/>
    <b v="0"/>
    <s v="technology/wearables"/>
    <x v="758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x v="0"/>
    <n v="1468496933"/>
    <n v="1465904933"/>
    <b v="0"/>
    <x v="63"/>
    <b v="0"/>
    <s v="technology/wearables"/>
    <x v="759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x v="0"/>
    <n v="1423092149"/>
    <n v="1420500149"/>
    <b v="0"/>
    <x v="256"/>
    <b v="0"/>
    <s v="technology/wearables"/>
    <x v="454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x v="209"/>
    <b v="1"/>
    <s v="music/electronic music"/>
    <x v="760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x v="0"/>
    <n v="1445054400"/>
    <n v="1443074571"/>
    <b v="1"/>
    <x v="257"/>
    <b v="1"/>
    <s v="music/electronic music"/>
    <x v="761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x v="0"/>
    <n v="1431876677"/>
    <n v="1429284677"/>
    <b v="1"/>
    <x v="142"/>
    <b v="1"/>
    <s v="music/electronic music"/>
    <x v="762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x v="1"/>
    <n v="1434837861"/>
    <n v="1432245861"/>
    <b v="0"/>
    <x v="132"/>
    <b v="1"/>
    <s v="music/electronic music"/>
    <x v="763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x v="42"/>
    <b v="1"/>
    <s v="music/electronic music"/>
    <x v="764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x v="0"/>
    <n v="1426532437"/>
    <n v="1423944037"/>
    <b v="1"/>
    <x v="258"/>
    <b v="1"/>
    <s v="music/electronic music"/>
    <x v="765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x v="259"/>
    <b v="1"/>
    <s v="music/electronic music"/>
    <x v="766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x v="112"/>
    <b v="1"/>
    <s v="music/electronic music"/>
    <x v="767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x v="260"/>
    <b v="1"/>
    <s v="music/electronic music"/>
    <x v="768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x v="9"/>
    <n v="1428184740"/>
    <n v="1423501507"/>
    <b v="0"/>
    <x v="261"/>
    <b v="1"/>
    <s v="music/electronic music"/>
    <x v="769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x v="0"/>
    <n v="1473680149"/>
    <n v="1472470549"/>
    <b v="0"/>
    <x v="180"/>
    <b v="1"/>
    <s v="music/electronic music"/>
    <x v="770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x v="221"/>
    <b v="1"/>
    <s v="music/electronic music"/>
    <x v="771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x v="0"/>
    <n v="1466697625"/>
    <n v="1464105625"/>
    <b v="0"/>
    <x v="93"/>
    <b v="1"/>
    <s v="music/electronic music"/>
    <x v="772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x v="74"/>
    <b v="1"/>
    <s v="music/electronic music"/>
    <x v="96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x v="262"/>
    <b v="1"/>
    <s v="music/electronic music"/>
    <x v="773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x v="88"/>
    <b v="1"/>
    <s v="music/electronic music"/>
    <x v="774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x v="0"/>
    <n v="1357545600"/>
    <n v="1354790790"/>
    <b v="0"/>
    <x v="263"/>
    <b v="1"/>
    <s v="music/electronic music"/>
    <x v="775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x v="64"/>
    <b v="1"/>
    <s v="music/electronic music"/>
    <x v="776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x v="42"/>
    <b v="1"/>
    <s v="music/electronic music"/>
    <x v="777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x v="209"/>
    <b v="1"/>
    <s v="music/electronic music"/>
    <x v="77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x v="29"/>
    <b v="0"/>
    <s v="journalism/audio"/>
    <x v="404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x v="0"/>
    <n v="1406769992"/>
    <n v="1405041992"/>
    <b v="0"/>
    <x v="78"/>
    <b v="0"/>
    <s v="journalism/audio"/>
    <x v="121"/>
    <n v="0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x v="29"/>
    <b v="0"/>
    <s v="journalism/audio"/>
    <x v="119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x v="0"/>
    <n v="1432101855"/>
    <n v="1429509855"/>
    <b v="0"/>
    <x v="264"/>
    <b v="0"/>
    <s v="journalism/audio"/>
    <x v="77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x v="84"/>
    <b v="0"/>
    <s v="journalism/audio"/>
    <x v="362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x v="0"/>
    <n v="1408827550"/>
    <n v="1406235550"/>
    <b v="0"/>
    <x v="22"/>
    <b v="0"/>
    <s v="journalism/audio"/>
    <x v="780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x v="78"/>
    <b v="0"/>
    <s v="journalism/audio"/>
    <x v="121"/>
    <n v="0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x v="29"/>
    <b v="0"/>
    <s v="journalism/audio"/>
    <x v="12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x v="80"/>
    <b v="0"/>
    <s v="journalism/audio"/>
    <x v="444"/>
    <n v="53"/>
    <x v="5"/>
    <s v="audio"/>
    <x v="1048"/>
    <x v="1048"/>
  </r>
  <r>
    <n v="1049"/>
    <x v="1049"/>
    <s v="------"/>
    <n v="12000"/>
    <n v="0"/>
    <x v="1"/>
    <s v="US"/>
    <x v="0"/>
    <n v="1455272445"/>
    <n v="1452680445"/>
    <b v="0"/>
    <x v="78"/>
    <b v="0"/>
    <s v="journalism/audio"/>
    <x v="121"/>
    <n v="0"/>
    <x v="5"/>
    <s v="audio"/>
    <x v="1049"/>
    <x v="1049"/>
  </r>
  <r>
    <n v="1050"/>
    <x v="1050"/>
    <s v="Secularism is on the rise and I hear you.Talk to me."/>
    <n v="2500"/>
    <n v="0"/>
    <x v="1"/>
    <s v="US"/>
    <x v="0"/>
    <n v="1442257677"/>
    <n v="1439665677"/>
    <b v="0"/>
    <x v="78"/>
    <b v="0"/>
    <s v="journalism/audio"/>
    <x v="121"/>
    <n v="0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x v="78"/>
    <b v="0"/>
    <s v="journalism/audio"/>
    <x v="121"/>
    <n v="0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x v="78"/>
    <b v="0"/>
    <s v="journalism/audio"/>
    <x v="121"/>
    <n v="0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x v="29"/>
    <b v="0"/>
    <s v="journalism/audio"/>
    <x v="2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x v="78"/>
    <b v="0"/>
    <s v="journalism/audio"/>
    <x v="121"/>
    <n v="0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x v="78"/>
    <b v="0"/>
    <s v="journalism/audio"/>
    <x v="121"/>
    <n v="0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x v="78"/>
    <b v="0"/>
    <s v="journalism/audio"/>
    <x v="121"/>
    <n v="0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x v="0"/>
    <n v="1480888483"/>
    <n v="1478292883"/>
    <b v="0"/>
    <x v="78"/>
    <b v="0"/>
    <s v="journalism/audio"/>
    <x v="121"/>
    <n v="0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x v="78"/>
    <b v="0"/>
    <s v="journalism/audio"/>
    <x v="121"/>
    <n v="0"/>
    <x v="5"/>
    <s v="audio"/>
    <x v="1058"/>
    <x v="1058"/>
  </r>
  <r>
    <n v="1059"/>
    <x v="1059"/>
    <s v="Turning myself into a vocal artist."/>
    <n v="1100"/>
    <n v="0"/>
    <x v="1"/>
    <s v="US"/>
    <x v="0"/>
    <n v="1426269456"/>
    <n v="1423681056"/>
    <b v="0"/>
    <x v="78"/>
    <b v="0"/>
    <s v="journalism/audio"/>
    <x v="121"/>
    <n v="0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x v="29"/>
    <b v="0"/>
    <s v="journalism/audio"/>
    <x v="73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x v="0"/>
    <n v="1462150800"/>
    <n v="1456987108"/>
    <b v="0"/>
    <x v="78"/>
    <b v="0"/>
    <s v="journalism/audio"/>
    <x v="121"/>
    <n v="0"/>
    <x v="5"/>
    <s v="audio"/>
    <x v="1061"/>
    <x v="1061"/>
  </r>
  <r>
    <n v="1062"/>
    <x v="1062"/>
    <s v="SEE US ON PATREON www.badgirlartwork.com"/>
    <n v="199"/>
    <n v="190"/>
    <x v="1"/>
    <s v="US"/>
    <x v="0"/>
    <n v="1468351341"/>
    <n v="1467746541"/>
    <b v="0"/>
    <x v="80"/>
    <b v="0"/>
    <s v="journalism/audio"/>
    <x v="12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x v="78"/>
    <b v="0"/>
    <s v="journalism/audio"/>
    <x v="121"/>
    <n v="0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x v="252"/>
    <b v="0"/>
    <s v="games/video games"/>
    <x v="781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x v="81"/>
    <b v="0"/>
    <s v="games/video games"/>
    <x v="78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x v="265"/>
    <b v="0"/>
    <s v="games/video games"/>
    <x v="78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x v="73"/>
    <b v="0"/>
    <s v="games/video games"/>
    <x v="31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x v="80"/>
    <b v="0"/>
    <s v="games/video games"/>
    <x v="784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x v="0"/>
    <n v="1385447459"/>
    <n v="1382679059"/>
    <b v="0"/>
    <x v="64"/>
    <b v="0"/>
    <s v="games/video games"/>
    <x v="785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x v="84"/>
    <b v="0"/>
    <s v="games/video games"/>
    <x v="43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x v="78"/>
    <b v="0"/>
    <s v="games/video games"/>
    <x v="121"/>
    <n v="0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x v="80"/>
    <b v="0"/>
    <s v="games/video games"/>
    <x v="786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x v="0"/>
    <n v="1318806541"/>
    <n v="1316214541"/>
    <b v="0"/>
    <x v="29"/>
    <b v="0"/>
    <s v="games/video games"/>
    <x v="119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x v="209"/>
    <b v="0"/>
    <s v="games/video games"/>
    <x v="787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x v="0"/>
    <n v="1336340516"/>
    <n v="1333748516"/>
    <b v="0"/>
    <x v="83"/>
    <b v="0"/>
    <s v="games/video games"/>
    <x v="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x v="266"/>
    <b v="0"/>
    <s v="games/video games"/>
    <x v="788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x v="157"/>
    <b v="0"/>
    <s v="games/video games"/>
    <x v="716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x v="81"/>
    <b v="0"/>
    <s v="games/video games"/>
    <x v="373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x v="59"/>
    <b v="0"/>
    <s v="games/video games"/>
    <x v="789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x v="0"/>
    <n v="1399778333"/>
    <n v="1397186333"/>
    <b v="0"/>
    <x v="15"/>
    <b v="0"/>
    <s v="games/video games"/>
    <x v="790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x v="0"/>
    <n v="1422483292"/>
    <n v="1419891292"/>
    <b v="0"/>
    <x v="80"/>
    <b v="0"/>
    <s v="games/video games"/>
    <x v="362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x v="0"/>
    <n v="1344635088"/>
    <n v="1342043088"/>
    <b v="0"/>
    <x v="83"/>
    <b v="0"/>
    <s v="games/video games"/>
    <x v="79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x v="29"/>
    <b v="0"/>
    <s v="games/video games"/>
    <x v="792"/>
    <n v="410"/>
    <x v="6"/>
    <s v="video games"/>
    <x v="1083"/>
    <x v="1083"/>
  </r>
  <r>
    <n v="1084"/>
    <x v="1084"/>
    <s v="I want to start my own channel for gaming"/>
    <n v="550"/>
    <n v="0"/>
    <x v="2"/>
    <s v="US"/>
    <x v="0"/>
    <n v="1407534804"/>
    <n v="1404942804"/>
    <b v="0"/>
    <x v="78"/>
    <b v="0"/>
    <s v="games/video games"/>
    <x v="121"/>
    <n v="0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x v="5"/>
    <n v="1457967975"/>
    <n v="1455379575"/>
    <b v="0"/>
    <x v="82"/>
    <b v="0"/>
    <s v="games/video games"/>
    <x v="793"/>
    <n v="114"/>
    <x v="6"/>
    <s v="video games"/>
    <x v="1085"/>
    <x v="1085"/>
  </r>
  <r>
    <n v="1086"/>
    <x v="1086"/>
    <s v="Humanity's future in the Galaxy"/>
    <n v="18000"/>
    <n v="15"/>
    <x v="2"/>
    <s v="US"/>
    <x v="0"/>
    <n v="1408913291"/>
    <n v="1406321291"/>
    <b v="0"/>
    <x v="84"/>
    <b v="0"/>
    <s v="games/video games"/>
    <x v="501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x v="78"/>
    <b v="0"/>
    <s v="games/video games"/>
    <x v="121"/>
    <n v="0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x v="0"/>
    <n v="1398366667"/>
    <n v="1395774667"/>
    <b v="0"/>
    <x v="206"/>
    <b v="0"/>
    <s v="games/video games"/>
    <x v="794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x v="3"/>
    <n v="1435293175"/>
    <n v="1432701175"/>
    <b v="0"/>
    <x v="72"/>
    <b v="0"/>
    <s v="games/video games"/>
    <x v="775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x v="29"/>
    <b v="0"/>
    <s v="games/video games"/>
    <x v="14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x v="84"/>
    <b v="0"/>
    <s v="games/video games"/>
    <x v="381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x v="63"/>
    <b v="0"/>
    <s v="games/video games"/>
    <x v="36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x v="80"/>
    <b v="0"/>
    <s v="games/video games"/>
    <x v="491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x v="74"/>
    <b v="0"/>
    <s v="games/video games"/>
    <x v="795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x v="225"/>
    <b v="0"/>
    <s v="games/video games"/>
    <x v="796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x v="60"/>
    <b v="0"/>
    <s v="games/video games"/>
    <x v="797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x v="63"/>
    <b v="0"/>
    <s v="games/video games"/>
    <x v="798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x v="0"/>
    <n v="1397413095"/>
    <n v="1394821095"/>
    <b v="0"/>
    <x v="19"/>
    <b v="0"/>
    <s v="games/video games"/>
    <x v="799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x v="29"/>
    <b v="0"/>
    <s v="games/video games"/>
    <x v="380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x v="73"/>
    <b v="0"/>
    <s v="games/video games"/>
    <x v="119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x v="0"/>
    <n v="1468519920"/>
    <n v="1466188338"/>
    <b v="0"/>
    <x v="79"/>
    <b v="0"/>
    <s v="games/video games"/>
    <x v="80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x v="54"/>
    <b v="0"/>
    <s v="games/video games"/>
    <x v="801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x v="41"/>
    <b v="0"/>
    <s v="games/video games"/>
    <x v="78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x v="77"/>
    <b v="0"/>
    <s v="games/video games"/>
    <x v="802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x v="9"/>
    <b v="0"/>
    <s v="games/video games"/>
    <x v="80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x v="63"/>
    <b v="0"/>
    <s v="games/video games"/>
    <x v="804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x v="78"/>
    <b v="0"/>
    <s v="games/video games"/>
    <x v="121"/>
    <n v="0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x v="64"/>
    <b v="0"/>
    <s v="games/video games"/>
    <x v="805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x v="83"/>
    <b v="0"/>
    <s v="games/video games"/>
    <x v="2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x v="202"/>
    <b v="0"/>
    <s v="games/video games"/>
    <x v="806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x v="29"/>
    <b v="0"/>
    <s v="games/video games"/>
    <x v="12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x v="267"/>
    <b v="0"/>
    <s v="games/video games"/>
    <x v="807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x v="29"/>
    <b v="0"/>
    <s v="games/video games"/>
    <x v="144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x v="83"/>
    <b v="0"/>
    <s v="games/video games"/>
    <x v="808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x v="80"/>
    <b v="0"/>
    <s v="games/video games"/>
    <x v="508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x v="0"/>
    <n v="1339273208"/>
    <n v="1334089208"/>
    <b v="0"/>
    <x v="73"/>
    <b v="0"/>
    <s v="games/video games"/>
    <x v="809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x v="3"/>
    <n v="1451053313"/>
    <n v="1448461313"/>
    <b v="0"/>
    <x v="22"/>
    <b v="0"/>
    <s v="games/video games"/>
    <x v="810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x v="83"/>
    <b v="0"/>
    <s v="games/video games"/>
    <x v="811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x v="29"/>
    <b v="0"/>
    <s v="games/video games"/>
    <x v="144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x v="0"/>
    <n v="1319835400"/>
    <n v="1315947400"/>
    <b v="0"/>
    <x v="78"/>
    <b v="0"/>
    <s v="games/video games"/>
    <x v="121"/>
    <n v="0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x v="0"/>
    <n v="1457904316"/>
    <n v="1455315916"/>
    <b v="0"/>
    <x v="81"/>
    <b v="0"/>
    <s v="games/video games"/>
    <x v="812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x v="78"/>
    <b v="0"/>
    <s v="games/video games"/>
    <x v="121"/>
    <n v="0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x v="83"/>
    <b v="0"/>
    <s v="games/video games"/>
    <x v="813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x v="63"/>
    <b v="0"/>
    <s v="games/mobile games"/>
    <x v="814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x v="78"/>
    <b v="0"/>
    <s v="games/mobile games"/>
    <x v="121"/>
    <n v="0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x v="0"/>
    <n v="1468482694"/>
    <n v="1465890694"/>
    <b v="0"/>
    <x v="84"/>
    <b v="0"/>
    <s v="games/mobile games"/>
    <x v="144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x v="23"/>
    <b v="0"/>
    <s v="games/mobile games"/>
    <x v="815"/>
    <n v="25.43"/>
    <x v="6"/>
    <s v="mobile games"/>
    <x v="1127"/>
    <x v="1127"/>
  </r>
  <r>
    <n v="1128"/>
    <x v="1128"/>
    <s v="#havingfunFTW"/>
    <n v="1000"/>
    <n v="1"/>
    <x v="2"/>
    <s v="GB"/>
    <x v="1"/>
    <n v="1407425717"/>
    <n v="1404833717"/>
    <b v="0"/>
    <x v="29"/>
    <b v="0"/>
    <s v="games/mobile games"/>
    <x v="12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x v="84"/>
    <b v="0"/>
    <s v="games/mobile games"/>
    <x v="678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x v="83"/>
    <b v="0"/>
    <s v="games/mobile games"/>
    <x v="813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x v="78"/>
    <b v="0"/>
    <s v="games/mobile games"/>
    <x v="121"/>
    <n v="0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x v="62"/>
    <b v="0"/>
    <s v="games/mobile games"/>
    <x v="816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x v="29"/>
    <b v="0"/>
    <s v="games/mobile games"/>
    <x v="135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x v="2"/>
    <n v="1417235580"/>
    <n v="1416034228"/>
    <b v="0"/>
    <x v="29"/>
    <b v="0"/>
    <s v="games/mobile games"/>
    <x v="12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x v="29"/>
    <b v="0"/>
    <s v="games/mobile games"/>
    <x v="73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x v="79"/>
    <b v="0"/>
    <s v="games/mobile games"/>
    <x v="817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x v="70"/>
    <b v="0"/>
    <s v="games/mobile games"/>
    <x v="818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x v="80"/>
    <b v="0"/>
    <s v="games/mobile games"/>
    <x v="672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x v="29"/>
    <b v="0"/>
    <s v="games/mobile games"/>
    <x v="14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x v="78"/>
    <b v="0"/>
    <s v="games/mobile games"/>
    <x v="121"/>
    <n v="0"/>
    <x v="6"/>
    <s v="mobile games"/>
    <x v="1140"/>
    <x v="1140"/>
  </r>
  <r>
    <n v="1141"/>
    <x v="1141"/>
    <s v="I think this will be a great game!"/>
    <n v="500"/>
    <n v="0"/>
    <x v="2"/>
    <s v="DE"/>
    <x v="3"/>
    <n v="1436460450"/>
    <n v="1433868450"/>
    <b v="0"/>
    <x v="78"/>
    <b v="0"/>
    <s v="games/mobile games"/>
    <x v="121"/>
    <n v="0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x v="78"/>
    <b v="0"/>
    <s v="games/mobile games"/>
    <x v="121"/>
    <n v="0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x v="22"/>
    <b v="0"/>
    <s v="games/mobile games"/>
    <x v="819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x v="0"/>
    <n v="1430281320"/>
    <n v="1427689320"/>
    <b v="0"/>
    <x v="78"/>
    <b v="0"/>
    <s v="food/food trucks"/>
    <x v="121"/>
    <n v="0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x v="0"/>
    <n v="1412272592"/>
    <n v="1407088592"/>
    <b v="0"/>
    <x v="29"/>
    <b v="0"/>
    <s v="food/food trucks"/>
    <x v="101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x v="0"/>
    <n v="1399071173"/>
    <n v="1395787973"/>
    <b v="0"/>
    <x v="8"/>
    <b v="0"/>
    <s v="food/food trucks"/>
    <x v="820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x v="78"/>
    <b v="0"/>
    <s v="food/food trucks"/>
    <x v="121"/>
    <n v="0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x v="0"/>
    <n v="1480568781"/>
    <n v="1477973181"/>
    <b v="0"/>
    <x v="83"/>
    <b v="0"/>
    <s v="food/food trucks"/>
    <x v="821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x v="0"/>
    <n v="1466096566"/>
    <n v="1463504566"/>
    <b v="0"/>
    <x v="84"/>
    <b v="0"/>
    <s v="food/food trucks"/>
    <x v="822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x v="0"/>
    <n v="1452293675"/>
    <n v="1447109675"/>
    <b v="0"/>
    <x v="79"/>
    <b v="0"/>
    <s v="food/food trucks"/>
    <x v="823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x v="78"/>
    <b v="0"/>
    <s v="food/food trucks"/>
    <x v="121"/>
    <n v="0"/>
    <x v="7"/>
    <s v="food trucks"/>
    <x v="1151"/>
    <x v="1151"/>
  </r>
  <r>
    <n v="1152"/>
    <x v="1152"/>
    <s v="Peruvian food truck with an LA twist."/>
    <n v="16000"/>
    <n v="911"/>
    <x v="2"/>
    <s v="US"/>
    <x v="0"/>
    <n v="1431709312"/>
    <n v="1429117312"/>
    <b v="0"/>
    <x v="41"/>
    <b v="0"/>
    <s v="food/food trucks"/>
    <x v="824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x v="0"/>
    <n v="1434647305"/>
    <n v="1432055305"/>
    <b v="0"/>
    <x v="29"/>
    <b v="0"/>
    <s v="food/food trucks"/>
    <x v="7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x v="83"/>
    <b v="0"/>
    <s v="food/food trucks"/>
    <x v="149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x v="22"/>
    <b v="0"/>
    <s v="food/food trucks"/>
    <x v="825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x v="78"/>
    <b v="0"/>
    <s v="food/food trucks"/>
    <x v="121"/>
    <n v="0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x v="83"/>
    <b v="0"/>
    <s v="food/food trucks"/>
    <x v="679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x v="83"/>
    <b v="0"/>
    <s v="food/food trucks"/>
    <x v="123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x v="78"/>
    <b v="0"/>
    <s v="food/food trucks"/>
    <x v="121"/>
    <n v="0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x v="10"/>
    <b v="0"/>
    <s v="food/food trucks"/>
    <x v="826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x v="78"/>
    <b v="0"/>
    <s v="food/food trucks"/>
    <x v="121"/>
    <n v="0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x v="84"/>
    <b v="0"/>
    <s v="food/food trucks"/>
    <x v="827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x v="78"/>
    <b v="0"/>
    <s v="food/food trucks"/>
    <x v="121"/>
    <n v="0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x v="78"/>
    <b v="0"/>
    <s v="food/food trucks"/>
    <x v="121"/>
    <n v="0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x v="20"/>
    <b v="0"/>
    <s v="food/food trucks"/>
    <x v="828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x v="22"/>
    <b v="0"/>
    <s v="food/food trucks"/>
    <x v="82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x v="0"/>
    <n v="1410543495"/>
    <n v="1407865095"/>
    <b v="0"/>
    <x v="38"/>
    <b v="0"/>
    <s v="food/food trucks"/>
    <x v="830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x v="83"/>
    <b v="0"/>
    <s v="food/food trucks"/>
    <x v="831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x v="83"/>
    <b v="0"/>
    <s v="food/food trucks"/>
    <x v="161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x v="84"/>
    <b v="0"/>
    <s v="food/food trucks"/>
    <x v="7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x v="0"/>
    <n v="1415909927"/>
    <n v="1414351127"/>
    <b v="0"/>
    <x v="29"/>
    <b v="0"/>
    <s v="food/food trucks"/>
    <x v="380"/>
    <n v="25"/>
    <x v="7"/>
    <s v="food trucks"/>
    <x v="1171"/>
    <x v="1171"/>
  </r>
  <r>
    <n v="1172"/>
    <x v="1172"/>
    <s v="Bringing YOUR favorite dog recipes to the streets."/>
    <n v="9000"/>
    <n v="0"/>
    <x v="2"/>
    <s v="US"/>
    <x v="0"/>
    <n v="1408551752"/>
    <n v="1405959752"/>
    <b v="0"/>
    <x v="78"/>
    <b v="0"/>
    <s v="food/food trucks"/>
    <x v="121"/>
    <n v="0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x v="29"/>
    <b v="0"/>
    <s v="food/food trucks"/>
    <x v="179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x v="0"/>
    <n v="1462738327"/>
    <n v="1460146327"/>
    <b v="0"/>
    <x v="10"/>
    <b v="0"/>
    <s v="food/food trucks"/>
    <x v="832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x v="82"/>
    <b v="0"/>
    <s v="food/food trucks"/>
    <x v="177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x v="29"/>
    <b v="0"/>
    <s v="food/food trucks"/>
    <x v="119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x v="78"/>
    <b v="0"/>
    <s v="food/food trucks"/>
    <x v="121"/>
    <n v="0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x v="29"/>
    <b v="0"/>
    <s v="food/food trucks"/>
    <x v="144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x v="81"/>
    <b v="0"/>
    <s v="food/food trucks"/>
    <x v="833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x v="0"/>
    <n v="1403983314"/>
    <n v="1400786514"/>
    <b v="0"/>
    <x v="268"/>
    <b v="0"/>
    <s v="food/food trucks"/>
    <x v="834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x v="0"/>
    <n v="1425197321"/>
    <n v="1422605321"/>
    <b v="0"/>
    <x v="83"/>
    <b v="0"/>
    <s v="food/food trucks"/>
    <x v="835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x v="80"/>
    <b v="0"/>
    <s v="food/food trucks"/>
    <x v="678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x v="83"/>
    <b v="0"/>
    <s v="food/food trucks"/>
    <x v="836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x v="269"/>
    <b v="1"/>
    <s v="photography/photobooks"/>
    <x v="837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x v="112"/>
    <b v="1"/>
    <s v="photography/photobooks"/>
    <x v="838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x v="252"/>
    <b v="1"/>
    <s v="photography/photobooks"/>
    <x v="839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x v="16"/>
    <b v="1"/>
    <s v="photography/photobooks"/>
    <x v="840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x v="5"/>
    <n v="1482943740"/>
    <n v="1481129340"/>
    <b v="0"/>
    <x v="268"/>
    <b v="1"/>
    <s v="photography/photobooks"/>
    <x v="84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x v="48"/>
    <b v="1"/>
    <s v="photography/photobooks"/>
    <x v="842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x v="0"/>
    <n v="1409500725"/>
    <n v="1406908725"/>
    <b v="0"/>
    <x v="62"/>
    <b v="1"/>
    <s v="photography/photobooks"/>
    <x v="843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x v="51"/>
    <b v="1"/>
    <s v="photography/photobooks"/>
    <x v="844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x v="1"/>
    <n v="1486814978"/>
    <n v="1484222978"/>
    <b v="0"/>
    <x v="41"/>
    <b v="1"/>
    <s v="photography/photobooks"/>
    <x v="845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x v="270"/>
    <b v="1"/>
    <s v="photography/photobooks"/>
    <x v="846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x v="271"/>
    <b v="1"/>
    <s v="photography/photobooks"/>
    <x v="847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x v="203"/>
    <b v="1"/>
    <s v="photography/photobooks"/>
    <x v="848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x v="1"/>
    <n v="1450467539"/>
    <n v="1447875539"/>
    <b v="0"/>
    <x v="272"/>
    <b v="1"/>
    <s v="photography/photobooks"/>
    <x v="849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x v="100"/>
    <b v="1"/>
    <s v="photography/photobooks"/>
    <x v="850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x v="157"/>
    <b v="1"/>
    <s v="photography/photobooks"/>
    <x v="85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x v="82"/>
    <b v="1"/>
    <s v="photography/photobooks"/>
    <x v="852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x v="273"/>
    <b v="1"/>
    <s v="photography/photobooks"/>
    <x v="853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x v="112"/>
    <b v="1"/>
    <s v="photography/photobooks"/>
    <x v="854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x v="197"/>
    <b v="1"/>
    <s v="photography/photobooks"/>
    <x v="855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x v="21"/>
    <b v="1"/>
    <s v="photography/photobooks"/>
    <x v="856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x v="7"/>
    <b v="1"/>
    <s v="photography/photobooks"/>
    <x v="857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x v="95"/>
    <b v="1"/>
    <s v="photography/photobooks"/>
    <x v="858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x v="58"/>
    <b v="1"/>
    <s v="photography/photobooks"/>
    <x v="859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x v="3"/>
    <n v="1459418400"/>
    <n v="1456827573"/>
    <b v="0"/>
    <x v="261"/>
    <b v="1"/>
    <s v="photography/photobooks"/>
    <x v="860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x v="11"/>
    <b v="1"/>
    <s v="photography/photobooks"/>
    <x v="861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x v="67"/>
    <b v="1"/>
    <s v="photography/photobooks"/>
    <x v="862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x v="9"/>
    <n v="1433106000"/>
    <n v="1431124572"/>
    <b v="0"/>
    <x v="273"/>
    <b v="1"/>
    <s v="photography/photobooks"/>
    <x v="863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x v="79"/>
    <b v="1"/>
    <s v="photography/photobooks"/>
    <x v="864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x v="183"/>
    <b v="1"/>
    <s v="photography/photobooks"/>
    <x v="865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x v="52"/>
    <b v="1"/>
    <s v="photography/photobooks"/>
    <x v="866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x v="20"/>
    <b v="1"/>
    <s v="photography/photobooks"/>
    <x v="867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x v="274"/>
    <b v="1"/>
    <s v="photography/photobooks"/>
    <x v="868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x v="0"/>
    <n v="1443826980"/>
    <n v="1441032457"/>
    <b v="0"/>
    <x v="147"/>
    <b v="1"/>
    <s v="photography/photobooks"/>
    <x v="869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x v="275"/>
    <b v="1"/>
    <s v="photography/photobooks"/>
    <x v="870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x v="30"/>
    <b v="1"/>
    <s v="photography/photobooks"/>
    <x v="871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x v="0"/>
    <n v="1476961513"/>
    <n v="1474369513"/>
    <b v="0"/>
    <x v="35"/>
    <b v="1"/>
    <s v="photography/photobooks"/>
    <x v="872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x v="3"/>
    <n v="1440515112"/>
    <n v="1437923112"/>
    <b v="0"/>
    <x v="205"/>
    <b v="1"/>
    <s v="photography/photobooks"/>
    <x v="873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x v="273"/>
    <b v="1"/>
    <s v="photography/photobooks"/>
    <x v="874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x v="5"/>
    <n v="1459483200"/>
    <n v="1456852647"/>
    <b v="0"/>
    <x v="276"/>
    <b v="1"/>
    <s v="photography/photobooks"/>
    <x v="875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x v="0"/>
    <n v="1478754909"/>
    <n v="1476159309"/>
    <b v="0"/>
    <x v="277"/>
    <b v="1"/>
    <s v="photography/photobooks"/>
    <x v="876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x v="0"/>
    <n v="1402060302"/>
    <n v="1396876302"/>
    <b v="0"/>
    <x v="59"/>
    <b v="0"/>
    <s v="music/world music"/>
    <x v="877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x v="83"/>
    <b v="0"/>
    <s v="music/world music"/>
    <x v="878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x v="244"/>
    <b v="0"/>
    <s v="music/world music"/>
    <x v="879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x v="78"/>
    <b v="0"/>
    <s v="music/world music"/>
    <x v="121"/>
    <n v="0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x v="54"/>
    <b v="0"/>
    <s v="music/world music"/>
    <x v="880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x v="29"/>
    <b v="0"/>
    <s v="music/world music"/>
    <x v="380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x v="78"/>
    <b v="0"/>
    <s v="music/world music"/>
    <x v="121"/>
    <n v="0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x v="78"/>
    <b v="0"/>
    <s v="music/world music"/>
    <x v="121"/>
    <n v="0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x v="29"/>
    <b v="0"/>
    <s v="music/world music"/>
    <x v="375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x v="79"/>
    <b v="0"/>
    <s v="music/world music"/>
    <x v="845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x v="78"/>
    <b v="0"/>
    <s v="music/world music"/>
    <x v="121"/>
    <n v="0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x v="79"/>
    <b v="0"/>
    <s v="music/world music"/>
    <x v="431"/>
    <n v="35"/>
    <x v="4"/>
    <s v="world music"/>
    <x v="1235"/>
    <x v="1235"/>
  </r>
  <r>
    <n v="1236"/>
    <x v="1236"/>
    <s v="Raising money to give the musicians their due."/>
    <n v="2500"/>
    <n v="0"/>
    <x v="1"/>
    <s v="US"/>
    <x v="0"/>
    <n v="1343491200"/>
    <n v="1342801164"/>
    <b v="0"/>
    <x v="78"/>
    <b v="0"/>
    <s v="music/world music"/>
    <x v="121"/>
    <n v="0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x v="78"/>
    <b v="0"/>
    <s v="music/world music"/>
    <x v="121"/>
    <n v="0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x v="83"/>
    <b v="0"/>
    <s v="music/world music"/>
    <x v="881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x v="0"/>
    <n v="1325804767"/>
    <n v="1323212767"/>
    <b v="0"/>
    <x v="78"/>
    <b v="0"/>
    <s v="music/world music"/>
    <x v="121"/>
    <n v="0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x v="0"/>
    <n v="1373665860"/>
    <n v="1368579457"/>
    <b v="0"/>
    <x v="22"/>
    <b v="0"/>
    <s v="music/world music"/>
    <x v="882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x v="69"/>
    <b v="0"/>
    <s v="music/world music"/>
    <x v="883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x v="29"/>
    <b v="0"/>
    <s v="music/world music"/>
    <x v="144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x v="44"/>
    <b v="0"/>
    <s v="music/world music"/>
    <x v="88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x v="0"/>
    <n v="1366664400"/>
    <n v="1363981723"/>
    <b v="1"/>
    <x v="43"/>
    <b v="1"/>
    <s v="music/rock"/>
    <x v="885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x v="57"/>
    <b v="1"/>
    <s v="music/rock"/>
    <x v="886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x v="162"/>
    <b v="1"/>
    <s v="music/rock"/>
    <x v="88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x v="0"/>
    <n v="1367823655"/>
    <n v="1365231655"/>
    <b v="1"/>
    <x v="133"/>
    <b v="1"/>
    <s v="music/rock"/>
    <x v="888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x v="0"/>
    <n v="1402642740"/>
    <n v="1399563953"/>
    <b v="1"/>
    <x v="211"/>
    <b v="1"/>
    <s v="music/rock"/>
    <x v="889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x v="75"/>
    <b v="1"/>
    <s v="music/rock"/>
    <x v="890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x v="278"/>
    <b v="1"/>
    <s v="music/rock"/>
    <x v="891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x v="0"/>
    <n v="1316979167"/>
    <n v="1311795167"/>
    <b v="1"/>
    <x v="142"/>
    <b v="1"/>
    <s v="music/rock"/>
    <x v="89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x v="261"/>
    <b v="1"/>
    <s v="music/rock"/>
    <x v="893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x v="279"/>
    <b v="1"/>
    <s v="music/rock"/>
    <x v="894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x v="261"/>
    <b v="1"/>
    <s v="music/rock"/>
    <x v="895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x v="280"/>
    <b v="1"/>
    <s v="music/rock"/>
    <x v="896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x v="281"/>
    <b v="1"/>
    <s v="music/rock"/>
    <x v="897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x v="282"/>
    <b v="1"/>
    <s v="music/rock"/>
    <x v="898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x v="283"/>
    <b v="1"/>
    <s v="music/rock"/>
    <x v="899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x v="0"/>
    <n v="1402286340"/>
    <n v="1399504664"/>
    <b v="1"/>
    <x v="93"/>
    <b v="1"/>
    <s v="music/rock"/>
    <x v="900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x v="142"/>
    <b v="1"/>
    <s v="music/rock"/>
    <x v="901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x v="0"/>
    <n v="1390983227"/>
    <n v="1388391227"/>
    <b v="1"/>
    <x v="47"/>
    <b v="1"/>
    <s v="music/rock"/>
    <x v="902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x v="217"/>
    <b v="1"/>
    <s v="music/rock"/>
    <x v="903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x v="0"/>
    <n v="1396054800"/>
    <n v="1393034470"/>
    <b v="1"/>
    <x v="14"/>
    <b v="1"/>
    <s v="music/rock"/>
    <x v="904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x v="69"/>
    <b v="1"/>
    <s v="music/rock"/>
    <x v="905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x v="36"/>
    <b v="1"/>
    <s v="music/rock"/>
    <x v="906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x v="0"/>
    <n v="1389474145"/>
    <n v="1386882145"/>
    <b v="1"/>
    <x v="133"/>
    <b v="1"/>
    <s v="music/rock"/>
    <x v="907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x v="180"/>
    <b v="1"/>
    <s v="music/rock"/>
    <x v="908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x v="0"/>
    <n v="1379708247"/>
    <n v="1377116247"/>
    <b v="1"/>
    <x v="0"/>
    <b v="1"/>
    <s v="music/rock"/>
    <x v="909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x v="190"/>
    <b v="1"/>
    <s v="music/rock"/>
    <x v="910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x v="0"/>
    <n v="1332704042"/>
    <n v="1327523642"/>
    <b v="1"/>
    <x v="39"/>
    <b v="1"/>
    <s v="music/rock"/>
    <x v="911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x v="162"/>
    <b v="1"/>
    <s v="music/rock"/>
    <x v="91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x v="33"/>
    <b v="1"/>
    <s v="music/rock"/>
    <x v="913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x v="5"/>
    <n v="1409506291"/>
    <n v="1406914291"/>
    <b v="1"/>
    <x v="241"/>
    <b v="1"/>
    <s v="music/rock"/>
    <x v="468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x v="284"/>
    <b v="1"/>
    <s v="music/rock"/>
    <x v="914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x v="285"/>
    <b v="1"/>
    <s v="music/rock"/>
    <x v="915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x v="0"/>
    <n v="1251777600"/>
    <n v="1247504047"/>
    <b v="1"/>
    <x v="32"/>
    <b v="1"/>
    <s v="music/rock"/>
    <x v="916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x v="286"/>
    <b v="1"/>
    <s v="music/rock"/>
    <x v="917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x v="245"/>
    <b v="1"/>
    <s v="music/rock"/>
    <x v="918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x v="143"/>
    <b v="1"/>
    <s v="music/rock"/>
    <x v="919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x v="208"/>
    <b v="1"/>
    <s v="music/rock"/>
    <x v="920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x v="142"/>
    <b v="1"/>
    <s v="music/rock"/>
    <x v="92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x v="220"/>
    <b v="1"/>
    <s v="music/rock"/>
    <x v="922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x v="0"/>
    <n v="1362974400"/>
    <n v="1360948389"/>
    <b v="1"/>
    <x v="19"/>
    <b v="1"/>
    <s v="music/rock"/>
    <x v="923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x v="162"/>
    <b v="1"/>
    <s v="theater/plays"/>
    <x v="774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x v="287"/>
    <b v="1"/>
    <s v="theater/plays"/>
    <x v="924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x v="9"/>
    <b v="1"/>
    <s v="theater/plays"/>
    <x v="925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x v="20"/>
    <b v="1"/>
    <s v="theater/plays"/>
    <x v="926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x v="42"/>
    <b v="1"/>
    <s v="theater/plays"/>
    <x v="927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x v="0"/>
    <n v="1483499645"/>
    <n v="1480907645"/>
    <b v="0"/>
    <x v="47"/>
    <b v="1"/>
    <s v="theater/plays"/>
    <x v="928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x v="0"/>
    <n v="1429772340"/>
    <n v="1427121931"/>
    <b v="0"/>
    <x v="48"/>
    <b v="1"/>
    <s v="theater/plays"/>
    <x v="929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x v="288"/>
    <b v="1"/>
    <s v="theater/plays"/>
    <x v="930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x v="47"/>
    <b v="1"/>
    <s v="theater/plays"/>
    <x v="931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x v="148"/>
    <b v="1"/>
    <s v="theater/plays"/>
    <x v="93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x v="19"/>
    <b v="1"/>
    <s v="theater/plays"/>
    <x v="933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x v="31"/>
    <b v="1"/>
    <s v="theater/plays"/>
    <x v="934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x v="23"/>
    <b v="1"/>
    <s v="theater/plays"/>
    <x v="935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x v="146"/>
    <b v="1"/>
    <s v="theater/plays"/>
    <x v="936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x v="51"/>
    <b v="1"/>
    <s v="theater/plays"/>
    <x v="937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x v="58"/>
    <b v="1"/>
    <s v="theater/plays"/>
    <x v="938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x v="54"/>
    <b v="1"/>
    <s v="theater/plays"/>
    <x v="939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x v="60"/>
    <b v="1"/>
    <s v="theater/plays"/>
    <x v="940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x v="0"/>
    <n v="1480559011"/>
    <n v="1477963411"/>
    <b v="0"/>
    <x v="133"/>
    <b v="1"/>
    <s v="theater/plays"/>
    <x v="73"/>
    <n v="50"/>
    <x v="1"/>
    <s v="plays"/>
    <x v="1302"/>
    <x v="1302"/>
  </r>
  <r>
    <n v="1303"/>
    <x v="1303"/>
    <s v="Groundbreaking queer theatre."/>
    <n v="3500"/>
    <n v="4559.13"/>
    <x v="0"/>
    <s v="GB"/>
    <x v="1"/>
    <n v="1469962800"/>
    <n v="1468578920"/>
    <b v="0"/>
    <x v="52"/>
    <b v="1"/>
    <s v="theater/plays"/>
    <x v="941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x v="201"/>
    <b v="0"/>
    <s v="technology/wearables"/>
    <x v="942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x v="48"/>
    <b v="0"/>
    <s v="technology/wearables"/>
    <x v="330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x v="289"/>
    <b v="0"/>
    <s v="technology/wearables"/>
    <x v="943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x v="0"/>
    <n v="1455710679"/>
    <n v="1453118679"/>
    <b v="0"/>
    <x v="43"/>
    <b v="0"/>
    <s v="technology/wearables"/>
    <x v="944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x v="0"/>
    <n v="1475937812"/>
    <n v="1472481812"/>
    <b v="0"/>
    <x v="44"/>
    <b v="0"/>
    <s v="technology/wearables"/>
    <x v="945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x v="0"/>
    <n v="1444943468"/>
    <n v="1441919468"/>
    <b v="0"/>
    <x v="2"/>
    <b v="0"/>
    <s v="technology/wearables"/>
    <x v="946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x v="0"/>
    <n v="1471622450"/>
    <n v="1467734450"/>
    <b v="0"/>
    <x v="54"/>
    <b v="0"/>
    <s v="technology/wearables"/>
    <x v="947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x v="61"/>
    <b v="0"/>
    <s v="technology/wearables"/>
    <x v="948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x v="0"/>
    <n v="1429375922"/>
    <n v="1426783922"/>
    <b v="0"/>
    <x v="29"/>
    <b v="0"/>
    <s v="technology/wearables"/>
    <x v="138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x v="259"/>
    <b v="0"/>
    <s v="technology/wearables"/>
    <x v="949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x v="202"/>
    <b v="0"/>
    <s v="technology/wearables"/>
    <x v="950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x v="0"/>
    <n v="1446771600"/>
    <n v="1443700648"/>
    <b v="0"/>
    <x v="290"/>
    <b v="0"/>
    <s v="technology/wearables"/>
    <x v="951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x v="29"/>
    <b v="0"/>
    <s v="technology/wearables"/>
    <x v="12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x v="10"/>
    <b v="0"/>
    <s v="technology/wearables"/>
    <x v="952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x v="0"/>
    <n v="1420938172"/>
    <n v="1418346172"/>
    <b v="0"/>
    <x v="125"/>
    <b v="0"/>
    <s v="technology/wearables"/>
    <x v="953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x v="82"/>
    <b v="0"/>
    <s v="technology/wearables"/>
    <x v="954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x v="83"/>
    <b v="0"/>
    <s v="technology/wearables"/>
    <x v="955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x v="63"/>
    <b v="0"/>
    <s v="technology/wearables"/>
    <x v="956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x v="80"/>
    <b v="0"/>
    <s v="technology/wearables"/>
    <x v="717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x v="34"/>
    <b v="0"/>
    <s v="technology/wearables"/>
    <x v="957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x v="240"/>
    <b v="0"/>
    <s v="technology/wearables"/>
    <x v="958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x v="22"/>
    <b v="0"/>
    <s v="technology/wearables"/>
    <x v="959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x v="202"/>
    <b v="0"/>
    <s v="technology/wearables"/>
    <x v="960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x v="14"/>
    <b v="0"/>
    <s v="technology/wearables"/>
    <x v="961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x v="41"/>
    <b v="0"/>
    <s v="technology/wearables"/>
    <x v="96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x v="82"/>
    <b v="0"/>
    <s v="technology/wearables"/>
    <x v="963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x v="133"/>
    <b v="0"/>
    <s v="technology/wearables"/>
    <x v="96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x v="69"/>
    <b v="0"/>
    <s v="technology/wearables"/>
    <x v="965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x v="78"/>
    <b v="0"/>
    <s v="technology/wearables"/>
    <x v="121"/>
    <n v="0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x v="78"/>
    <b v="0"/>
    <s v="technology/wearables"/>
    <x v="121"/>
    <n v="0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x v="0"/>
    <n v="1457721287"/>
    <n v="1455129287"/>
    <b v="0"/>
    <x v="222"/>
    <b v="0"/>
    <s v="technology/wearables"/>
    <x v="707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x v="38"/>
    <b v="0"/>
    <s v="technology/wearables"/>
    <x v="96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x v="291"/>
    <b v="0"/>
    <s v="technology/wearables"/>
    <x v="967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x v="205"/>
    <b v="0"/>
    <s v="technology/wearables"/>
    <x v="968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x v="41"/>
    <b v="0"/>
    <s v="technology/wearables"/>
    <x v="969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x v="0"/>
    <n v="1418056315"/>
    <n v="1414164715"/>
    <b v="0"/>
    <x v="77"/>
    <b v="0"/>
    <s v="technology/wearables"/>
    <x v="970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x v="0"/>
    <n v="1408112253"/>
    <n v="1405520253"/>
    <b v="0"/>
    <x v="78"/>
    <b v="0"/>
    <s v="technology/wearables"/>
    <x v="121"/>
    <n v="0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x v="67"/>
    <b v="0"/>
    <s v="technology/wearables"/>
    <x v="971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x v="29"/>
    <b v="0"/>
    <s v="technology/wearables"/>
    <x v="101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x v="292"/>
    <b v="0"/>
    <s v="technology/wearables"/>
    <x v="97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x v="237"/>
    <b v="1"/>
    <s v="publishing/nonfiction"/>
    <x v="291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x v="63"/>
    <b v="1"/>
    <s v="publishing/nonfiction"/>
    <x v="973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x v="0"/>
    <n v="1372297751"/>
    <n v="1369705751"/>
    <b v="0"/>
    <x v="184"/>
    <b v="1"/>
    <s v="publishing/nonfiction"/>
    <x v="974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x v="162"/>
    <b v="1"/>
    <s v="publishing/nonfiction"/>
    <x v="975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x v="55"/>
    <b v="1"/>
    <s v="publishing/nonfiction"/>
    <x v="976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x v="293"/>
    <b v="1"/>
    <s v="publishing/nonfiction"/>
    <x v="977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x v="76"/>
    <b v="1"/>
    <s v="publishing/nonfiction"/>
    <x v="199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x v="0"/>
    <n v="1455299144"/>
    <n v="1452707144"/>
    <b v="0"/>
    <x v="148"/>
    <b v="1"/>
    <s v="publishing/nonfiction"/>
    <x v="978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x v="294"/>
    <b v="1"/>
    <s v="publishing/nonfiction"/>
    <x v="979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x v="0"/>
    <n v="1362960000"/>
    <n v="1359946188"/>
    <b v="0"/>
    <x v="288"/>
    <b v="1"/>
    <s v="publishing/nonfiction"/>
    <x v="980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x v="31"/>
    <b v="1"/>
    <s v="publishing/nonfiction"/>
    <x v="981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x v="212"/>
    <b v="1"/>
    <s v="publishing/nonfiction"/>
    <x v="982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x v="45"/>
    <b v="1"/>
    <s v="publishing/nonfiction"/>
    <x v="9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x v="71"/>
    <b v="1"/>
    <s v="publishing/nonfiction"/>
    <x v="984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x v="0"/>
    <n v="1309009323"/>
    <n v="1306417323"/>
    <b v="0"/>
    <x v="72"/>
    <b v="1"/>
    <s v="publishing/nonfiction"/>
    <x v="985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x v="10"/>
    <b v="1"/>
    <s v="publishing/nonfiction"/>
    <x v="986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x v="0"/>
    <n v="1343943420"/>
    <n v="1341524220"/>
    <b v="0"/>
    <x v="75"/>
    <b v="1"/>
    <s v="publishing/nonfiction"/>
    <x v="987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x v="295"/>
    <b v="1"/>
    <s v="publishing/nonfiction"/>
    <x v="988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x v="0"/>
    <n v="1378592731"/>
    <n v="1373408731"/>
    <b v="0"/>
    <x v="20"/>
    <b v="1"/>
    <s v="publishing/nonfiction"/>
    <x v="98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x v="81"/>
    <b v="1"/>
    <s v="publishing/nonfiction"/>
    <x v="375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x v="296"/>
    <b v="1"/>
    <s v="music/rock"/>
    <x v="990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x v="297"/>
    <b v="1"/>
    <s v="music/rock"/>
    <x v="991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x v="0"/>
    <n v="1417049663"/>
    <n v="1413158063"/>
    <b v="0"/>
    <x v="206"/>
    <b v="1"/>
    <s v="music/rock"/>
    <x v="992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x v="0"/>
    <n v="1447463050"/>
    <n v="1444867450"/>
    <b v="0"/>
    <x v="240"/>
    <b v="1"/>
    <s v="music/rock"/>
    <x v="993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x v="45"/>
    <b v="1"/>
    <s v="music/rock"/>
    <x v="994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x v="298"/>
    <b v="1"/>
    <s v="music/rock"/>
    <x v="99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x v="0"/>
    <n v="1381881890"/>
    <n v="1380585890"/>
    <b v="0"/>
    <x v="9"/>
    <b v="1"/>
    <s v="music/rock"/>
    <x v="99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x v="16"/>
    <b v="1"/>
    <s v="music/rock"/>
    <x v="997"/>
    <n v="107.07"/>
    <x v="4"/>
    <s v="rock"/>
    <x v="1371"/>
    <x v="1371"/>
  </r>
  <r>
    <n v="1372"/>
    <x v="1372"/>
    <s v="Please help us raise funds to press our new CD!"/>
    <n v="500"/>
    <n v="620"/>
    <x v="0"/>
    <s v="US"/>
    <x v="0"/>
    <n v="1342115132"/>
    <n v="1339523132"/>
    <b v="0"/>
    <x v="38"/>
    <b v="1"/>
    <s v="music/rock"/>
    <x v="998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x v="0"/>
    <n v="1483138233"/>
    <n v="1480546233"/>
    <b v="0"/>
    <x v="47"/>
    <b v="1"/>
    <s v="music/rock"/>
    <x v="999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x v="36"/>
    <b v="1"/>
    <s v="music/rock"/>
    <x v="1000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x v="280"/>
    <b v="1"/>
    <s v="music/rock"/>
    <x v="100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x v="1"/>
    <n v="1480784606"/>
    <n v="1478189006"/>
    <b v="0"/>
    <x v="129"/>
    <b v="1"/>
    <s v="music/rock"/>
    <x v="100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x v="162"/>
    <b v="1"/>
    <s v="music/rock"/>
    <x v="1003"/>
    <n v="48.71"/>
    <x v="4"/>
    <s v="rock"/>
    <x v="1377"/>
    <x v="1377"/>
  </r>
  <r>
    <n v="1378"/>
    <x v="1378"/>
    <s v="A psychedelic post rock masterpiece!"/>
    <n v="2000"/>
    <n v="4067"/>
    <x v="0"/>
    <s v="GB"/>
    <x v="1"/>
    <n v="1470075210"/>
    <n v="1468779210"/>
    <b v="0"/>
    <x v="182"/>
    <b v="1"/>
    <s v="music/rock"/>
    <x v="1004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x v="0"/>
    <n v="1433504876"/>
    <n v="1430912876"/>
    <b v="0"/>
    <x v="299"/>
    <b v="1"/>
    <s v="music/rock"/>
    <x v="1005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x v="0"/>
    <n v="1433815200"/>
    <n v="1431886706"/>
    <b v="0"/>
    <x v="81"/>
    <b v="1"/>
    <s v="music/rock"/>
    <x v="1006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x v="196"/>
    <b v="1"/>
    <s v="music/rock"/>
    <x v="919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x v="265"/>
    <b v="1"/>
    <s v="music/rock"/>
    <x v="847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x v="251"/>
    <b v="1"/>
    <s v="music/rock"/>
    <x v="1007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x v="0"/>
    <n v="1436117922"/>
    <n v="1433525922"/>
    <b v="0"/>
    <x v="287"/>
    <b v="1"/>
    <s v="music/rock"/>
    <x v="1008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x v="179"/>
    <b v="1"/>
    <s v="music/rock"/>
    <x v="1009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x v="0"/>
    <n v="1438183889"/>
    <n v="1435591889"/>
    <b v="0"/>
    <x v="25"/>
    <b v="1"/>
    <s v="music/rock"/>
    <x v="368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x v="76"/>
    <b v="1"/>
    <s v="music/rock"/>
    <x v="1010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x v="300"/>
    <b v="1"/>
    <s v="music/rock"/>
    <x v="1011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x v="1"/>
    <n v="1471087957"/>
    <n v="1468495957"/>
    <b v="0"/>
    <x v="69"/>
    <b v="1"/>
    <s v="music/rock"/>
    <x v="1012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x v="0"/>
    <n v="1430154720"/>
    <n v="1427224606"/>
    <b v="0"/>
    <x v="10"/>
    <b v="1"/>
    <s v="music/rock"/>
    <x v="1013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x v="0"/>
    <n v="1440219540"/>
    <n v="1436369818"/>
    <b v="0"/>
    <x v="62"/>
    <b v="1"/>
    <s v="music/rock"/>
    <x v="1014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x v="0"/>
    <n v="1456976586"/>
    <n v="1454298186"/>
    <b v="0"/>
    <x v="201"/>
    <b v="1"/>
    <s v="music/rock"/>
    <x v="1015"/>
    <n v="27.32"/>
    <x v="4"/>
    <s v="rock"/>
    <x v="1392"/>
    <x v="1392"/>
  </r>
  <r>
    <n v="1393"/>
    <x v="1393"/>
    <s v="Rock n' Roll tales of our times"/>
    <n v="10000"/>
    <n v="10235"/>
    <x v="0"/>
    <s v="US"/>
    <x v="0"/>
    <n v="1470068523"/>
    <n v="1467476523"/>
    <b v="0"/>
    <x v="47"/>
    <b v="1"/>
    <s v="music/rock"/>
    <x v="1016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x v="57"/>
    <b v="1"/>
    <s v="music/rock"/>
    <x v="1017"/>
    <n v="53.88"/>
    <x v="4"/>
    <s v="rock"/>
    <x v="1394"/>
    <x v="1394"/>
  </r>
  <r>
    <n v="1395"/>
    <x v="1395"/>
    <s v="Help Quiet Oaks record their debut album!!!"/>
    <n v="3500"/>
    <n v="3916"/>
    <x v="0"/>
    <s v="US"/>
    <x v="0"/>
    <n v="1484430481"/>
    <n v="1481838481"/>
    <b v="0"/>
    <x v="141"/>
    <b v="1"/>
    <s v="music/rock"/>
    <x v="1018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x v="196"/>
    <b v="1"/>
    <s v="music/rock"/>
    <x v="1019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x v="150"/>
    <b v="1"/>
    <s v="music/rock"/>
    <x v="1020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x v="71"/>
    <b v="1"/>
    <s v="music/rock"/>
    <x v="1021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x v="192"/>
    <b v="1"/>
    <s v="music/rock"/>
    <x v="1022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x v="69"/>
    <b v="1"/>
    <s v="music/rock"/>
    <x v="1023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x v="301"/>
    <b v="1"/>
    <s v="music/rock"/>
    <x v="246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x v="116"/>
    <b v="1"/>
    <s v="music/rock"/>
    <x v="1024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x v="36"/>
    <b v="1"/>
    <s v="music/rock"/>
    <x v="1025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x v="81"/>
    <b v="0"/>
    <s v="publishing/translations"/>
    <x v="1026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x v="0"/>
    <n v="1417195201"/>
    <n v="1414599601"/>
    <b v="1"/>
    <x v="57"/>
    <b v="0"/>
    <s v="publishing/translations"/>
    <x v="1027"/>
    <n v="6.18"/>
    <x v="3"/>
    <s v="translations"/>
    <x v="1405"/>
    <x v="1405"/>
  </r>
  <r>
    <n v="1406"/>
    <x v="1406"/>
    <s v="The White coat and the battle dress uniform"/>
    <n v="12000"/>
    <n v="15"/>
    <x v="2"/>
    <s v="IT"/>
    <x v="3"/>
    <n v="1449914400"/>
    <n v="1445336607"/>
    <b v="0"/>
    <x v="83"/>
    <b v="0"/>
    <s v="publishing/translations"/>
    <x v="144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x v="84"/>
    <b v="0"/>
    <s v="publishing/translations"/>
    <x v="50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x v="79"/>
    <b v="0"/>
    <s v="publishing/translations"/>
    <x v="1028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x v="78"/>
    <b v="0"/>
    <s v="publishing/translations"/>
    <x v="121"/>
    <n v="0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x v="29"/>
    <b v="0"/>
    <s v="publishing/translations"/>
    <x v="12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x v="83"/>
    <b v="0"/>
    <s v="publishing/translations"/>
    <x v="1029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x v="0"/>
    <n v="1417656699"/>
    <n v="1415064699"/>
    <b v="0"/>
    <x v="62"/>
    <b v="0"/>
    <s v="publishing/translations"/>
    <x v="1030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x v="29"/>
    <b v="0"/>
    <s v="publishing/translations"/>
    <x v="101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x v="29"/>
    <b v="0"/>
    <s v="publishing/translations"/>
    <x v="12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x v="82"/>
    <b v="0"/>
    <s v="publishing/translations"/>
    <x v="1031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x v="78"/>
    <b v="0"/>
    <s v="publishing/translations"/>
    <x v="121"/>
    <n v="0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x v="84"/>
    <b v="0"/>
    <s v="publishing/translations"/>
    <x v="440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x v="29"/>
    <b v="0"/>
    <s v="publishing/translations"/>
    <x v="1032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x v="73"/>
    <b v="0"/>
    <s v="publishing/translations"/>
    <x v="884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x v="0"/>
    <n v="1467129686"/>
    <n v="1464969686"/>
    <b v="0"/>
    <x v="83"/>
    <b v="0"/>
    <s v="publishing/translations"/>
    <x v="120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x v="84"/>
    <b v="0"/>
    <s v="publishing/translations"/>
    <x v="101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x v="84"/>
    <b v="0"/>
    <s v="publishing/translations"/>
    <x v="31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x v="29"/>
    <b v="0"/>
    <s v="publishing/translations"/>
    <x v="101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x v="25"/>
    <b v="0"/>
    <s v="publishing/translations"/>
    <x v="1033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x v="78"/>
    <b v="0"/>
    <s v="publishing/translations"/>
    <x v="121"/>
    <n v="0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x v="78"/>
    <b v="0"/>
    <s v="publishing/translations"/>
    <x v="121"/>
    <n v="0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x v="80"/>
    <b v="0"/>
    <s v="publishing/translations"/>
    <x v="1034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x v="83"/>
    <b v="0"/>
    <s v="publishing/translations"/>
    <x v="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x v="0"/>
    <n v="1428629242"/>
    <n v="1426037242"/>
    <b v="0"/>
    <x v="78"/>
    <b v="0"/>
    <s v="publishing/translations"/>
    <x v="121"/>
    <n v="0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x v="0"/>
    <n v="1419017488"/>
    <n v="1416339088"/>
    <b v="0"/>
    <x v="81"/>
    <b v="0"/>
    <s v="publishing/translations"/>
    <x v="12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x v="5"/>
    <b v="0"/>
    <s v="publishing/translations"/>
    <x v="1035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x v="78"/>
    <b v="0"/>
    <s v="publishing/translations"/>
    <x v="121"/>
    <n v="0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x v="73"/>
    <b v="0"/>
    <s v="publishing/translations"/>
    <x v="1036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x v="202"/>
    <b v="0"/>
    <s v="publishing/translations"/>
    <x v="1037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x v="3"/>
    <n v="1444589020"/>
    <n v="1441997020"/>
    <b v="0"/>
    <x v="84"/>
    <b v="0"/>
    <s v="publishing/translations"/>
    <x v="501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x v="84"/>
    <b v="0"/>
    <s v="publishing/translations"/>
    <x v="1038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x v="19"/>
    <b v="0"/>
    <s v="publishing/translations"/>
    <x v="1039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x v="22"/>
    <b v="0"/>
    <s v="publishing/translations"/>
    <x v="75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x v="79"/>
    <b v="0"/>
    <s v="publishing/translations"/>
    <x v="179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x v="29"/>
    <b v="0"/>
    <s v="publishing/translations"/>
    <x v="12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x v="83"/>
    <b v="0"/>
    <s v="publishing/translations"/>
    <x v="1040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x v="78"/>
    <b v="0"/>
    <s v="publishing/translations"/>
    <x v="121"/>
    <n v="0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x v="78"/>
    <b v="0"/>
    <s v="publishing/translations"/>
    <x v="121"/>
    <n v="0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x v="3"/>
    <n v="1442091462"/>
    <n v="1436907462"/>
    <b v="0"/>
    <x v="78"/>
    <b v="0"/>
    <s v="publishing/translations"/>
    <x v="121"/>
    <n v="0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x v="78"/>
    <b v="0"/>
    <s v="publishing/translations"/>
    <x v="121"/>
    <n v="0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x v="78"/>
    <b v="0"/>
    <s v="publishing/translations"/>
    <x v="121"/>
    <n v="0"/>
    <x v="3"/>
    <s v="translations"/>
    <x v="1446"/>
    <x v="1446"/>
  </r>
  <r>
    <n v="1447"/>
    <x v="1447"/>
    <s v="I'm creating a dictionary of multiple Indian languages."/>
    <n v="500000"/>
    <n v="75"/>
    <x v="2"/>
    <s v="US"/>
    <x v="0"/>
    <n v="1467999134"/>
    <n v="1465407134"/>
    <b v="0"/>
    <x v="83"/>
    <b v="0"/>
    <s v="publishing/translations"/>
    <x v="38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x v="78"/>
    <b v="0"/>
    <s v="publishing/translations"/>
    <x v="121"/>
    <n v="0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x v="78"/>
    <b v="0"/>
    <s v="publishing/translations"/>
    <x v="121"/>
    <n v="0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x v="29"/>
    <b v="0"/>
    <s v="publishing/translations"/>
    <x v="12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x v="0"/>
    <n v="1416355259"/>
    <n v="1413759659"/>
    <b v="0"/>
    <x v="84"/>
    <b v="0"/>
    <s v="publishing/translations"/>
    <x v="12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x v="0"/>
    <n v="1406566363"/>
    <n v="1403974363"/>
    <b v="0"/>
    <x v="78"/>
    <b v="0"/>
    <s v="publishing/translations"/>
    <x v="121"/>
    <n v="0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x v="78"/>
    <b v="0"/>
    <s v="publishing/translations"/>
    <x v="121"/>
    <n v="0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x v="29"/>
    <b v="0"/>
    <s v="publishing/translations"/>
    <x v="2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x v="63"/>
    <b v="0"/>
    <s v="publishing/translations"/>
    <x v="1041"/>
    <n v="225"/>
    <x v="3"/>
    <s v="translations"/>
    <x v="1455"/>
    <x v="1455"/>
  </r>
  <r>
    <n v="1456"/>
    <x v="1456"/>
    <s v="English Version of my auto-published novel"/>
    <n v="5000"/>
    <n v="145"/>
    <x v="1"/>
    <s v="IT"/>
    <x v="3"/>
    <n v="1483459365"/>
    <n v="1480867365"/>
    <b v="0"/>
    <x v="83"/>
    <b v="0"/>
    <s v="publishing/translations"/>
    <x v="1042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x v="0"/>
    <n v="1447281044"/>
    <n v="1444685444"/>
    <b v="0"/>
    <x v="78"/>
    <b v="0"/>
    <s v="publishing/translations"/>
    <x v="121"/>
    <n v="0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x v="78"/>
    <b v="0"/>
    <s v="publishing/translations"/>
    <x v="121"/>
    <n v="0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x v="78"/>
    <b v="0"/>
    <s v="publishing/translations"/>
    <x v="121"/>
    <n v="0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x v="0"/>
    <n v="1417391100"/>
    <n v="1412371898"/>
    <b v="0"/>
    <x v="78"/>
    <b v="0"/>
    <s v="publishing/translations"/>
    <x v="121"/>
    <n v="0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x v="0"/>
    <n v="1413849600"/>
    <n v="1410967754"/>
    <b v="1"/>
    <x v="158"/>
    <b v="1"/>
    <s v="publishing/radio &amp; podcasts"/>
    <x v="1043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x v="0"/>
    <n v="1365609271"/>
    <n v="1363017271"/>
    <b v="1"/>
    <x v="3"/>
    <b v="1"/>
    <s v="publishing/radio &amp; podcasts"/>
    <x v="1044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x v="20"/>
    <b v="1"/>
    <s v="publishing/radio &amp; podcasts"/>
    <x v="1045"/>
    <n v="35.44"/>
    <x v="3"/>
    <s v="radio &amp; podcasts"/>
    <x v="1463"/>
    <x v="1463"/>
  </r>
  <r>
    <n v="1464"/>
    <x v="1464"/>
    <s v="The Best Science Media on the Web"/>
    <n v="5000"/>
    <n v="8160"/>
    <x v="0"/>
    <s v="US"/>
    <x v="0"/>
    <n v="1361029958"/>
    <n v="1358437958"/>
    <b v="1"/>
    <x v="302"/>
    <b v="1"/>
    <s v="publishing/radio &amp; podcasts"/>
    <x v="1046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x v="303"/>
    <b v="1"/>
    <s v="publishing/radio &amp; podcasts"/>
    <x v="1047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x v="290"/>
    <b v="1"/>
    <s v="publishing/radio &amp; podcasts"/>
    <x v="104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x v="0"/>
    <n v="1332699285"/>
    <n v="1327518885"/>
    <b v="1"/>
    <x v="304"/>
    <b v="1"/>
    <s v="publishing/radio &amp; podcasts"/>
    <x v="1049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x v="305"/>
    <b v="1"/>
    <s v="publishing/radio &amp; podcasts"/>
    <x v="1050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x v="0"/>
    <n v="1360938109"/>
    <n v="1358346109"/>
    <b v="1"/>
    <x v="306"/>
    <b v="1"/>
    <s v="publishing/radio &amp; podcasts"/>
    <x v="1051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x v="75"/>
    <b v="1"/>
    <s v="publishing/radio &amp; podcasts"/>
    <x v="1052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x v="307"/>
    <b v="1"/>
    <s v="publishing/radio &amp; podcasts"/>
    <x v="1053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x v="226"/>
    <b v="1"/>
    <s v="publishing/radio &amp; podcasts"/>
    <x v="1054"/>
    <n v="103.2"/>
    <x v="3"/>
    <s v="radio &amp; podcasts"/>
    <x v="1472"/>
    <x v="1472"/>
  </r>
  <r>
    <n v="1473"/>
    <x v="1473"/>
    <s v="Public Radio Project"/>
    <n v="1500"/>
    <n v="1807.74"/>
    <x v="0"/>
    <s v="US"/>
    <x v="0"/>
    <n v="1330644639"/>
    <n v="1328052639"/>
    <b v="1"/>
    <x v="5"/>
    <b v="1"/>
    <s v="publishing/radio &amp; podcasts"/>
    <x v="1055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x v="88"/>
    <b v="1"/>
    <s v="publishing/radio &amp; podcasts"/>
    <x v="1056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x v="308"/>
    <b v="1"/>
    <s v="publishing/radio &amp; podcasts"/>
    <x v="1057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x v="0"/>
    <n v="1315616422"/>
    <n v="1313024422"/>
    <b v="1"/>
    <x v="309"/>
    <b v="1"/>
    <s v="publishing/radio &amp; podcasts"/>
    <x v="1058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x v="232"/>
    <b v="1"/>
    <s v="publishing/radio &amp; podcasts"/>
    <x v="1059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x v="310"/>
    <b v="1"/>
    <s v="publishing/radio &amp; podcasts"/>
    <x v="1060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x v="26"/>
    <b v="1"/>
    <s v="publishing/radio &amp; podcasts"/>
    <x v="1061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x v="311"/>
    <b v="1"/>
    <s v="publishing/radio &amp; podcasts"/>
    <x v="1062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x v="79"/>
    <b v="0"/>
    <s v="publishing/fiction"/>
    <x v="827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x v="29"/>
    <b v="0"/>
    <s v="publishing/fiction"/>
    <x v="144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x v="84"/>
    <b v="0"/>
    <s v="publishing/fiction"/>
    <x v="380"/>
    <n v="25"/>
    <x v="3"/>
    <s v="fiction"/>
    <x v="1483"/>
    <x v="1483"/>
  </r>
  <r>
    <n v="1484"/>
    <x v="1484"/>
    <s v="The mussings of an old wizard"/>
    <n v="2000"/>
    <n v="0"/>
    <x v="2"/>
    <s v="US"/>
    <x v="0"/>
    <n v="1342882260"/>
    <n v="1337834963"/>
    <b v="0"/>
    <x v="78"/>
    <b v="0"/>
    <s v="publishing/fiction"/>
    <x v="121"/>
    <n v="0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x v="83"/>
    <b v="0"/>
    <s v="publishing/fiction"/>
    <x v="73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x v="83"/>
    <b v="0"/>
    <s v="publishing/fiction"/>
    <x v="58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x v="78"/>
    <b v="0"/>
    <s v="publishing/fiction"/>
    <x v="121"/>
    <n v="0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x v="2"/>
    <n v="1388928660"/>
    <n v="1386336660"/>
    <b v="0"/>
    <x v="79"/>
    <b v="0"/>
    <s v="publishing/fiction"/>
    <x v="88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x v="78"/>
    <b v="0"/>
    <s v="publishing/fiction"/>
    <x v="121"/>
    <n v="0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x v="10"/>
    <b v="0"/>
    <s v="publishing/fiction"/>
    <x v="1063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x v="0"/>
    <n v="1424014680"/>
    <n v="1418922443"/>
    <b v="0"/>
    <x v="29"/>
    <b v="0"/>
    <s v="publishing/fiction"/>
    <x v="101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x v="84"/>
    <b v="0"/>
    <s v="publishing/fiction"/>
    <x v="2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x v="0"/>
    <n v="1371415675"/>
    <n v="1368823675"/>
    <b v="0"/>
    <x v="78"/>
    <b v="0"/>
    <s v="publishing/fiction"/>
    <x v="121"/>
    <n v="0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x v="202"/>
    <b v="0"/>
    <s v="publishing/fiction"/>
    <x v="1064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x v="0"/>
    <n v="1314471431"/>
    <n v="1311879431"/>
    <b v="0"/>
    <x v="78"/>
    <b v="0"/>
    <s v="publishing/fiction"/>
    <x v="121"/>
    <n v="0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x v="78"/>
    <b v="0"/>
    <s v="publishing/fiction"/>
    <x v="121"/>
    <n v="0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x v="29"/>
    <b v="0"/>
    <s v="publishing/fiction"/>
    <x v="12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x v="83"/>
    <b v="0"/>
    <s v="publishing/fiction"/>
    <x v="1065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x v="29"/>
    <b v="0"/>
    <s v="publishing/fiction"/>
    <x v="144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x v="41"/>
    <b v="0"/>
    <s v="publishing/fiction"/>
    <x v="1066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x v="5"/>
    <n v="1436364023"/>
    <n v="1433772023"/>
    <b v="1"/>
    <x v="312"/>
    <b v="1"/>
    <s v="photography/photobooks"/>
    <x v="1067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x v="313"/>
    <b v="1"/>
    <s v="photography/photobooks"/>
    <x v="1068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x v="26"/>
    <b v="1"/>
    <s v="photography/photobooks"/>
    <x v="1069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x v="1"/>
    <n v="1402389180"/>
    <n v="1399996024"/>
    <b v="1"/>
    <x v="314"/>
    <b v="1"/>
    <s v="photography/photobooks"/>
    <x v="1070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x v="315"/>
    <b v="1"/>
    <s v="photography/photobooks"/>
    <x v="1071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x v="68"/>
    <b v="1"/>
    <s v="photography/photobooks"/>
    <x v="1072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x v="51"/>
    <b v="1"/>
    <s v="photography/photobooks"/>
    <x v="1073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x v="263"/>
    <b v="1"/>
    <s v="photography/photobooks"/>
    <x v="1074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x v="193"/>
    <b v="1"/>
    <s v="photography/photobooks"/>
    <x v="1075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x v="316"/>
    <b v="1"/>
    <s v="photography/photobooks"/>
    <x v="1076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x v="190"/>
    <b v="1"/>
    <s v="photography/photobooks"/>
    <x v="1077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x v="317"/>
    <b v="1"/>
    <s v="photography/photobooks"/>
    <x v="1078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x v="224"/>
    <b v="1"/>
    <s v="photography/photobooks"/>
    <x v="1079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x v="282"/>
    <b v="1"/>
    <s v="photography/photobooks"/>
    <x v="1080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x v="160"/>
    <b v="1"/>
    <s v="photography/photobooks"/>
    <x v="1081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x v="318"/>
    <b v="1"/>
    <s v="photography/photobooks"/>
    <x v="1082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x v="319"/>
    <b v="1"/>
    <s v="photography/photobooks"/>
    <x v="1083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x v="0"/>
    <n v="1401565252"/>
    <n v="1398973252"/>
    <b v="1"/>
    <x v="163"/>
    <b v="1"/>
    <s v="photography/photobooks"/>
    <x v="1084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x v="108"/>
    <b v="1"/>
    <s v="photography/photobooks"/>
    <x v="1085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x v="0"/>
    <n v="1418961600"/>
    <n v="1415824513"/>
    <b v="1"/>
    <x v="157"/>
    <b v="1"/>
    <s v="photography/photobooks"/>
    <x v="1086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x v="97"/>
    <b v="1"/>
    <s v="photography/photobooks"/>
    <x v="108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x v="320"/>
    <b v="1"/>
    <s v="photography/photobooks"/>
    <x v="1088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x v="198"/>
    <b v="1"/>
    <s v="photography/photobooks"/>
    <x v="483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x v="9"/>
    <n v="1487592090"/>
    <n v="1485000090"/>
    <b v="1"/>
    <x v="33"/>
    <b v="1"/>
    <s v="photography/photobooks"/>
    <x v="1089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x v="205"/>
    <b v="1"/>
    <s v="photography/photobooks"/>
    <x v="1090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x v="321"/>
    <b v="1"/>
    <s v="photography/photobooks"/>
    <x v="1091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x v="0"/>
    <n v="1489497886"/>
    <n v="1487082286"/>
    <b v="1"/>
    <x v="16"/>
    <b v="1"/>
    <s v="photography/photobooks"/>
    <x v="216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x v="0"/>
    <n v="1485907200"/>
    <n v="1483292122"/>
    <b v="1"/>
    <x v="322"/>
    <b v="1"/>
    <s v="photography/photobooks"/>
    <x v="109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x v="0"/>
    <n v="1426773920"/>
    <n v="1424185520"/>
    <b v="1"/>
    <x v="261"/>
    <b v="1"/>
    <s v="photography/photobooks"/>
    <x v="1093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x v="323"/>
    <b v="1"/>
    <s v="photography/photobooks"/>
    <x v="1094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x v="196"/>
    <b v="1"/>
    <s v="photography/photobooks"/>
    <x v="1095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x v="324"/>
    <b v="1"/>
    <s v="photography/photobooks"/>
    <x v="1096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x v="0"/>
    <n v="1462161540"/>
    <n v="1457913777"/>
    <b v="1"/>
    <x v="325"/>
    <b v="1"/>
    <s v="photography/photobooks"/>
    <x v="1097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x v="232"/>
    <b v="1"/>
    <s v="photography/photobooks"/>
    <x v="109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x v="238"/>
    <b v="1"/>
    <s v="photography/photobooks"/>
    <x v="1099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x v="326"/>
    <b v="1"/>
    <s v="photography/photobooks"/>
    <x v="1100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x v="3"/>
    <n v="1470506400"/>
    <n v="1467358427"/>
    <b v="1"/>
    <x v="291"/>
    <b v="1"/>
    <s v="photography/photobooks"/>
    <x v="1101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x v="67"/>
    <b v="1"/>
    <s v="photography/photobooks"/>
    <x v="1102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x v="4"/>
    <b v="1"/>
    <s v="photography/photobooks"/>
    <x v="1103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x v="15"/>
    <b v="1"/>
    <s v="photography/photobooks"/>
    <x v="1104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x v="0"/>
    <n v="1420045538"/>
    <n v="1417453538"/>
    <b v="0"/>
    <x v="84"/>
    <b v="0"/>
    <s v="photography/nature"/>
    <x v="362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x v="29"/>
    <b v="0"/>
    <s v="photography/nature"/>
    <x v="135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x v="29"/>
    <b v="0"/>
    <s v="photography/nature"/>
    <x v="119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x v="78"/>
    <b v="0"/>
    <s v="photography/nature"/>
    <x v="121"/>
    <n v="0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x v="0"/>
    <n v="1425330960"/>
    <n v="1422393234"/>
    <b v="0"/>
    <x v="29"/>
    <b v="0"/>
    <s v="photography/nature"/>
    <x v="12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x v="202"/>
    <b v="0"/>
    <s v="photography/nature"/>
    <x v="1105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x v="0"/>
    <n v="1487844882"/>
    <n v="1487240082"/>
    <b v="0"/>
    <x v="78"/>
    <b v="0"/>
    <s v="photography/nature"/>
    <x v="121"/>
    <n v="0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x v="0"/>
    <n v="1447020620"/>
    <n v="1444425020"/>
    <b v="0"/>
    <x v="29"/>
    <b v="0"/>
    <s v="photography/nature"/>
    <x v="88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x v="0"/>
    <n v="1446524159"/>
    <n v="1443928559"/>
    <b v="0"/>
    <x v="79"/>
    <b v="0"/>
    <s v="photography/nature"/>
    <x v="1106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x v="63"/>
    <b v="0"/>
    <s v="photography/nature"/>
    <x v="1107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x v="78"/>
    <b v="0"/>
    <s v="photography/nature"/>
    <x v="121"/>
    <n v="0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x v="38"/>
    <b v="0"/>
    <s v="photography/nature"/>
    <x v="1108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x v="78"/>
    <b v="0"/>
    <s v="photography/nature"/>
    <x v="121"/>
    <n v="0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x v="78"/>
    <b v="0"/>
    <s v="photography/nature"/>
    <x v="121"/>
    <n v="0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x v="0"/>
    <n v="1442509200"/>
    <n v="1440513832"/>
    <b v="0"/>
    <x v="78"/>
    <b v="0"/>
    <s v="photography/nature"/>
    <x v="121"/>
    <n v="0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x v="5"/>
    <n v="1467603624"/>
    <n v="1465011624"/>
    <b v="0"/>
    <x v="8"/>
    <b v="0"/>
    <s v="photography/nature"/>
    <x v="1109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x v="0"/>
    <n v="1411227633"/>
    <n v="1408549233"/>
    <b v="0"/>
    <x v="29"/>
    <b v="0"/>
    <s v="photography/nature"/>
    <x v="101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x v="1"/>
    <n v="1440763920"/>
    <n v="1435656759"/>
    <b v="0"/>
    <x v="83"/>
    <b v="0"/>
    <s v="photography/nature"/>
    <x v="123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x v="0"/>
    <n v="1430270199"/>
    <n v="1428974199"/>
    <b v="0"/>
    <x v="29"/>
    <b v="0"/>
    <s v="photography/nature"/>
    <x v="73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x v="80"/>
    <b v="0"/>
    <s v="photography/nature"/>
    <x v="825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x v="29"/>
    <b v="0"/>
    <s v="publishing/art books"/>
    <x v="402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x v="78"/>
    <b v="0"/>
    <s v="publishing/art books"/>
    <x v="121"/>
    <n v="0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x v="84"/>
    <b v="0"/>
    <s v="publishing/art books"/>
    <x v="655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x v="29"/>
    <b v="0"/>
    <s v="publishing/art books"/>
    <x v="119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x v="29"/>
    <b v="0"/>
    <s v="publishing/art books"/>
    <x v="101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x v="0"/>
    <n v="1469656800"/>
    <n v="1467151204"/>
    <b v="0"/>
    <x v="211"/>
    <b v="0"/>
    <s v="publishing/art books"/>
    <x v="1110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x v="62"/>
    <b v="0"/>
    <s v="publishing/art books"/>
    <x v="1111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x v="19"/>
    <b v="0"/>
    <s v="publishing/art books"/>
    <x v="1112"/>
    <n v="155"/>
    <x v="3"/>
    <s v="art books"/>
    <x v="1568"/>
    <x v="1567"/>
  </r>
  <r>
    <n v="1569"/>
    <x v="1569"/>
    <s v="to be removed"/>
    <n v="30000"/>
    <n v="0"/>
    <x v="1"/>
    <s v="US"/>
    <x v="0"/>
    <n v="1369498714"/>
    <n v="1366906714"/>
    <b v="0"/>
    <x v="78"/>
    <b v="0"/>
    <s v="publishing/art books"/>
    <x v="121"/>
    <n v="0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x v="0"/>
    <n v="1460140282"/>
    <n v="1457551882"/>
    <b v="0"/>
    <x v="47"/>
    <b v="0"/>
    <s v="publishing/art books"/>
    <x v="1113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x v="80"/>
    <b v="0"/>
    <s v="publishing/art books"/>
    <x v="135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x v="83"/>
    <b v="0"/>
    <s v="publishing/art books"/>
    <x v="683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x v="83"/>
    <b v="0"/>
    <s v="publishing/art books"/>
    <x v="1114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x v="79"/>
    <b v="0"/>
    <s v="publishing/art books"/>
    <x v="111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x v="2"/>
    <b v="0"/>
    <s v="publishing/art books"/>
    <x v="1116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x v="0"/>
    <n v="1435698368"/>
    <n v="1431810368"/>
    <b v="0"/>
    <x v="73"/>
    <b v="0"/>
    <s v="publishing/art books"/>
    <x v="177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x v="84"/>
    <b v="0"/>
    <s v="publishing/art books"/>
    <x v="440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x v="80"/>
    <b v="0"/>
    <s v="publishing/art books"/>
    <x v="22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x v="0"/>
    <n v="1377734091"/>
    <n v="1374882891"/>
    <b v="0"/>
    <x v="84"/>
    <b v="0"/>
    <s v="publishing/art books"/>
    <x v="448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x v="78"/>
    <b v="0"/>
    <s v="publishing/art books"/>
    <x v="121"/>
    <n v="0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x v="29"/>
    <b v="0"/>
    <s v="photography/places"/>
    <x v="144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x v="0"/>
    <n v="1445894400"/>
    <n v="1440961053"/>
    <b v="0"/>
    <x v="83"/>
    <b v="0"/>
    <s v="photography/places"/>
    <x v="1117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x v="29"/>
    <b v="0"/>
    <s v="photography/places"/>
    <x v="2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x v="78"/>
    <b v="0"/>
    <s v="photography/places"/>
    <x v="121"/>
    <n v="0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x v="8"/>
    <b v="0"/>
    <s v="photography/places"/>
    <x v="1118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s v="US"/>
    <x v="0"/>
    <n v="1428197422"/>
    <n v="1425609022"/>
    <b v="0"/>
    <x v="78"/>
    <b v="0"/>
    <s v="photography/places"/>
    <x v="121"/>
    <n v="0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x v="29"/>
    <b v="0"/>
    <s v="photography/places"/>
    <x v="120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x v="0"/>
    <n v="1422735120"/>
    <n v="1420091999"/>
    <b v="0"/>
    <x v="78"/>
    <b v="0"/>
    <s v="photography/places"/>
    <x v="121"/>
    <n v="0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x v="0"/>
    <n v="1444433886"/>
    <n v="1441841886"/>
    <b v="0"/>
    <x v="78"/>
    <b v="0"/>
    <s v="photography/places"/>
    <x v="121"/>
    <n v="0"/>
    <x v="8"/>
    <s v="places"/>
    <x v="1589"/>
    <x v="1588"/>
  </r>
  <r>
    <n v="1590"/>
    <x v="1590"/>
    <s v="Discover Italy through photography."/>
    <n v="60000"/>
    <n v="1020"/>
    <x v="2"/>
    <s v="IT"/>
    <x v="3"/>
    <n v="1443040464"/>
    <n v="1440448464"/>
    <b v="0"/>
    <x v="84"/>
    <b v="0"/>
    <s v="photography/places"/>
    <x v="1119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x v="297"/>
    <b v="0"/>
    <s v="photography/places"/>
    <x v="1120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x v="0"/>
    <n v="1427503485"/>
    <n v="1423619085"/>
    <b v="0"/>
    <x v="78"/>
    <b v="0"/>
    <s v="photography/places"/>
    <x v="121"/>
    <n v="0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x v="0"/>
    <n v="1425154655"/>
    <n v="1422562655"/>
    <b v="0"/>
    <x v="83"/>
    <b v="0"/>
    <s v="photography/places"/>
    <x v="12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x v="0"/>
    <n v="1463329260"/>
    <n v="1458147982"/>
    <b v="0"/>
    <x v="73"/>
    <b v="0"/>
    <s v="photography/places"/>
    <x v="372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x v="63"/>
    <b v="0"/>
    <s v="photography/places"/>
    <x v="375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x v="1"/>
    <n v="1418469569"/>
    <n v="1414577969"/>
    <b v="0"/>
    <x v="83"/>
    <b v="0"/>
    <s v="photography/places"/>
    <x v="380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x v="78"/>
    <b v="0"/>
    <s v="photography/places"/>
    <x v="121"/>
    <n v="0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x v="29"/>
    <b v="0"/>
    <s v="photography/places"/>
    <x v="12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x v="1"/>
    <n v="1460116576"/>
    <n v="1457528176"/>
    <b v="0"/>
    <x v="78"/>
    <b v="0"/>
    <s v="photography/places"/>
    <x v="121"/>
    <n v="0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x v="82"/>
    <b v="0"/>
    <s v="photography/places"/>
    <x v="99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x v="0"/>
    <n v="1304561633"/>
    <n v="1301969633"/>
    <b v="0"/>
    <x v="66"/>
    <b v="1"/>
    <s v="music/rock"/>
    <x v="1042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x v="0"/>
    <n v="1318633200"/>
    <n v="1314947317"/>
    <b v="0"/>
    <x v="58"/>
    <b v="1"/>
    <s v="music/rock"/>
    <x v="1121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x v="0"/>
    <n v="1327723459"/>
    <n v="1322539459"/>
    <b v="0"/>
    <x v="209"/>
    <b v="1"/>
    <s v="music/rock"/>
    <x v="1122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x v="16"/>
    <b v="1"/>
    <s v="music/rock"/>
    <x v="1123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x v="34"/>
    <b v="1"/>
    <s v="music/rock"/>
    <x v="1124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x v="297"/>
    <b v="1"/>
    <s v="music/rock"/>
    <x v="1125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x v="242"/>
    <b v="1"/>
    <s v="music/rock"/>
    <x v="1126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x v="0"/>
    <n v="1388553960"/>
    <n v="1385754986"/>
    <b v="0"/>
    <x v="23"/>
    <b v="1"/>
    <s v="music/rock"/>
    <x v="1127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x v="80"/>
    <b v="1"/>
    <s v="music/rock"/>
    <x v="112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x v="0"/>
    <n v="1355609510"/>
    <n v="1353017510"/>
    <b v="0"/>
    <x v="300"/>
    <b v="1"/>
    <s v="music/rock"/>
    <x v="1129"/>
    <n v="48.54"/>
    <x v="4"/>
    <s v="rock"/>
    <x v="1610"/>
    <x v="1609"/>
  </r>
  <r>
    <n v="1611"/>
    <x v="1611"/>
    <s v="Skelton-Luns CD/7&quot; No Big Deal."/>
    <n v="800"/>
    <n v="1001"/>
    <x v="0"/>
    <s v="US"/>
    <x v="0"/>
    <n v="1370390432"/>
    <n v="1368576032"/>
    <b v="0"/>
    <x v="74"/>
    <b v="1"/>
    <s v="music/rock"/>
    <x v="1130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x v="0"/>
    <n v="1357160384"/>
    <n v="1354568384"/>
    <b v="0"/>
    <x v="202"/>
    <b v="1"/>
    <s v="music/rock"/>
    <x v="73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x v="55"/>
    <b v="1"/>
    <s v="music/rock"/>
    <x v="1131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x v="99"/>
    <b v="1"/>
    <s v="music/rock"/>
    <x v="1122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x v="0"/>
    <n v="1323742396"/>
    <n v="1319850796"/>
    <b v="0"/>
    <x v="327"/>
    <b v="1"/>
    <s v="music/rock"/>
    <x v="1132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x v="0"/>
    <n v="1353621600"/>
    <n v="1350061821"/>
    <b v="0"/>
    <x v="328"/>
    <b v="1"/>
    <s v="music/rock"/>
    <x v="1133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x v="0"/>
    <n v="1383332400"/>
    <n v="1380470188"/>
    <b v="0"/>
    <x v="150"/>
    <b v="1"/>
    <s v="music/rock"/>
    <x v="1134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x v="0"/>
    <n v="1362757335"/>
    <n v="1359301335"/>
    <b v="0"/>
    <x v="74"/>
    <b v="1"/>
    <s v="music/rock"/>
    <x v="113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x v="23"/>
    <b v="1"/>
    <s v="music/rock"/>
    <x v="1136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x v="0"/>
    <n v="1361606940"/>
    <n v="1361002140"/>
    <b v="0"/>
    <x v="57"/>
    <b v="1"/>
    <s v="music/rock"/>
    <x v="1137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x v="77"/>
    <b v="1"/>
    <s v="music/rock"/>
    <x v="1138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x v="71"/>
    <b v="1"/>
    <s v="music/rock"/>
    <x v="1139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x v="59"/>
    <b v="1"/>
    <s v="music/rock"/>
    <x v="1140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x v="0"/>
    <n v="1357721335"/>
    <n v="1354265335"/>
    <b v="0"/>
    <x v="20"/>
    <b v="1"/>
    <s v="music/rock"/>
    <x v="1141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x v="201"/>
    <b v="1"/>
    <s v="music/rock"/>
    <x v="1142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x v="52"/>
    <b v="1"/>
    <s v="music/rock"/>
    <x v="1143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x v="44"/>
    <b v="1"/>
    <s v="music/rock"/>
    <x v="1144"/>
    <n v="61.58"/>
    <x v="4"/>
    <s v="rock"/>
    <x v="1627"/>
    <x v="1626"/>
  </r>
  <r>
    <n v="1628"/>
    <x v="1628"/>
    <s v="Original Jewish rock music on human relationships and identity"/>
    <n v="4000"/>
    <n v="4037"/>
    <x v="0"/>
    <s v="US"/>
    <x v="0"/>
    <n v="1403026882"/>
    <n v="1400175682"/>
    <b v="0"/>
    <x v="106"/>
    <b v="1"/>
    <s v="music/rock"/>
    <x v="1145"/>
    <n v="45.88"/>
    <x v="4"/>
    <s v="rock"/>
    <x v="1628"/>
    <x v="1627"/>
  </r>
  <r>
    <n v="1629"/>
    <x v="1629"/>
    <s v="Help Off The Turnpike release new music, and set fire to everything!"/>
    <n v="6000"/>
    <n v="6220"/>
    <x v="0"/>
    <s v="US"/>
    <x v="0"/>
    <n v="1392929333"/>
    <n v="1389041333"/>
    <b v="0"/>
    <x v="141"/>
    <b v="1"/>
    <s v="music/rock"/>
    <x v="1146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x v="149"/>
    <b v="1"/>
    <s v="music/rock"/>
    <x v="1147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x v="182"/>
    <b v="1"/>
    <s v="music/rock"/>
    <x v="1148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x v="5"/>
    <b v="1"/>
    <s v="music/rock"/>
    <x v="1149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x v="6"/>
    <b v="1"/>
    <s v="music/rock"/>
    <x v="1150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x v="0"/>
    <n v="1306994340"/>
    <n v="1303706001"/>
    <b v="0"/>
    <x v="58"/>
    <b v="1"/>
    <s v="music/rock"/>
    <x v="115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x v="77"/>
    <b v="1"/>
    <s v="music/rock"/>
    <x v="1152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x v="45"/>
    <b v="1"/>
    <s v="music/rock"/>
    <x v="1153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x v="41"/>
    <b v="1"/>
    <s v="music/rock"/>
    <x v="115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x v="0"/>
    <n v="1362086700"/>
    <n v="1358180968"/>
    <b v="0"/>
    <x v="74"/>
    <b v="1"/>
    <s v="music/rock"/>
    <x v="115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x v="10"/>
    <b v="1"/>
    <s v="music/rock"/>
    <x v="1156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x v="57"/>
    <b v="1"/>
    <s v="music/rock"/>
    <x v="1157"/>
    <n v="39.97"/>
    <x v="4"/>
    <s v="rock"/>
    <x v="1640"/>
    <x v="1639"/>
  </r>
  <r>
    <n v="1641"/>
    <x v="1641"/>
    <s v="Music Video For Upbeat and Inspiring Song - Run For Your Life"/>
    <n v="2500"/>
    <n v="2535"/>
    <x v="0"/>
    <s v="US"/>
    <x v="0"/>
    <n v="1418998744"/>
    <n v="1416406744"/>
    <b v="0"/>
    <x v="55"/>
    <b v="1"/>
    <s v="music/pop"/>
    <x v="1158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x v="33"/>
    <b v="1"/>
    <s v="music/pop"/>
    <x v="314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x v="0"/>
    <n v="1348516012"/>
    <n v="1345924012"/>
    <b v="0"/>
    <x v="77"/>
    <b v="1"/>
    <s v="music/pop"/>
    <x v="1159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x v="130"/>
    <b v="1"/>
    <s v="music/pop"/>
    <x v="1160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x v="73"/>
    <b v="1"/>
    <s v="music/pop"/>
    <x v="116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x v="183"/>
    <b v="1"/>
    <s v="music/pop"/>
    <x v="1162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x v="67"/>
    <b v="1"/>
    <s v="music/pop"/>
    <x v="1163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x v="240"/>
    <b v="1"/>
    <s v="music/pop"/>
    <x v="1164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x v="75"/>
    <b v="1"/>
    <s v="music/pop"/>
    <x v="1165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x v="0"/>
    <n v="1381314437"/>
    <n v="1378722437"/>
    <b v="0"/>
    <x v="58"/>
    <b v="1"/>
    <s v="music/pop"/>
    <x v="1166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x v="9"/>
    <b v="1"/>
    <s v="music/pop"/>
    <x v="1167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x v="16"/>
    <b v="1"/>
    <s v="music/pop"/>
    <x v="1168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x v="129"/>
    <b v="1"/>
    <s v="music/pop"/>
    <x v="1169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x v="69"/>
    <b v="1"/>
    <s v="music/pop"/>
    <x v="1170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x v="0"/>
    <n v="1333648820"/>
    <n v="1331060420"/>
    <b v="0"/>
    <x v="53"/>
    <b v="1"/>
    <s v="music/pop"/>
    <x v="1171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x v="53"/>
    <b v="1"/>
    <s v="music/pop"/>
    <x v="1172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x v="170"/>
    <b v="1"/>
    <s v="music/pop"/>
    <x v="1173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x v="329"/>
    <b v="1"/>
    <s v="music/pop"/>
    <x v="1174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x v="43"/>
    <b v="1"/>
    <s v="music/pop"/>
    <x v="1175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x v="17"/>
    <b v="1"/>
    <s v="music/pop"/>
    <x v="676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x v="21"/>
    <b v="1"/>
    <s v="music/pop"/>
    <x v="1176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x v="95"/>
    <b v="1"/>
    <s v="music/pop"/>
    <x v="1177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x v="0"/>
    <n v="1422750707"/>
    <n v="1420158707"/>
    <b v="0"/>
    <x v="58"/>
    <b v="1"/>
    <s v="music/pop"/>
    <x v="117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x v="30"/>
    <b v="1"/>
    <s v="music/pop"/>
    <x v="1179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x v="251"/>
    <b v="1"/>
    <s v="music/pop"/>
    <x v="1180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x v="0"/>
    <n v="1364447073"/>
    <n v="1361858673"/>
    <b v="0"/>
    <x v="15"/>
    <b v="1"/>
    <s v="music/pop"/>
    <x v="118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x v="141"/>
    <b v="1"/>
    <s v="music/pop"/>
    <x v="1182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x v="318"/>
    <b v="1"/>
    <s v="music/pop"/>
    <x v="118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x v="47"/>
    <b v="1"/>
    <s v="music/pop"/>
    <x v="399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x v="23"/>
    <b v="1"/>
    <s v="music/pop"/>
    <x v="1184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x v="0"/>
    <n v="1470056614"/>
    <n v="1467464614"/>
    <b v="0"/>
    <x v="99"/>
    <b v="1"/>
    <s v="music/pop"/>
    <x v="1185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x v="0"/>
    <n v="1338824730"/>
    <n v="1336232730"/>
    <b v="0"/>
    <x v="72"/>
    <b v="1"/>
    <s v="music/pop"/>
    <x v="1186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x v="211"/>
    <b v="1"/>
    <s v="music/pop"/>
    <x v="1187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x v="116"/>
    <b v="1"/>
    <s v="music/pop"/>
    <x v="1188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x v="0"/>
    <n v="1318802580"/>
    <n v="1316194540"/>
    <b v="0"/>
    <x v="69"/>
    <b v="1"/>
    <s v="music/pop"/>
    <x v="208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x v="0"/>
    <n v="1334980740"/>
    <n v="1330968347"/>
    <b v="0"/>
    <x v="288"/>
    <b v="1"/>
    <s v="music/pop"/>
    <x v="1189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x v="288"/>
    <b v="1"/>
    <s v="music/pop"/>
    <x v="1190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x v="0"/>
    <n v="1391718671"/>
    <n v="1390509071"/>
    <b v="0"/>
    <x v="72"/>
    <b v="1"/>
    <s v="music/pop"/>
    <x v="1191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x v="66"/>
    <b v="1"/>
    <s v="music/pop"/>
    <x v="368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x v="0"/>
    <n v="1405188667"/>
    <n v="1402596667"/>
    <b v="0"/>
    <x v="20"/>
    <b v="1"/>
    <s v="music/pop"/>
    <x v="1192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x v="330"/>
    <b v="0"/>
    <s v="music/faith"/>
    <x v="1193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x v="0"/>
    <n v="1492142860"/>
    <n v="1486962460"/>
    <b v="0"/>
    <x v="78"/>
    <b v="0"/>
    <s v="music/faith"/>
    <x v="121"/>
    <n v="0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x v="3"/>
    <n v="1491590738"/>
    <n v="1489517138"/>
    <b v="0"/>
    <x v="73"/>
    <b v="0"/>
    <s v="music/faith"/>
    <x v="1194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x v="0"/>
    <n v="1489775641"/>
    <n v="1487360041"/>
    <b v="0"/>
    <x v="21"/>
    <b v="0"/>
    <s v="music/faith"/>
    <x v="1195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x v="41"/>
    <b v="0"/>
    <s v="music/faith"/>
    <x v="1196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x v="29"/>
    <b v="0"/>
    <s v="music/faith"/>
    <x v="656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x v="70"/>
    <b v="0"/>
    <s v="music/faith"/>
    <x v="1197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x v="63"/>
    <b v="0"/>
    <s v="music/faith"/>
    <x v="1198"/>
    <n v="253.14"/>
    <x v="4"/>
    <s v="faith"/>
    <x v="1688"/>
    <x v="1687"/>
  </r>
  <r>
    <n v="1689"/>
    <x v="1689"/>
    <s v="Praising the Living God in the second half of life."/>
    <n v="2400"/>
    <n v="2400"/>
    <x v="3"/>
    <s v="US"/>
    <x v="0"/>
    <n v="1489700230"/>
    <n v="1487111830"/>
    <b v="0"/>
    <x v="25"/>
    <b v="0"/>
    <s v="music/faith"/>
    <x v="1199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x v="202"/>
    <b v="0"/>
    <s v="music/faith"/>
    <x v="1200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x v="44"/>
    <b v="0"/>
    <s v="music/faith"/>
    <x v="1201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x v="41"/>
    <b v="0"/>
    <s v="music/faith"/>
    <x v="1202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x v="22"/>
    <b v="0"/>
    <s v="music/faith"/>
    <x v="431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x v="29"/>
    <b v="0"/>
    <s v="music/faith"/>
    <x v="144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x v="23"/>
    <b v="0"/>
    <s v="music/faith"/>
    <x v="1203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x v="78"/>
    <b v="0"/>
    <s v="music/faith"/>
    <x v="121"/>
    <n v="0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x v="19"/>
    <b v="0"/>
    <s v="music/faith"/>
    <x v="1204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x v="78"/>
    <b v="0"/>
    <s v="music/faith"/>
    <x v="121"/>
    <n v="0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x v="80"/>
    <b v="0"/>
    <s v="music/faith"/>
    <x v="1205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x v="1"/>
    <b v="0"/>
    <s v="music/faith"/>
    <x v="120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x v="84"/>
    <b v="0"/>
    <s v="music/faith"/>
    <x v="144"/>
    <n v="5"/>
    <x v="4"/>
    <s v="faith"/>
    <x v="1701"/>
    <x v="1700"/>
  </r>
  <r>
    <n v="1702"/>
    <x v="1702"/>
    <s v="I can do all things through christ jesus"/>
    <n v="16500"/>
    <n v="1"/>
    <x v="2"/>
    <s v="US"/>
    <x v="0"/>
    <n v="1427745150"/>
    <n v="1425156750"/>
    <b v="0"/>
    <x v="29"/>
    <b v="0"/>
    <s v="music/faith"/>
    <x v="12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x v="84"/>
    <b v="0"/>
    <s v="music/faith"/>
    <x v="156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x v="0"/>
    <n v="1424056873"/>
    <n v="1421464873"/>
    <b v="0"/>
    <x v="202"/>
    <b v="0"/>
    <s v="music/faith"/>
    <x v="1207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x v="0"/>
    <n v="1441814400"/>
    <n v="1440807846"/>
    <b v="0"/>
    <x v="78"/>
    <b v="0"/>
    <s v="music/faith"/>
    <x v="121"/>
    <n v="0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x v="78"/>
    <b v="0"/>
    <s v="music/faith"/>
    <x v="121"/>
    <n v="0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x v="82"/>
    <b v="0"/>
    <s v="music/faith"/>
    <x v="1208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x v="78"/>
    <b v="0"/>
    <s v="music/faith"/>
    <x v="121"/>
    <n v="0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x v="0"/>
    <n v="1409513940"/>
    <n v="1405949514"/>
    <b v="0"/>
    <x v="80"/>
    <b v="0"/>
    <s v="music/faith"/>
    <x v="1209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x v="3"/>
    <n v="1453122000"/>
    <n v="1449151888"/>
    <b v="0"/>
    <x v="29"/>
    <b v="0"/>
    <s v="music/faith"/>
    <x v="44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x v="84"/>
    <b v="0"/>
    <s v="music/faith"/>
    <x v="1210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x v="78"/>
    <b v="0"/>
    <s v="music/faith"/>
    <x v="121"/>
    <n v="0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x v="29"/>
    <b v="0"/>
    <s v="music/faith"/>
    <x v="73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x v="57"/>
    <b v="0"/>
    <s v="music/faith"/>
    <x v="1211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x v="84"/>
    <b v="0"/>
    <s v="music/faith"/>
    <x v="148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x v="83"/>
    <b v="0"/>
    <s v="music/faith"/>
    <x v="73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x v="0"/>
    <n v="1461211200"/>
    <n v="1459467238"/>
    <b v="0"/>
    <x v="14"/>
    <b v="0"/>
    <s v="music/faith"/>
    <x v="1212"/>
    <n v="34.020000000000003"/>
    <x v="4"/>
    <s v="faith"/>
    <x v="1717"/>
    <x v="1716"/>
  </r>
  <r>
    <n v="1718"/>
    <x v="1718"/>
    <s v="A melody for the galaxy."/>
    <n v="35000"/>
    <n v="75"/>
    <x v="2"/>
    <s v="US"/>
    <x v="0"/>
    <n v="1463201940"/>
    <n v="1459435149"/>
    <b v="0"/>
    <x v="84"/>
    <b v="0"/>
    <s v="music/faith"/>
    <x v="822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x v="83"/>
    <b v="0"/>
    <s v="music/faith"/>
    <x v="123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x v="22"/>
    <b v="0"/>
    <s v="music/faith"/>
    <x v="1213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x v="78"/>
    <b v="0"/>
    <s v="music/faith"/>
    <x v="121"/>
    <n v="0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x v="29"/>
    <b v="0"/>
    <s v="music/faith"/>
    <x v="12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x v="83"/>
    <b v="0"/>
    <s v="music/faith"/>
    <x v="1214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x v="80"/>
    <b v="0"/>
    <s v="music/faith"/>
    <x v="435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x v="82"/>
    <b v="0"/>
    <s v="music/faith"/>
    <x v="1215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x v="0"/>
    <n v="1403906664"/>
    <n v="1401401064"/>
    <b v="0"/>
    <x v="38"/>
    <b v="0"/>
    <s v="music/faith"/>
    <x v="1216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x v="29"/>
    <b v="0"/>
    <s v="music/faith"/>
    <x v="12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x v="63"/>
    <b v="0"/>
    <s v="music/faith"/>
    <x v="1217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x v="78"/>
    <b v="0"/>
    <s v="music/faith"/>
    <x v="121"/>
    <n v="0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x v="78"/>
    <b v="0"/>
    <s v="music/faith"/>
    <x v="121"/>
    <n v="0"/>
    <x v="4"/>
    <s v="faith"/>
    <x v="1730"/>
    <x v="1729"/>
  </r>
  <r>
    <n v="1731"/>
    <x v="1731"/>
    <s v="We are a Christin Worship band looking to midwest tour. God Bless!"/>
    <n v="1000"/>
    <n v="0"/>
    <x v="2"/>
    <s v="US"/>
    <x v="0"/>
    <n v="1434034800"/>
    <n v="1432849552"/>
    <b v="0"/>
    <x v="78"/>
    <b v="0"/>
    <s v="music/faith"/>
    <x v="121"/>
    <n v="0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x v="78"/>
    <b v="0"/>
    <s v="music/faith"/>
    <x v="121"/>
    <n v="0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x v="78"/>
    <b v="0"/>
    <s v="music/faith"/>
    <x v="121"/>
    <n v="0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x v="29"/>
    <b v="0"/>
    <s v="music/faith"/>
    <x v="12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x v="84"/>
    <b v="0"/>
    <s v="music/faith"/>
    <x v="687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x v="0"/>
    <n v="1447018833"/>
    <n v="1444423233"/>
    <b v="0"/>
    <x v="29"/>
    <b v="0"/>
    <s v="music/faith"/>
    <x v="1218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x v="41"/>
    <b v="0"/>
    <s v="music/faith"/>
    <x v="98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x v="0"/>
    <n v="1412283542"/>
    <n v="1409691542"/>
    <b v="0"/>
    <x v="29"/>
    <b v="0"/>
    <s v="music/faith"/>
    <x v="135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x v="29"/>
    <b v="0"/>
    <s v="music/faith"/>
    <x v="12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x v="78"/>
    <b v="0"/>
    <s v="music/faith"/>
    <x v="121"/>
    <n v="0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x v="1"/>
    <n v="1433948671"/>
    <n v="1430060671"/>
    <b v="0"/>
    <x v="47"/>
    <b v="1"/>
    <s v="photography/photobooks"/>
    <x v="1219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x v="69"/>
    <b v="1"/>
    <s v="photography/photobooks"/>
    <x v="1220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x v="0"/>
    <n v="1472270340"/>
    <n v="1470348775"/>
    <b v="0"/>
    <x v="85"/>
    <b v="1"/>
    <s v="photography/photobooks"/>
    <x v="1221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x v="16"/>
    <b v="1"/>
    <s v="photography/photobooks"/>
    <x v="1222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x v="30"/>
    <b v="1"/>
    <s v="photography/photobooks"/>
    <x v="1223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x v="329"/>
    <b v="1"/>
    <s v="photography/photobooks"/>
    <x v="1224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x v="180"/>
    <b v="1"/>
    <s v="photography/photobooks"/>
    <x v="122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x v="5"/>
    <n v="1441234143"/>
    <n v="1438642143"/>
    <b v="0"/>
    <x v="331"/>
    <b v="1"/>
    <s v="photography/photobooks"/>
    <x v="1226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x v="3"/>
    <n v="1488394800"/>
    <n v="1485213921"/>
    <b v="0"/>
    <x v="132"/>
    <b v="1"/>
    <s v="photography/photobooks"/>
    <x v="1156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x v="207"/>
    <b v="1"/>
    <s v="photography/photobooks"/>
    <x v="1227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x v="0"/>
    <n v="1426787123"/>
    <n v="1424198723"/>
    <b v="0"/>
    <x v="42"/>
    <b v="1"/>
    <s v="photography/photobooks"/>
    <x v="1228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x v="1"/>
    <n v="1476425082"/>
    <n v="1473833082"/>
    <b v="0"/>
    <x v="240"/>
    <b v="1"/>
    <s v="photography/photobooks"/>
    <x v="1229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x v="2"/>
    <b v="1"/>
    <s v="photography/photobooks"/>
    <x v="1230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x v="240"/>
    <b v="1"/>
    <s v="photography/photobooks"/>
    <x v="123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x v="80"/>
    <b v="1"/>
    <s v="photography/photobooks"/>
    <x v="501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x v="148"/>
    <b v="1"/>
    <s v="photography/photobooks"/>
    <x v="1232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x v="0"/>
    <n v="1485631740"/>
    <n v="1483041083"/>
    <b v="0"/>
    <x v="25"/>
    <b v="1"/>
    <s v="photography/photobooks"/>
    <x v="1233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x v="74"/>
    <b v="1"/>
    <s v="photography/photobooks"/>
    <x v="1234"/>
    <n v="42.48"/>
    <x v="8"/>
    <s v="photobooks"/>
    <x v="1758"/>
    <x v="1757"/>
  </r>
  <r>
    <n v="1759"/>
    <x v="1759"/>
    <s v="Death Valley will be the first photo book of Andi State"/>
    <n v="5000"/>
    <n v="5330"/>
    <x v="0"/>
    <s v="US"/>
    <x v="0"/>
    <n v="1427309629"/>
    <n v="1425585229"/>
    <b v="0"/>
    <x v="72"/>
    <b v="1"/>
    <s v="photography/photobooks"/>
    <x v="1235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x v="332"/>
    <b v="1"/>
    <s v="photography/photobooks"/>
    <x v="1236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x v="1"/>
    <n v="1442065060"/>
    <n v="1437745060"/>
    <b v="0"/>
    <x v="83"/>
    <b v="1"/>
    <s v="photography/photobooks"/>
    <x v="1237"/>
    <n v="51.67"/>
    <x v="8"/>
    <s v="photobooks"/>
    <x v="1761"/>
    <x v="1760"/>
  </r>
  <r>
    <n v="1762"/>
    <x v="1762"/>
    <s v="Project rewards $25 gets you 190+ digital images"/>
    <n v="100"/>
    <n v="885"/>
    <x v="0"/>
    <s v="US"/>
    <x v="0"/>
    <n v="1457739245"/>
    <n v="1455147245"/>
    <b v="0"/>
    <x v="20"/>
    <b v="1"/>
    <s v="photography/photobooks"/>
    <x v="1238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x v="115"/>
    <b v="1"/>
    <s v="photography/photobooks"/>
    <x v="1239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x v="70"/>
    <b v="0"/>
    <s v="photography/photobooks"/>
    <x v="1240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x v="273"/>
    <b v="0"/>
    <s v="photography/photobooks"/>
    <x v="1241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x v="2"/>
    <n v="1408999088"/>
    <n v="1407184688"/>
    <b v="1"/>
    <x v="78"/>
    <b v="0"/>
    <s v="photography/photobooks"/>
    <x v="121"/>
    <n v="0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x v="0"/>
    <n v="1407080884"/>
    <n v="1404488884"/>
    <b v="1"/>
    <x v="70"/>
    <b v="0"/>
    <s v="photography/photobooks"/>
    <x v="1242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x v="41"/>
    <b v="0"/>
    <s v="photography/photobooks"/>
    <x v="1243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x v="19"/>
    <b v="0"/>
    <s v="photography/photobooks"/>
    <x v="1244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x v="297"/>
    <b v="0"/>
    <s v="photography/photobooks"/>
    <x v="450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x v="20"/>
    <b v="0"/>
    <s v="photography/photobooks"/>
    <x v="1245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x v="1"/>
    <n v="1404666836"/>
    <n v="1399482836"/>
    <b v="1"/>
    <x v="10"/>
    <b v="0"/>
    <s v="photography/photobooks"/>
    <x v="124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x v="10"/>
    <b v="0"/>
    <s v="photography/photobooks"/>
    <x v="1247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x v="62"/>
    <b v="0"/>
    <s v="photography/photobooks"/>
    <x v="1248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x v="204"/>
    <b v="0"/>
    <s v="photography/photobooks"/>
    <x v="1249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x v="80"/>
    <b v="0"/>
    <s v="photography/photobooks"/>
    <x v="33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x v="73"/>
    <b v="0"/>
    <s v="photography/photobooks"/>
    <x v="1250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x v="41"/>
    <b v="0"/>
    <s v="photography/photobooks"/>
    <x v="1251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x v="44"/>
    <b v="0"/>
    <s v="photography/photobooks"/>
    <x v="1252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x v="215"/>
    <b v="0"/>
    <s v="photography/photobooks"/>
    <x v="1253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x v="54"/>
    <b v="0"/>
    <s v="photography/photobooks"/>
    <x v="1254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x v="88"/>
    <b v="0"/>
    <s v="photography/photobooks"/>
    <x v="125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x v="333"/>
    <b v="0"/>
    <s v="photography/photobooks"/>
    <x v="1256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x v="51"/>
    <b v="0"/>
    <s v="photography/photobooks"/>
    <x v="1257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x v="52"/>
    <b v="0"/>
    <s v="photography/photobooks"/>
    <x v="1258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x v="60"/>
    <b v="0"/>
    <s v="photography/photobooks"/>
    <x v="1259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x v="0"/>
    <n v="1428158637"/>
    <n v="1425570237"/>
    <b v="1"/>
    <x v="54"/>
    <b v="0"/>
    <s v="photography/photobooks"/>
    <x v="1260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x v="1"/>
    <n v="1414795542"/>
    <n v="1412203542"/>
    <b v="1"/>
    <x v="80"/>
    <b v="0"/>
    <s v="photography/photobooks"/>
    <x v="1065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x v="80"/>
    <b v="0"/>
    <s v="photography/photobooks"/>
    <x v="119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x v="0"/>
    <n v="1423152678"/>
    <n v="1420560678"/>
    <b v="1"/>
    <x v="41"/>
    <b v="0"/>
    <s v="photography/photobooks"/>
    <x v="1033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x v="1"/>
    <n v="1422553565"/>
    <n v="1417369565"/>
    <b v="1"/>
    <x v="80"/>
    <b v="0"/>
    <s v="photography/photobooks"/>
    <x v="1261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x v="0"/>
    <n v="1439189940"/>
    <n v="1435970682"/>
    <b v="1"/>
    <x v="237"/>
    <b v="0"/>
    <s v="photography/photobooks"/>
    <x v="1262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x v="84"/>
    <b v="0"/>
    <s v="photography/photobooks"/>
    <x v="135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x v="59"/>
    <b v="0"/>
    <s v="photography/photobooks"/>
    <x v="1263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x v="3"/>
    <n v="1476460800"/>
    <n v="1473922541"/>
    <b v="1"/>
    <x v="75"/>
    <b v="0"/>
    <s v="photography/photobooks"/>
    <x v="1264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x v="48"/>
    <b v="0"/>
    <s v="photography/photobooks"/>
    <x v="1265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x v="205"/>
    <b v="0"/>
    <s v="photography/photobooks"/>
    <x v="1266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x v="77"/>
    <b v="0"/>
    <s v="photography/photobooks"/>
    <x v="1267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x v="1"/>
    <n v="1415740408"/>
    <n v="1414008808"/>
    <b v="1"/>
    <x v="79"/>
    <b v="0"/>
    <s v="photography/photobooks"/>
    <x v="1268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x v="116"/>
    <b v="0"/>
    <s v="photography/photobooks"/>
    <x v="1269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x v="77"/>
    <b v="0"/>
    <s v="photography/photobooks"/>
    <x v="1270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x v="3"/>
    <n v="1435442340"/>
    <n v="1433416830"/>
    <b v="1"/>
    <x v="59"/>
    <b v="0"/>
    <s v="photography/photobooks"/>
    <x v="1271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x v="11"/>
    <b v="0"/>
    <s v="photography/photobooks"/>
    <x v="1272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x v="47"/>
    <b v="0"/>
    <s v="photography/photobooks"/>
    <x v="1273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x v="259"/>
    <b v="0"/>
    <s v="photography/photobooks"/>
    <x v="1274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x v="22"/>
    <b v="0"/>
    <s v="photography/photobooks"/>
    <x v="1275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s v="US"/>
    <x v="0"/>
    <n v="1411868313"/>
    <n v="1409276313"/>
    <b v="1"/>
    <x v="22"/>
    <b v="0"/>
    <s v="photography/photobooks"/>
    <x v="1276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x v="93"/>
    <b v="0"/>
    <s v="photography/photobooks"/>
    <x v="1277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x v="82"/>
    <b v="0"/>
    <s v="photography/photobooks"/>
    <x v="1278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x v="0"/>
    <n v="1408657826"/>
    <n v="1407621026"/>
    <b v="0"/>
    <x v="84"/>
    <b v="0"/>
    <s v="photography/photobooks"/>
    <x v="501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x v="0"/>
    <n v="1414123200"/>
    <n v="1408962270"/>
    <b v="0"/>
    <x v="55"/>
    <b v="0"/>
    <s v="photography/photobooks"/>
    <x v="1279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x v="23"/>
    <b v="0"/>
    <s v="photography/photobooks"/>
    <x v="1280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x v="1"/>
    <n v="1407532812"/>
    <n v="1404940812"/>
    <b v="0"/>
    <x v="78"/>
    <b v="0"/>
    <s v="photography/photobooks"/>
    <x v="121"/>
    <n v="0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x v="205"/>
    <b v="0"/>
    <s v="photography/photobooks"/>
    <x v="1281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x v="78"/>
    <b v="0"/>
    <s v="photography/photobooks"/>
    <x v="121"/>
    <n v="0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x v="11"/>
    <n v="1469473200"/>
    <n v="1467061303"/>
    <b v="0"/>
    <x v="79"/>
    <b v="0"/>
    <s v="photography/photobooks"/>
    <x v="128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x v="0"/>
    <n v="1485759540"/>
    <n v="1480607607"/>
    <b v="0"/>
    <x v="61"/>
    <b v="0"/>
    <s v="photography/photobooks"/>
    <x v="1283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x v="0"/>
    <n v="1428035850"/>
    <n v="1425447450"/>
    <b v="0"/>
    <x v="78"/>
    <b v="0"/>
    <s v="photography/photobooks"/>
    <x v="121"/>
    <n v="0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x v="80"/>
    <b v="0"/>
    <s v="photography/photobooks"/>
    <x v="1284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x v="22"/>
    <b v="0"/>
    <s v="photography/photobooks"/>
    <x v="1285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x v="7"/>
    <b v="1"/>
    <s v="music/rock"/>
    <x v="1286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x v="5"/>
    <n v="1391194860"/>
    <n v="1388084862"/>
    <b v="0"/>
    <x v="202"/>
    <b v="1"/>
    <s v="music/rock"/>
    <x v="50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x v="51"/>
    <b v="1"/>
    <s v="music/rock"/>
    <x v="1287"/>
    <n v="24.58"/>
    <x v="4"/>
    <s v="rock"/>
    <x v="1823"/>
    <x v="1822"/>
  </r>
  <r>
    <n v="1824"/>
    <x v="1824"/>
    <s v="cd fund raiser"/>
    <n v="3000"/>
    <n v="3002"/>
    <x v="0"/>
    <s v="US"/>
    <x v="0"/>
    <n v="1389146880"/>
    <n v="1387403967"/>
    <b v="0"/>
    <x v="244"/>
    <b v="1"/>
    <s v="music/rock"/>
    <x v="1288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x v="133"/>
    <b v="1"/>
    <s v="music/rock"/>
    <x v="1289"/>
    <n v="42.02"/>
    <x v="4"/>
    <s v="rock"/>
    <x v="1825"/>
    <x v="1824"/>
  </r>
  <r>
    <n v="1826"/>
    <x v="1826"/>
    <s v="Hear your favorite Bear Ghost in eargasmic quality!"/>
    <n v="2000"/>
    <n v="2020"/>
    <x v="0"/>
    <s v="US"/>
    <x v="0"/>
    <n v="1392675017"/>
    <n v="1390083017"/>
    <b v="0"/>
    <x v="44"/>
    <b v="1"/>
    <s v="music/rock"/>
    <x v="1290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x v="93"/>
    <b v="1"/>
    <s v="music/rock"/>
    <x v="129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x v="53"/>
    <b v="1"/>
    <s v="music/rock"/>
    <x v="1292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x v="51"/>
    <b v="1"/>
    <s v="music/rock"/>
    <x v="1293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x v="334"/>
    <b v="1"/>
    <s v="music/rock"/>
    <x v="558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x v="25"/>
    <b v="1"/>
    <s v="music/rock"/>
    <x v="1294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x v="9"/>
    <b v="1"/>
    <s v="music/rock"/>
    <x v="380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x v="20"/>
    <b v="1"/>
    <s v="music/rock"/>
    <x v="823"/>
    <n v="42"/>
    <x v="4"/>
    <s v="rock"/>
    <x v="1833"/>
    <x v="1832"/>
  </r>
  <r>
    <n v="1834"/>
    <x v="1834"/>
    <s v="Help us fund our first tour and promote our new EP!"/>
    <n v="10000"/>
    <n v="11805"/>
    <x v="0"/>
    <s v="US"/>
    <x v="0"/>
    <n v="1422140895"/>
    <n v="1418684895"/>
    <b v="0"/>
    <x v="240"/>
    <b v="1"/>
    <s v="music/rock"/>
    <x v="1295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x v="202"/>
    <b v="1"/>
    <s v="music/rock"/>
    <x v="1296"/>
    <n v="47.27"/>
    <x v="4"/>
    <s v="rock"/>
    <x v="1835"/>
    <x v="1834"/>
  </r>
  <r>
    <n v="1836"/>
    <x v="1836"/>
    <s v="Help fund our 2013 Sound &amp; Lighting Touring rig!"/>
    <n v="5000"/>
    <n v="10017"/>
    <x v="0"/>
    <s v="US"/>
    <x v="0"/>
    <n v="1361129129"/>
    <n v="1359660329"/>
    <b v="0"/>
    <x v="165"/>
    <b v="1"/>
    <s v="music/rock"/>
    <x v="1297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x v="209"/>
    <b v="1"/>
    <s v="music/rock"/>
    <x v="1298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x v="33"/>
    <b v="1"/>
    <s v="music/rock"/>
    <x v="1299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x v="43"/>
    <b v="1"/>
    <s v="music/rock"/>
    <x v="1300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x v="62"/>
    <b v="1"/>
    <s v="music/rock"/>
    <x v="1301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x v="0"/>
    <n v="1400561940"/>
    <n v="1397679445"/>
    <b v="0"/>
    <x v="244"/>
    <b v="1"/>
    <s v="music/rock"/>
    <x v="13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x v="64"/>
    <b v="1"/>
    <s v="music/rock"/>
    <x v="1303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x v="179"/>
    <b v="1"/>
    <s v="music/rock"/>
    <x v="130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x v="9"/>
    <b v="1"/>
    <s v="music/rock"/>
    <x v="1305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x v="10"/>
    <b v="1"/>
    <s v="music/rock"/>
    <x v="1306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x v="335"/>
    <b v="1"/>
    <s v="music/rock"/>
    <x v="1307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x v="44"/>
    <b v="1"/>
    <s v="music/rock"/>
    <x v="1308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x v="54"/>
    <b v="1"/>
    <s v="music/rock"/>
    <x v="574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x v="0"/>
    <n v="1350505059"/>
    <n v="1347913059"/>
    <b v="0"/>
    <x v="22"/>
    <b v="1"/>
    <s v="music/rock"/>
    <x v="1309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x v="122"/>
    <b v="1"/>
    <s v="music/rock"/>
    <x v="1310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x v="55"/>
    <b v="1"/>
    <s v="music/rock"/>
    <x v="1311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x v="132"/>
    <b v="1"/>
    <s v="music/rock"/>
    <x v="1312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x v="25"/>
    <b v="1"/>
    <s v="music/rock"/>
    <x v="1313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x v="49"/>
    <b v="1"/>
    <s v="music/rock"/>
    <x v="1314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x v="277"/>
    <b v="1"/>
    <s v="music/rock"/>
    <x v="1315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x v="44"/>
    <b v="1"/>
    <s v="music/rock"/>
    <x v="1316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x v="19"/>
    <b v="1"/>
    <s v="music/rock"/>
    <x v="1317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x v="184"/>
    <b v="1"/>
    <s v="music/rock"/>
    <x v="1318"/>
    <n v="40.549999999999997"/>
    <x v="4"/>
    <s v="rock"/>
    <x v="1858"/>
    <x v="1857"/>
  </r>
  <r>
    <n v="1859"/>
    <x v="1859"/>
    <s v="Queen Kwong is going ON TOUR to London and Paris!"/>
    <n v="3000"/>
    <n v="3955"/>
    <x v="0"/>
    <s v="US"/>
    <x v="0"/>
    <n v="1316716129"/>
    <n v="1314124129"/>
    <b v="0"/>
    <x v="66"/>
    <b v="1"/>
    <s v="music/rock"/>
    <x v="1319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x v="0"/>
    <n v="1391706084"/>
    <n v="1389891684"/>
    <b v="0"/>
    <x v="10"/>
    <b v="1"/>
    <s v="music/rock"/>
    <x v="1320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x v="78"/>
    <b v="0"/>
    <s v="games/mobile games"/>
    <x v="121"/>
    <n v="0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x v="38"/>
    <b v="0"/>
    <s v="games/mobile games"/>
    <x v="1321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x v="0"/>
    <n v="1402600085"/>
    <n v="1400008085"/>
    <b v="0"/>
    <x v="84"/>
    <b v="0"/>
    <s v="games/mobile games"/>
    <x v="144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x v="53"/>
    <b v="0"/>
    <s v="games/mobile games"/>
    <x v="1322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x v="84"/>
    <b v="0"/>
    <s v="games/mobile games"/>
    <x v="447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x v="84"/>
    <b v="0"/>
    <s v="games/mobile games"/>
    <x v="368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x v="29"/>
    <b v="0"/>
    <s v="games/mobile games"/>
    <x v="119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x v="57"/>
    <b v="0"/>
    <s v="games/mobile games"/>
    <x v="868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x v="78"/>
    <b v="0"/>
    <s v="games/mobile games"/>
    <x v="121"/>
    <n v="0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x v="202"/>
    <b v="0"/>
    <s v="games/mobile games"/>
    <x v="1323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x v="195"/>
    <b v="0"/>
    <s v="games/mobile games"/>
    <x v="1324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x v="62"/>
    <b v="0"/>
    <s v="games/mobile games"/>
    <x v="1325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x v="84"/>
    <b v="0"/>
    <s v="games/mobile games"/>
    <x v="656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x v="84"/>
    <b v="0"/>
    <s v="games/mobile games"/>
    <x v="31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x v="0"/>
    <n v="1470519308"/>
    <n v="1465335308"/>
    <b v="0"/>
    <x v="83"/>
    <b v="0"/>
    <s v="games/mobile games"/>
    <x v="1326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x v="78"/>
    <b v="0"/>
    <s v="games/mobile games"/>
    <x v="121"/>
    <n v="0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x v="0"/>
    <n v="1425170525"/>
    <n v="1422664925"/>
    <b v="0"/>
    <x v="78"/>
    <b v="0"/>
    <s v="games/mobile games"/>
    <x v="121"/>
    <n v="0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x v="78"/>
    <b v="0"/>
    <s v="games/mobile games"/>
    <x v="121"/>
    <n v="0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x v="84"/>
    <b v="0"/>
    <s v="games/mobile games"/>
    <x v="362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x v="1"/>
    <n v="1459341380"/>
    <n v="1456839380"/>
    <b v="0"/>
    <x v="54"/>
    <b v="0"/>
    <s v="games/mobile games"/>
    <x v="1327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x v="0"/>
    <n v="1425955189"/>
    <n v="1423366789"/>
    <b v="0"/>
    <x v="16"/>
    <b v="1"/>
    <s v="music/indie rock"/>
    <x v="1328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x v="75"/>
    <b v="1"/>
    <s v="music/indie rock"/>
    <x v="1329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x v="58"/>
    <b v="1"/>
    <s v="music/indie rock"/>
    <x v="1330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x v="55"/>
    <b v="1"/>
    <s v="music/indie rock"/>
    <x v="1331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x v="217"/>
    <b v="1"/>
    <s v="music/indie rock"/>
    <x v="901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x v="60"/>
    <b v="1"/>
    <s v="music/indie rock"/>
    <x v="133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x v="22"/>
    <b v="1"/>
    <s v="music/indie rock"/>
    <x v="1333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x v="30"/>
    <b v="1"/>
    <s v="music/indie rock"/>
    <x v="1334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x v="34"/>
    <b v="1"/>
    <s v="music/indie rock"/>
    <x v="974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x v="336"/>
    <b v="1"/>
    <s v="music/indie rock"/>
    <x v="133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x v="148"/>
    <b v="1"/>
    <s v="music/indie rock"/>
    <x v="133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x v="0"/>
    <n v="1307459881"/>
    <n v="1304867881"/>
    <b v="0"/>
    <x v="55"/>
    <b v="1"/>
    <s v="music/indie rock"/>
    <x v="1105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x v="43"/>
    <b v="1"/>
    <s v="music/indie rock"/>
    <x v="1337"/>
    <n v="57.78"/>
    <x v="4"/>
    <s v="indie rock"/>
    <x v="1893"/>
    <x v="1892"/>
  </r>
  <r>
    <n v="1894"/>
    <x v="1894"/>
    <s v="Im trying to raise $1000 for a 3 song EP in a studio!"/>
    <n v="1000"/>
    <n v="1145"/>
    <x v="0"/>
    <s v="US"/>
    <x v="0"/>
    <n v="1329082983"/>
    <n v="1326404583"/>
    <b v="0"/>
    <x v="9"/>
    <b v="1"/>
    <s v="music/indie rock"/>
    <x v="1338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x v="5"/>
    <b v="1"/>
    <s v="music/indie rock"/>
    <x v="1339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x v="62"/>
    <b v="1"/>
    <s v="music/indie rock"/>
    <x v="1340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x v="275"/>
    <b v="1"/>
    <s v="music/indie rock"/>
    <x v="1341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x v="64"/>
    <b v="1"/>
    <s v="music/indie rock"/>
    <x v="1342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x v="288"/>
    <b v="1"/>
    <s v="music/indie rock"/>
    <x v="134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x v="241"/>
    <b v="1"/>
    <s v="music/indie rock"/>
    <x v="1344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x v="20"/>
    <b v="0"/>
    <s v="technology/gadgets"/>
    <x v="1345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x v="83"/>
    <b v="0"/>
    <s v="technology/gadgets"/>
    <x v="143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x v="14"/>
    <b v="0"/>
    <s v="technology/gadgets"/>
    <x v="1346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x v="84"/>
    <b v="0"/>
    <s v="technology/gadgets"/>
    <x v="38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x v="80"/>
    <b v="0"/>
    <s v="technology/gadgets"/>
    <x v="678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x v="221"/>
    <b v="0"/>
    <s v="technology/gadgets"/>
    <x v="1347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x v="0"/>
    <n v="1400853925"/>
    <n v="1399557925"/>
    <b v="0"/>
    <x v="80"/>
    <b v="0"/>
    <s v="technology/gadgets"/>
    <x v="1209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x v="80"/>
    <b v="0"/>
    <s v="technology/gadgets"/>
    <x v="1348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x v="44"/>
    <b v="0"/>
    <s v="technology/gadgets"/>
    <x v="1349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x v="168"/>
    <b v="0"/>
    <s v="technology/gadgets"/>
    <x v="1350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x v="29"/>
    <b v="0"/>
    <s v="technology/gadgets"/>
    <x v="119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x v="288"/>
    <b v="0"/>
    <s v="technology/gadgets"/>
    <x v="1351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x v="1"/>
    <n v="1412770578"/>
    <n v="1410178578"/>
    <b v="0"/>
    <x v="55"/>
    <b v="0"/>
    <s v="technology/gadgets"/>
    <x v="1352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x v="84"/>
    <b v="0"/>
    <s v="technology/gadgets"/>
    <x v="17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x v="80"/>
    <b v="0"/>
    <s v="technology/gadgets"/>
    <x v="447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x v="0"/>
    <n v="1478542375"/>
    <n v="1476378775"/>
    <b v="0"/>
    <x v="79"/>
    <b v="0"/>
    <s v="technology/gadgets"/>
    <x v="1326"/>
    <n v="17"/>
    <x v="2"/>
    <s v="gadgets"/>
    <x v="1916"/>
    <x v="1915"/>
  </r>
  <r>
    <n v="1917"/>
    <x v="1917"/>
    <s v="Let's build a legendary brand altogether"/>
    <n v="390000"/>
    <n v="205025"/>
    <x v="2"/>
    <s v="HK"/>
    <x v="6"/>
    <n v="1486708133"/>
    <n v="1484116133"/>
    <b v="0"/>
    <x v="16"/>
    <b v="0"/>
    <s v="technology/gadgets"/>
    <x v="13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x v="82"/>
    <b v="0"/>
    <s v="technology/gadgets"/>
    <x v="673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x v="22"/>
    <b v="0"/>
    <s v="technology/gadgets"/>
    <x v="1354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x v="1"/>
    <n v="1445468400"/>
    <n v="1443042061"/>
    <b v="0"/>
    <x v="217"/>
    <b v="0"/>
    <s v="technology/gadgets"/>
    <x v="1355"/>
    <n v="40.98"/>
    <x v="2"/>
    <s v="gadgets"/>
    <x v="1920"/>
    <x v="1919"/>
  </r>
  <r>
    <n v="1921"/>
    <x v="1921"/>
    <s v="The Fine Spirits are making an album, but we need your help!"/>
    <n v="1500"/>
    <n v="2052"/>
    <x v="0"/>
    <s v="US"/>
    <x v="0"/>
    <n v="1342243143"/>
    <n v="1339651143"/>
    <b v="0"/>
    <x v="44"/>
    <b v="1"/>
    <s v="music/indie rock"/>
    <x v="1205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x v="0"/>
    <n v="1386828507"/>
    <n v="1384236507"/>
    <b v="0"/>
    <x v="31"/>
    <b v="1"/>
    <s v="music/indie rock"/>
    <x v="1356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x v="0"/>
    <n v="1317099540"/>
    <n v="1313612532"/>
    <b v="0"/>
    <x v="62"/>
    <b v="1"/>
    <s v="music/indie rock"/>
    <x v="1357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x v="51"/>
    <b v="1"/>
    <s v="music/indie rock"/>
    <x v="1358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x v="0"/>
    <n v="1381449600"/>
    <n v="1379540288"/>
    <b v="0"/>
    <x v="47"/>
    <b v="1"/>
    <s v="music/indie rock"/>
    <x v="1359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x v="329"/>
    <b v="1"/>
    <s v="music/indie rock"/>
    <x v="1360"/>
    <n v="27.39"/>
    <x v="4"/>
    <s v="indie rock"/>
    <x v="1926"/>
    <x v="1925"/>
  </r>
  <r>
    <n v="1927"/>
    <x v="1927"/>
    <s v="Hampshire is headed to GBS Detroit."/>
    <n v="600"/>
    <n v="620"/>
    <x v="0"/>
    <s v="US"/>
    <x v="0"/>
    <n v="1331182740"/>
    <n v="1329856839"/>
    <b v="0"/>
    <x v="202"/>
    <b v="1"/>
    <s v="music/indie rock"/>
    <x v="1361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x v="0"/>
    <n v="1367940794"/>
    <n v="1365348794"/>
    <b v="0"/>
    <x v="69"/>
    <b v="1"/>
    <s v="music/indie rock"/>
    <x v="1362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x v="0"/>
    <n v="1309825866"/>
    <n v="1306197066"/>
    <b v="0"/>
    <x v="11"/>
    <b v="1"/>
    <s v="music/indie rock"/>
    <x v="1363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x v="0"/>
    <n v="1373203482"/>
    <n v="1368019482"/>
    <b v="0"/>
    <x v="55"/>
    <b v="1"/>
    <s v="music/indie rock"/>
    <x v="1364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x v="0"/>
    <n v="1337657400"/>
    <n v="1336512309"/>
    <b v="0"/>
    <x v="133"/>
    <b v="1"/>
    <s v="music/indie rock"/>
    <x v="1365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x v="144"/>
    <b v="1"/>
    <s v="music/indie rock"/>
    <x v="1366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x v="238"/>
    <b v="1"/>
    <s v="music/indie rock"/>
    <x v="1367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x v="99"/>
    <b v="1"/>
    <s v="music/indie rock"/>
    <x v="1368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x v="133"/>
    <b v="1"/>
    <s v="music/indie rock"/>
    <x v="1369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x v="108"/>
    <b v="1"/>
    <s v="music/indie rock"/>
    <x v="1370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x v="60"/>
    <b v="1"/>
    <s v="music/indie rock"/>
    <x v="1371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x v="229"/>
    <b v="1"/>
    <s v="music/indie rock"/>
    <x v="1372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x v="93"/>
    <b v="1"/>
    <s v="music/indie rock"/>
    <x v="1373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x v="162"/>
    <b v="1"/>
    <s v="music/indie rock"/>
    <x v="1374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x v="337"/>
    <b v="1"/>
    <s v="technology/hardware"/>
    <x v="1375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x v="195"/>
    <b v="1"/>
    <s v="technology/hardware"/>
    <x v="1376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x v="338"/>
    <b v="1"/>
    <s v="technology/hardware"/>
    <x v="1377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x v="339"/>
    <b v="1"/>
    <s v="technology/hardware"/>
    <x v="137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x v="340"/>
    <b v="1"/>
    <s v="technology/hardware"/>
    <x v="1379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x v="16"/>
    <b v="1"/>
    <s v="technology/hardware"/>
    <x v="1380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x v="23"/>
    <b v="1"/>
    <s v="technology/hardware"/>
    <x v="43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x v="0"/>
    <n v="1465232520"/>
    <n v="1460557809"/>
    <b v="1"/>
    <x v="341"/>
    <b v="1"/>
    <s v="technology/hardware"/>
    <x v="1381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x v="1"/>
    <n v="1404986951"/>
    <n v="1402394951"/>
    <b v="1"/>
    <x v="342"/>
    <b v="1"/>
    <s v="technology/hardware"/>
    <x v="1382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x v="343"/>
    <b v="1"/>
    <s v="technology/hardware"/>
    <x v="1383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x v="344"/>
    <b v="1"/>
    <s v="technology/hardware"/>
    <x v="1384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x v="345"/>
    <b v="1"/>
    <s v="technology/hardware"/>
    <x v="1385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x v="0"/>
    <n v="1330657200"/>
    <n v="1328158065"/>
    <b v="1"/>
    <x v="206"/>
    <b v="1"/>
    <s v="technology/hardware"/>
    <x v="1386"/>
    <n v="230.56"/>
    <x v="2"/>
    <s v="hardware"/>
    <x v="1953"/>
    <x v="1952"/>
  </r>
  <r>
    <n v="1954"/>
    <x v="1954"/>
    <s v="The First Home Battery System You Simply Plug in to Install"/>
    <n v="50000"/>
    <n v="349474"/>
    <x v="0"/>
    <s v="US"/>
    <x v="0"/>
    <n v="1457758800"/>
    <n v="1453730176"/>
    <b v="1"/>
    <x v="119"/>
    <b v="1"/>
    <s v="technology/hardware"/>
    <x v="1387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x v="126"/>
    <b v="1"/>
    <s v="technology/hardware"/>
    <x v="1388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x v="346"/>
    <b v="1"/>
    <s v="technology/hardware"/>
    <x v="1389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x v="0"/>
    <n v="1351304513"/>
    <n v="1348712513"/>
    <b v="1"/>
    <x v="347"/>
    <b v="1"/>
    <s v="technology/hardware"/>
    <x v="1390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x v="348"/>
    <b v="1"/>
    <s v="technology/hardware"/>
    <x v="1391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x v="349"/>
    <b v="1"/>
    <s v="technology/hardware"/>
    <x v="1392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x v="51"/>
    <b v="1"/>
    <s v="technology/hardware"/>
    <x v="1393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x v="350"/>
    <b v="1"/>
    <s v="technology/hardware"/>
    <x v="1394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x v="351"/>
    <b v="1"/>
    <s v="technology/hardware"/>
    <x v="1395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x v="242"/>
    <b v="1"/>
    <s v="technology/hardware"/>
    <x v="1396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x v="352"/>
    <b v="1"/>
    <s v="technology/hardware"/>
    <x v="1397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x v="273"/>
    <b v="1"/>
    <s v="technology/hardware"/>
    <x v="1398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x v="353"/>
    <b v="1"/>
    <s v="technology/hardware"/>
    <x v="1399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x v="316"/>
    <b v="1"/>
    <s v="technology/hardware"/>
    <x v="1400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x v="0"/>
    <n v="1480777515"/>
    <n v="1478095515"/>
    <b v="1"/>
    <x v="354"/>
    <b v="1"/>
    <s v="technology/hardware"/>
    <x v="1401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x v="355"/>
    <b v="1"/>
    <s v="technology/hardware"/>
    <x v="1402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x v="0"/>
    <n v="1366429101"/>
    <n v="1361248701"/>
    <b v="1"/>
    <x v="356"/>
    <b v="1"/>
    <s v="technology/hardware"/>
    <x v="1403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x v="357"/>
    <b v="1"/>
    <s v="technology/hardware"/>
    <x v="1404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x v="146"/>
    <b v="1"/>
    <s v="technology/hardware"/>
    <x v="1405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x v="358"/>
    <b v="1"/>
    <s v="technology/hardware"/>
    <x v="1406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x v="359"/>
    <b v="1"/>
    <s v="technology/hardware"/>
    <x v="1407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x v="0"/>
    <n v="1362938851"/>
    <n v="1360346851"/>
    <b v="1"/>
    <x v="35"/>
    <b v="1"/>
    <s v="technology/hardware"/>
    <x v="1408"/>
    <n v="131.99"/>
    <x v="2"/>
    <s v="hardware"/>
    <x v="1975"/>
    <x v="1974"/>
  </r>
  <r>
    <n v="1976"/>
    <x v="1976"/>
    <s v="Can you help us make an ultra bright white one a reality?"/>
    <n v="4000"/>
    <n v="13864"/>
    <x v="0"/>
    <s v="GB"/>
    <x v="1"/>
    <n v="1373751325"/>
    <n v="1371159325"/>
    <b v="1"/>
    <x v="360"/>
    <b v="1"/>
    <s v="technology/hardware"/>
    <x v="1409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x v="0"/>
    <n v="1450511940"/>
    <n v="1446527540"/>
    <b v="1"/>
    <x v="361"/>
    <b v="1"/>
    <s v="technology/hardware"/>
    <x v="1410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x v="362"/>
    <b v="1"/>
    <s v="technology/hardware"/>
    <x v="1411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x v="0"/>
    <n v="1447909140"/>
    <n v="1444734146"/>
    <b v="1"/>
    <x v="363"/>
    <b v="1"/>
    <s v="technology/hardware"/>
    <x v="1412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x v="3"/>
    <n v="1459684862"/>
    <n v="1456232462"/>
    <b v="1"/>
    <x v="364"/>
    <b v="1"/>
    <s v="technology/hardware"/>
    <x v="1413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x v="8"/>
    <b v="0"/>
    <s v="photography/people"/>
    <x v="1414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x v="6"/>
    <n v="1480863887"/>
    <n v="1478268287"/>
    <b v="0"/>
    <x v="78"/>
    <b v="0"/>
    <s v="photography/people"/>
    <x v="121"/>
    <n v="0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x v="38"/>
    <b v="0"/>
    <s v="photography/people"/>
    <x v="1415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x v="63"/>
    <b v="0"/>
    <s v="photography/people"/>
    <x v="1416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x v="80"/>
    <b v="0"/>
    <s v="photography/people"/>
    <x v="786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x v="29"/>
    <b v="0"/>
    <s v="photography/people"/>
    <x v="12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x v="1"/>
    <n v="1425223276"/>
    <n v="1422631276"/>
    <b v="0"/>
    <x v="33"/>
    <b v="0"/>
    <s v="photography/people"/>
    <x v="1417"/>
    <n v="83.43"/>
    <x v="8"/>
    <s v="people"/>
    <x v="1987"/>
    <x v="1986"/>
  </r>
  <r>
    <n v="1988"/>
    <x v="1988"/>
    <s v="Expressing art in an image!"/>
    <n v="6000"/>
    <n v="25"/>
    <x v="2"/>
    <s v="US"/>
    <x v="0"/>
    <n v="1440094742"/>
    <n v="1437502742"/>
    <b v="0"/>
    <x v="29"/>
    <b v="0"/>
    <s v="photography/people"/>
    <x v="38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x v="29"/>
    <b v="0"/>
    <s v="photography/people"/>
    <x v="73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x v="81"/>
    <b v="0"/>
    <s v="photography/people"/>
    <x v="1418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x v="0"/>
    <n v="1435958786"/>
    <n v="1434144386"/>
    <b v="0"/>
    <x v="83"/>
    <b v="0"/>
    <s v="photography/people"/>
    <x v="646"/>
    <n v="46.67"/>
    <x v="8"/>
    <s v="people"/>
    <x v="1991"/>
    <x v="1990"/>
  </r>
  <r>
    <n v="1992"/>
    <x v="1992"/>
    <s v="A complete revamp of all the Disney Princes &amp; Princesses!"/>
    <n v="1500"/>
    <n v="2"/>
    <x v="2"/>
    <s v="US"/>
    <x v="0"/>
    <n v="1424229991"/>
    <n v="1421637991"/>
    <b v="0"/>
    <x v="84"/>
    <b v="0"/>
    <s v="photography/people"/>
    <x v="12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x v="78"/>
    <b v="0"/>
    <s v="photography/people"/>
    <x v="121"/>
    <n v="0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x v="78"/>
    <b v="0"/>
    <s v="photography/people"/>
    <x v="121"/>
    <n v="0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x v="83"/>
    <b v="0"/>
    <s v="photography/people"/>
    <x v="433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x v="78"/>
    <b v="0"/>
    <s v="photography/people"/>
    <x v="121"/>
    <n v="0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x v="78"/>
    <b v="0"/>
    <s v="photography/people"/>
    <x v="121"/>
    <n v="0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x v="83"/>
    <b v="0"/>
    <s v="photography/people"/>
    <x v="1419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x v="1"/>
    <n v="1415882108"/>
    <n v="1413286508"/>
    <b v="0"/>
    <x v="63"/>
    <b v="0"/>
    <s v="photography/people"/>
    <x v="1420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x v="20"/>
    <b v="0"/>
    <s v="photography/people"/>
    <x v="380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x v="3"/>
    <n v="1434139200"/>
    <n v="1431406916"/>
    <b v="1"/>
    <x v="365"/>
    <b v="1"/>
    <s v="technology/hardware"/>
    <x v="1421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x v="366"/>
    <b v="1"/>
    <s v="technology/hardware"/>
    <x v="1422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x v="57"/>
    <b v="1"/>
    <s v="technology/hardware"/>
    <x v="1423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x v="178"/>
    <b v="1"/>
    <s v="technology/hardware"/>
    <x v="142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x v="277"/>
    <b v="1"/>
    <s v="technology/hardware"/>
    <x v="1425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x v="175"/>
    <b v="1"/>
    <s v="technology/hardware"/>
    <x v="1426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x v="89"/>
    <b v="1"/>
    <s v="technology/hardware"/>
    <x v="1427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x v="14"/>
    <b v="1"/>
    <s v="technology/hardware"/>
    <x v="1428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x v="367"/>
    <b v="1"/>
    <s v="technology/hardware"/>
    <x v="1429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x v="0"/>
    <n v="1471564491"/>
    <n v="1468972491"/>
    <b v="1"/>
    <x v="368"/>
    <b v="1"/>
    <s v="technology/hardware"/>
    <x v="1240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x v="369"/>
    <b v="1"/>
    <s v="technology/hardware"/>
    <x v="1430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x v="275"/>
    <b v="1"/>
    <s v="technology/hardware"/>
    <x v="1431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x v="370"/>
    <b v="1"/>
    <s v="technology/hardware"/>
    <x v="1432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x v="371"/>
    <b v="1"/>
    <s v="technology/hardware"/>
    <x v="1433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x v="372"/>
    <b v="1"/>
    <s v="technology/hardware"/>
    <x v="1434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x v="0"/>
    <n v="1362863299"/>
    <n v="1360271299"/>
    <b v="1"/>
    <x v="373"/>
    <b v="1"/>
    <s v="technology/hardware"/>
    <x v="1435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x v="374"/>
    <b v="1"/>
    <s v="technology/hardware"/>
    <x v="1436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x v="375"/>
    <b v="1"/>
    <s v="technology/hardware"/>
    <x v="1437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x v="376"/>
    <b v="1"/>
    <s v="technology/hardware"/>
    <x v="1438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x v="259"/>
    <b v="1"/>
    <s v="technology/hardware"/>
    <x v="1439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x v="195"/>
    <b v="1"/>
    <s v="technology/hardware"/>
    <x v="1440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x v="166"/>
    <b v="1"/>
    <s v="technology/hardware"/>
    <x v="1441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x v="377"/>
    <b v="1"/>
    <s v="technology/hardware"/>
    <x v="1442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x v="217"/>
    <b v="1"/>
    <s v="technology/hardware"/>
    <x v="1443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x v="378"/>
    <b v="1"/>
    <s v="technology/hardware"/>
    <x v="1444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x v="0"/>
    <n v="1398052740"/>
    <n v="1394127585"/>
    <b v="1"/>
    <x v="379"/>
    <b v="1"/>
    <s v="technology/hardware"/>
    <x v="1445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x v="380"/>
    <b v="1"/>
    <s v="technology/hardware"/>
    <x v="1446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s v="US"/>
    <x v="0"/>
    <n v="1268690100"/>
    <n v="1265493806"/>
    <b v="1"/>
    <x v="1"/>
    <b v="1"/>
    <s v="technology/hardware"/>
    <x v="1447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x v="0"/>
    <n v="1409099481"/>
    <n v="1406507481"/>
    <b v="1"/>
    <x v="225"/>
    <b v="1"/>
    <s v="technology/hardware"/>
    <x v="1448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x v="381"/>
    <b v="1"/>
    <s v="technology/hardware"/>
    <x v="1449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x v="3"/>
    <n v="1420765200"/>
    <n v="1417506853"/>
    <b v="1"/>
    <x v="278"/>
    <b v="1"/>
    <s v="technology/hardware"/>
    <x v="1450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x v="382"/>
    <b v="1"/>
    <s v="technology/hardware"/>
    <x v="1451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x v="150"/>
    <b v="1"/>
    <s v="technology/hardware"/>
    <x v="1452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x v="278"/>
    <b v="1"/>
    <s v="technology/hardware"/>
    <x v="1453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x v="383"/>
    <b v="1"/>
    <s v="technology/hardware"/>
    <x v="1454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x v="384"/>
    <b v="1"/>
    <s v="technology/hardware"/>
    <x v="1455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x v="385"/>
    <b v="1"/>
    <s v="technology/hardware"/>
    <x v="1456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x v="386"/>
    <b v="1"/>
    <s v="technology/hardware"/>
    <x v="1457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x v="0"/>
    <n v="1480568340"/>
    <n v="1477996325"/>
    <b v="1"/>
    <x v="169"/>
    <b v="1"/>
    <s v="technology/hardware"/>
    <x v="1458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s v="US"/>
    <x v="0"/>
    <n v="1384557303"/>
    <n v="1383257703"/>
    <b v="1"/>
    <x v="197"/>
    <b v="1"/>
    <s v="technology/hardware"/>
    <x v="1459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x v="148"/>
    <b v="1"/>
    <s v="technology/hardware"/>
    <x v="1460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x v="205"/>
    <b v="1"/>
    <s v="technology/hardware"/>
    <x v="1461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x v="189"/>
    <b v="1"/>
    <s v="technology/hardware"/>
    <x v="811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x v="387"/>
    <b v="1"/>
    <s v="technology/hardware"/>
    <x v="1462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x v="40"/>
    <b v="1"/>
    <s v="technology/hardware"/>
    <x v="1463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x v="37"/>
    <b v="1"/>
    <s v="technology/hardware"/>
    <x v="1464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x v="388"/>
    <b v="1"/>
    <s v="technology/hardware"/>
    <x v="1465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x v="389"/>
    <b v="1"/>
    <s v="technology/hardware"/>
    <x v="1466"/>
    <n v="91.83"/>
    <x v="2"/>
    <s v="hardware"/>
    <x v="2048"/>
    <x v="2047"/>
  </r>
  <r>
    <n v="2049"/>
    <x v="2049"/>
    <s v="Keyless. Alarm secured. GPS tracking."/>
    <n v="50000"/>
    <n v="60095.35"/>
    <x v="0"/>
    <s v="GB"/>
    <x v="1"/>
    <n v="1386025140"/>
    <n v="1382963963"/>
    <b v="0"/>
    <x v="390"/>
    <b v="1"/>
    <s v="technology/hardware"/>
    <x v="1467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x v="203"/>
    <b v="1"/>
    <s v="technology/hardware"/>
    <x v="1468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x v="391"/>
    <b v="1"/>
    <s v="technology/hardware"/>
    <x v="1469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x v="392"/>
    <b v="1"/>
    <s v="technology/hardware"/>
    <x v="1470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x v="212"/>
    <b v="1"/>
    <s v="technology/hardware"/>
    <x v="147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x v="393"/>
    <b v="1"/>
    <s v="technology/hardware"/>
    <x v="1472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x v="21"/>
    <b v="1"/>
    <s v="technology/hardware"/>
    <x v="1473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x v="394"/>
    <b v="1"/>
    <s v="technology/hardware"/>
    <x v="1474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x v="395"/>
    <b v="1"/>
    <s v="technology/hardware"/>
    <x v="1475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s v="GB"/>
    <x v="1"/>
    <n v="1425326400"/>
    <n v="1421916830"/>
    <b v="0"/>
    <x v="396"/>
    <b v="1"/>
    <s v="technology/hardware"/>
    <x v="1476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x v="269"/>
    <b v="1"/>
    <s v="technology/hardware"/>
    <x v="1477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x v="397"/>
    <b v="1"/>
    <s v="technology/hardware"/>
    <x v="1478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x v="2"/>
    <b v="1"/>
    <s v="technology/hardware"/>
    <x v="1479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x v="398"/>
    <b v="1"/>
    <s v="technology/hardware"/>
    <x v="1480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x v="3"/>
    <n v="1463333701"/>
    <n v="1460482501"/>
    <b v="0"/>
    <x v="72"/>
    <b v="1"/>
    <s v="technology/hardware"/>
    <x v="1481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x v="399"/>
    <b v="1"/>
    <s v="technology/hardware"/>
    <x v="344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x v="400"/>
    <b v="1"/>
    <s v="technology/hardware"/>
    <x v="1482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x v="71"/>
    <b v="1"/>
    <s v="technology/hardware"/>
    <x v="1483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x v="1"/>
    <n v="1432499376"/>
    <n v="1429648176"/>
    <b v="0"/>
    <x v="73"/>
    <b v="1"/>
    <s v="technology/hardware"/>
    <x v="1484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x v="88"/>
    <b v="1"/>
    <s v="technology/hardware"/>
    <x v="148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x v="40"/>
    <b v="1"/>
    <s v="technology/hardware"/>
    <x v="1486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x v="401"/>
    <b v="1"/>
    <s v="technology/hardware"/>
    <x v="148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x v="402"/>
    <b v="1"/>
    <s v="technology/hardware"/>
    <x v="1488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x v="403"/>
    <b v="1"/>
    <s v="technology/hardware"/>
    <x v="1489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x v="404"/>
    <b v="1"/>
    <s v="technology/hardware"/>
    <x v="1490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x v="0"/>
    <n v="1462564182"/>
    <n v="1459972182"/>
    <b v="0"/>
    <x v="83"/>
    <b v="1"/>
    <s v="technology/hardware"/>
    <x v="1491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x v="0"/>
    <n v="1374769288"/>
    <n v="1372177288"/>
    <b v="0"/>
    <x v="405"/>
    <b v="1"/>
    <s v="technology/hardware"/>
    <x v="1492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x v="1"/>
    <n v="1406149689"/>
    <n v="1402693689"/>
    <b v="0"/>
    <x v="406"/>
    <b v="1"/>
    <s v="technology/hardware"/>
    <x v="149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x v="0"/>
    <n v="1433538000"/>
    <n v="1428541276"/>
    <b v="0"/>
    <x v="101"/>
    <b v="1"/>
    <s v="technology/hardware"/>
    <x v="1494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x v="53"/>
    <b v="1"/>
    <s v="technology/hardware"/>
    <x v="1495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x v="407"/>
    <b v="1"/>
    <s v="technology/hardware"/>
    <x v="1496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x v="133"/>
    <b v="1"/>
    <s v="technology/hardware"/>
    <x v="1497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x v="165"/>
    <b v="1"/>
    <s v="music/indie rock"/>
    <x v="1498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x v="44"/>
    <b v="1"/>
    <s v="music/indie rock"/>
    <x v="1499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x v="20"/>
    <b v="1"/>
    <s v="music/indie rock"/>
    <x v="441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x v="67"/>
    <b v="1"/>
    <s v="music/indie rock"/>
    <x v="1500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x v="183"/>
    <b v="1"/>
    <s v="music/indie rock"/>
    <x v="1501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x v="0"/>
    <n v="1323838740"/>
    <n v="1321200332"/>
    <b v="0"/>
    <x v="2"/>
    <b v="1"/>
    <s v="music/indie rock"/>
    <x v="1502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x v="20"/>
    <b v="1"/>
    <s v="music/indie rock"/>
    <x v="1503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x v="11"/>
    <b v="1"/>
    <s v="music/indie rock"/>
    <x v="1504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x v="0"/>
    <n v="1375408194"/>
    <n v="1372384194"/>
    <b v="0"/>
    <x v="95"/>
    <b v="1"/>
    <s v="music/indie rock"/>
    <x v="1505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x v="322"/>
    <b v="1"/>
    <s v="music/indie rock"/>
    <x v="1506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x v="336"/>
    <b v="1"/>
    <s v="music/indie rock"/>
    <x v="1507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x v="165"/>
    <b v="1"/>
    <s v="music/indie rock"/>
    <x v="1508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x v="23"/>
    <b v="1"/>
    <s v="music/indie rock"/>
    <x v="1509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x v="250"/>
    <b v="1"/>
    <s v="music/indie rock"/>
    <x v="1510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x v="19"/>
    <b v="1"/>
    <s v="music/indie rock"/>
    <x v="382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x v="25"/>
    <b v="1"/>
    <s v="music/indie rock"/>
    <x v="1511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x v="44"/>
    <b v="1"/>
    <s v="music/indie rock"/>
    <x v="1512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x v="58"/>
    <b v="1"/>
    <s v="music/indie rock"/>
    <x v="1513"/>
    <n v="188.13"/>
    <x v="4"/>
    <s v="indie rock"/>
    <x v="2098"/>
    <x v="2097"/>
  </r>
  <r>
    <n v="2099"/>
    <x v="2099"/>
    <s v="Our tour van died, we need help!"/>
    <n v="3000"/>
    <n v="3971"/>
    <x v="0"/>
    <s v="US"/>
    <x v="0"/>
    <n v="1435808400"/>
    <n v="1434650084"/>
    <b v="0"/>
    <x v="287"/>
    <b v="1"/>
    <s v="music/indie rock"/>
    <x v="1514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x v="74"/>
    <b v="1"/>
    <s v="music/indie rock"/>
    <x v="1515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x v="34"/>
    <b v="1"/>
    <s v="music/indie rock"/>
    <x v="1516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x v="44"/>
    <b v="1"/>
    <s v="music/indie rock"/>
    <x v="1517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s v="US"/>
    <x v="0"/>
    <n v="1352488027"/>
    <n v="1349892427"/>
    <b v="0"/>
    <x v="248"/>
    <b v="1"/>
    <s v="music/indie rock"/>
    <x v="1518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x v="77"/>
    <b v="1"/>
    <s v="music/indie rock"/>
    <x v="138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x v="0"/>
    <n v="1416542400"/>
    <n v="1415472953"/>
    <b v="0"/>
    <x v="221"/>
    <b v="1"/>
    <s v="music/indie rock"/>
    <x v="1383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x v="34"/>
    <b v="1"/>
    <s v="music/indie rock"/>
    <x v="1519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x v="6"/>
    <b v="1"/>
    <s v="music/indie rock"/>
    <x v="1520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x v="277"/>
    <b v="1"/>
    <s v="music/indie rock"/>
    <x v="1521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x v="0"/>
    <n v="1436115617"/>
    <n v="1433523617"/>
    <b v="0"/>
    <x v="244"/>
    <b v="1"/>
    <s v="music/indie rock"/>
    <x v="1522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x v="0"/>
    <n v="1401253140"/>
    <n v="1398873969"/>
    <b v="0"/>
    <x v="44"/>
    <b v="1"/>
    <s v="music/indie rock"/>
    <x v="1523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x v="70"/>
    <b v="1"/>
    <s v="music/indie rock"/>
    <x v="851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x v="202"/>
    <b v="1"/>
    <s v="music/indie rock"/>
    <x v="50"/>
    <n v="27.27"/>
    <x v="4"/>
    <s v="indie rock"/>
    <x v="2112"/>
    <x v="2111"/>
  </r>
  <r>
    <n v="2113"/>
    <x v="2113"/>
    <s v="Help us fund our second full-length album Honeycomb!"/>
    <n v="7000"/>
    <n v="7340"/>
    <x v="0"/>
    <s v="US"/>
    <x v="0"/>
    <n v="1411505176"/>
    <n v="1408481176"/>
    <b v="0"/>
    <x v="329"/>
    <b v="1"/>
    <s v="music/indie rock"/>
    <x v="1524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x v="206"/>
    <b v="1"/>
    <s v="music/indie rock"/>
    <x v="152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x v="17"/>
    <b v="1"/>
    <s v="music/indie rock"/>
    <x v="1526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x v="297"/>
    <b v="1"/>
    <s v="music/indie rock"/>
    <x v="1527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x v="2"/>
    <b v="1"/>
    <s v="music/indie rock"/>
    <x v="152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x v="0"/>
    <n v="1311538136"/>
    <n v="1308946136"/>
    <b v="0"/>
    <x v="57"/>
    <b v="1"/>
    <s v="music/indie rock"/>
    <x v="1529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x v="0"/>
    <n v="1345086445"/>
    <n v="1342494445"/>
    <b v="0"/>
    <x v="19"/>
    <b v="1"/>
    <s v="music/indie rock"/>
    <x v="1530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x v="0"/>
    <n v="1388617736"/>
    <n v="1384384136"/>
    <b v="0"/>
    <x v="50"/>
    <b v="1"/>
    <s v="music/indie rock"/>
    <x v="153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x v="11"/>
    <n v="1484156948"/>
    <n v="1481564948"/>
    <b v="0"/>
    <x v="73"/>
    <b v="0"/>
    <s v="games/video games"/>
    <x v="1532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x v="10"/>
    <n v="1483773169"/>
    <n v="1481181169"/>
    <b v="0"/>
    <x v="83"/>
    <b v="0"/>
    <s v="games/video games"/>
    <x v="1533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x v="81"/>
    <b v="0"/>
    <s v="games/video games"/>
    <x v="119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x v="81"/>
    <b v="0"/>
    <s v="games/video games"/>
    <x v="1534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x v="0"/>
    <n v="1438734833"/>
    <n v="1436142833"/>
    <b v="0"/>
    <x v="74"/>
    <b v="0"/>
    <s v="games/video games"/>
    <x v="1535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x v="84"/>
    <b v="0"/>
    <s v="games/video games"/>
    <x v="144"/>
    <n v="5"/>
    <x v="6"/>
    <s v="video games"/>
    <x v="2126"/>
    <x v="2125"/>
  </r>
  <r>
    <n v="2127"/>
    <x v="2127"/>
    <s v="Three Monkeys is an audio adventure game for PC."/>
    <n v="28000"/>
    <n v="8076"/>
    <x v="2"/>
    <s v="GB"/>
    <x v="1"/>
    <n v="1426158463"/>
    <n v="1423570063"/>
    <b v="0"/>
    <x v="163"/>
    <b v="0"/>
    <s v="games/video games"/>
    <x v="1536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x v="29"/>
    <b v="0"/>
    <s v="games/video games"/>
    <x v="38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x v="8"/>
    <b v="0"/>
    <s v="games/video games"/>
    <x v="1537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x v="0"/>
    <n v="1408154663"/>
    <n v="1405130663"/>
    <b v="0"/>
    <x v="80"/>
    <b v="0"/>
    <s v="games/video games"/>
    <x v="1209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x v="0"/>
    <n v="1436677091"/>
    <n v="1434085091"/>
    <b v="0"/>
    <x v="83"/>
    <b v="0"/>
    <s v="games/video games"/>
    <x v="1538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x v="221"/>
    <b v="0"/>
    <s v="games/video games"/>
    <x v="1539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x v="83"/>
    <b v="0"/>
    <s v="games/video games"/>
    <x v="1540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x v="83"/>
    <b v="0"/>
    <s v="games/video games"/>
    <x v="1541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x v="19"/>
    <b v="0"/>
    <s v="games/video games"/>
    <x v="1542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x v="0"/>
    <n v="1382184786"/>
    <n v="1379592786"/>
    <b v="0"/>
    <x v="80"/>
    <b v="0"/>
    <s v="games/video games"/>
    <x v="1543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x v="408"/>
    <b v="0"/>
    <s v="games/video games"/>
    <x v="1544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x v="1"/>
    <n v="1383959939"/>
    <n v="1381364339"/>
    <b v="0"/>
    <x v="8"/>
    <b v="0"/>
    <s v="games/video games"/>
    <x v="1545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x v="66"/>
    <b v="0"/>
    <s v="games/video games"/>
    <x v="1546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x v="202"/>
    <b v="0"/>
    <s v="games/video games"/>
    <x v="1547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x v="78"/>
    <b v="0"/>
    <s v="games/video games"/>
    <x v="121"/>
    <n v="0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x v="8"/>
    <b v="0"/>
    <s v="games/video games"/>
    <x v="1548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x v="81"/>
    <b v="0"/>
    <s v="games/video games"/>
    <x v="817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x v="0"/>
    <n v="1379164040"/>
    <n v="1376399240"/>
    <b v="0"/>
    <x v="54"/>
    <b v="0"/>
    <s v="games/video games"/>
    <x v="1549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x v="30"/>
    <b v="0"/>
    <s v="games/video games"/>
    <x v="1550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x v="29"/>
    <b v="0"/>
    <s v="games/video games"/>
    <x v="120"/>
    <n v="1"/>
    <x v="6"/>
    <s v="video games"/>
    <x v="2146"/>
    <x v="2145"/>
  </r>
  <r>
    <n v="2147"/>
    <x v="2147"/>
    <s v="A Point and Click Adventure on Steroids."/>
    <n v="390000"/>
    <n v="2716"/>
    <x v="2"/>
    <s v="US"/>
    <x v="0"/>
    <n v="1416125148"/>
    <n v="1413356748"/>
    <b v="0"/>
    <x v="165"/>
    <b v="0"/>
    <s v="games/video games"/>
    <x v="155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x v="84"/>
    <b v="0"/>
    <s v="games/video games"/>
    <x v="120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x v="78"/>
    <b v="0"/>
    <s v="games/video games"/>
    <x v="121"/>
    <n v="0"/>
    <x v="6"/>
    <s v="video games"/>
    <x v="2149"/>
    <x v="2148"/>
  </r>
  <r>
    <n v="2150"/>
    <x v="2150"/>
    <s v="A pixel styled open world detective game."/>
    <n v="50000"/>
    <n v="405"/>
    <x v="2"/>
    <s v="NO"/>
    <x v="8"/>
    <n v="1468392599"/>
    <n v="1465800599"/>
    <b v="0"/>
    <x v="80"/>
    <b v="0"/>
    <s v="games/video games"/>
    <x v="1552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x v="79"/>
    <b v="0"/>
    <s v="games/video games"/>
    <x v="1537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x v="80"/>
    <b v="0"/>
    <s v="games/video games"/>
    <x v="381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x v="80"/>
    <b v="0"/>
    <s v="games/video games"/>
    <x v="434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x v="0"/>
    <n v="1390921827"/>
    <n v="1389193827"/>
    <b v="0"/>
    <x v="84"/>
    <b v="0"/>
    <s v="games/video games"/>
    <x v="120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x v="1"/>
    <n v="1459443385"/>
    <n v="1456854985"/>
    <b v="0"/>
    <x v="81"/>
    <b v="0"/>
    <s v="games/video games"/>
    <x v="1534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x v="0"/>
    <n v="1379363406"/>
    <n v="1375475406"/>
    <b v="0"/>
    <x v="183"/>
    <b v="0"/>
    <s v="games/video games"/>
    <x v="155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x v="0"/>
    <n v="1482479940"/>
    <n v="1479684783"/>
    <b v="0"/>
    <x v="7"/>
    <b v="0"/>
    <s v="games/video games"/>
    <x v="1554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x v="409"/>
    <b v="0"/>
    <s v="games/video games"/>
    <x v="1555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x v="84"/>
    <b v="0"/>
    <s v="games/video games"/>
    <x v="3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x v="38"/>
    <b v="0"/>
    <s v="games/video games"/>
    <x v="1556"/>
    <n v="5.31"/>
    <x v="6"/>
    <s v="video games"/>
    <x v="2160"/>
    <x v="2159"/>
  </r>
  <r>
    <n v="2161"/>
    <x v="2161"/>
    <s v="We're trying to fund hard copies of our debut album!"/>
    <n v="400"/>
    <n v="463"/>
    <x v="0"/>
    <s v="US"/>
    <x v="0"/>
    <n v="1443040059"/>
    <n v="1440448059"/>
    <b v="0"/>
    <x v="62"/>
    <b v="1"/>
    <s v="music/rock"/>
    <x v="1557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x v="6"/>
    <b v="1"/>
    <s v="music/rock"/>
    <x v="1558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x v="34"/>
    <b v="1"/>
    <s v="music/rock"/>
    <x v="1559"/>
    <n v="75.11"/>
    <x v="4"/>
    <s v="rock"/>
    <x v="2163"/>
    <x v="2162"/>
  </r>
  <r>
    <n v="2164"/>
    <x v="2164"/>
    <s v="South Florida roots country/rock outfit's long awaited debut record"/>
    <n v="5500"/>
    <n v="5645"/>
    <x v="0"/>
    <s v="US"/>
    <x v="0"/>
    <n v="1466827140"/>
    <n v="1464196414"/>
    <b v="0"/>
    <x v="183"/>
    <b v="1"/>
    <s v="music/rock"/>
    <x v="1560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x v="27"/>
    <b v="1"/>
    <s v="music/rock"/>
    <x v="1561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x v="58"/>
    <b v="1"/>
    <s v="music/rock"/>
    <x v="1562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x v="0"/>
    <n v="1347672937"/>
    <n v="1346463337"/>
    <b v="0"/>
    <x v="22"/>
    <b v="1"/>
    <s v="music/rock"/>
    <x v="377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x v="0"/>
    <n v="1486702800"/>
    <n v="1484058261"/>
    <b v="0"/>
    <x v="158"/>
    <b v="1"/>
    <s v="music/rock"/>
    <x v="1563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x v="63"/>
    <b v="1"/>
    <s v="music/rock"/>
    <x v="1564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x v="0"/>
    <n v="1440266422"/>
    <n v="1436810422"/>
    <b v="0"/>
    <x v="10"/>
    <b v="1"/>
    <s v="music/rock"/>
    <x v="1565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x v="0"/>
    <n v="1434949200"/>
    <n v="1431903495"/>
    <b v="0"/>
    <x v="5"/>
    <b v="1"/>
    <s v="music/rock"/>
    <x v="156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x v="62"/>
    <b v="1"/>
    <s v="music/rock"/>
    <x v="909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x v="240"/>
    <b v="1"/>
    <s v="music/rock"/>
    <x v="156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x v="287"/>
    <b v="1"/>
    <s v="music/rock"/>
    <x v="109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x v="55"/>
    <b v="1"/>
    <s v="music/rock"/>
    <x v="1568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x v="0"/>
    <n v="1430579509"/>
    <n v="1427987509"/>
    <b v="0"/>
    <x v="26"/>
    <b v="1"/>
    <s v="music/rock"/>
    <x v="1569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x v="44"/>
    <b v="1"/>
    <s v="music/rock"/>
    <x v="927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x v="410"/>
    <b v="1"/>
    <s v="music/rock"/>
    <x v="1570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x v="0"/>
    <n v="1428725192"/>
    <n v="1426133192"/>
    <b v="0"/>
    <x v="64"/>
    <b v="1"/>
    <s v="music/rock"/>
    <x v="157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x v="0"/>
    <n v="1447434268"/>
    <n v="1443801868"/>
    <b v="0"/>
    <x v="76"/>
    <b v="1"/>
    <s v="music/rock"/>
    <x v="1572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x v="28"/>
    <b v="1"/>
    <s v="games/tabletop games"/>
    <x v="157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x v="5"/>
    <n v="1412285825"/>
    <n v="1409261825"/>
    <b v="0"/>
    <x v="289"/>
    <b v="1"/>
    <s v="games/tabletop games"/>
    <x v="820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x v="411"/>
    <b v="1"/>
    <s v="games/tabletop games"/>
    <x v="1574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x v="161"/>
    <b v="1"/>
    <s v="games/tabletop games"/>
    <x v="157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x v="412"/>
    <b v="1"/>
    <s v="games/tabletop games"/>
    <x v="1576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x v="0"/>
    <n v="1473213600"/>
    <n v="1470062743"/>
    <b v="0"/>
    <x v="413"/>
    <b v="1"/>
    <s v="games/tabletop games"/>
    <x v="1577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x v="414"/>
    <b v="1"/>
    <s v="games/tabletop games"/>
    <x v="1578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x v="415"/>
    <b v="1"/>
    <s v="games/tabletop games"/>
    <x v="1579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x v="106"/>
    <b v="1"/>
    <s v="games/tabletop games"/>
    <x v="1580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x v="416"/>
    <b v="1"/>
    <s v="games/tabletop games"/>
    <x v="1581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x v="20"/>
    <b v="1"/>
    <s v="games/tabletop games"/>
    <x v="1582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x v="417"/>
    <b v="1"/>
    <s v="games/tabletop games"/>
    <x v="1583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x v="418"/>
    <b v="1"/>
    <s v="games/tabletop games"/>
    <x v="1584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x v="419"/>
    <b v="1"/>
    <s v="games/tabletop games"/>
    <x v="1585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x v="0"/>
    <n v="1439317900"/>
    <n v="1436725900"/>
    <b v="0"/>
    <x v="248"/>
    <b v="1"/>
    <s v="games/tabletop games"/>
    <x v="1586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x v="0"/>
    <n v="1480662000"/>
    <n v="1478000502"/>
    <b v="0"/>
    <x v="302"/>
    <b v="1"/>
    <s v="games/tabletop games"/>
    <x v="1587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x v="420"/>
    <b v="1"/>
    <s v="games/tabletop games"/>
    <x v="1588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x v="421"/>
    <b v="1"/>
    <s v="games/tabletop games"/>
    <x v="1589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x v="3"/>
    <n v="1444903198"/>
    <n v="1442311198"/>
    <b v="1"/>
    <x v="140"/>
    <b v="1"/>
    <s v="games/tabletop games"/>
    <x v="1590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x v="40"/>
    <b v="1"/>
    <s v="games/tabletop games"/>
    <x v="1591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x v="33"/>
    <b v="1"/>
    <s v="music/electronic music"/>
    <x v="1592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x v="0"/>
    <n v="1351801368"/>
    <n v="1349209368"/>
    <b v="0"/>
    <x v="422"/>
    <b v="1"/>
    <s v="music/electronic music"/>
    <x v="476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x v="133"/>
    <b v="1"/>
    <s v="music/electronic music"/>
    <x v="1593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x v="196"/>
    <b v="1"/>
    <s v="music/electronic music"/>
    <x v="1594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x v="74"/>
    <b v="1"/>
    <s v="music/electronic music"/>
    <x v="1278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x v="69"/>
    <b v="1"/>
    <s v="music/electronic music"/>
    <x v="1595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x v="63"/>
    <b v="1"/>
    <s v="music/electronic music"/>
    <x v="1596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x v="54"/>
    <b v="1"/>
    <s v="music/electronic music"/>
    <x v="1597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x v="1"/>
    <n v="1397516400"/>
    <n v="1396524644"/>
    <b v="0"/>
    <x v="41"/>
    <b v="1"/>
    <s v="music/electronic music"/>
    <x v="1598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x v="250"/>
    <b v="1"/>
    <s v="music/electronic music"/>
    <x v="1599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x v="148"/>
    <b v="1"/>
    <s v="music/electronic music"/>
    <x v="603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x v="252"/>
    <b v="1"/>
    <s v="music/electronic music"/>
    <x v="1600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x v="29"/>
    <b v="1"/>
    <s v="music/electronic music"/>
    <x v="119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x v="54"/>
    <b v="1"/>
    <s v="music/electronic music"/>
    <x v="1601"/>
    <n v="73.13"/>
    <x v="4"/>
    <s v="electronic music"/>
    <x v="2214"/>
    <x v="2213"/>
  </r>
  <r>
    <n v="2215"/>
    <x v="2215"/>
    <s v="Ambient Electro Grind-fest!"/>
    <n v="550"/>
    <n v="860"/>
    <x v="0"/>
    <s v="US"/>
    <x v="0"/>
    <n v="1331621940"/>
    <n v="1329671572"/>
    <b v="0"/>
    <x v="51"/>
    <b v="1"/>
    <s v="music/electronic music"/>
    <x v="1602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x v="25"/>
    <b v="1"/>
    <s v="music/electronic music"/>
    <x v="1603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x v="82"/>
    <b v="1"/>
    <s v="music/electronic music"/>
    <x v="1604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x v="88"/>
    <b v="1"/>
    <s v="music/electronic music"/>
    <x v="1090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x v="10"/>
    <b v="1"/>
    <s v="music/electronic music"/>
    <x v="1605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x v="50"/>
    <b v="1"/>
    <s v="music/electronic music"/>
    <x v="1606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x v="423"/>
    <b v="1"/>
    <s v="games/tabletop games"/>
    <x v="1607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x v="209"/>
    <b v="1"/>
    <s v="games/tabletop games"/>
    <x v="1608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x v="61"/>
    <b v="1"/>
    <s v="games/tabletop games"/>
    <x v="1609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x v="228"/>
    <b v="1"/>
    <s v="games/tabletop games"/>
    <x v="1610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x v="424"/>
    <b v="1"/>
    <s v="games/tabletop games"/>
    <x v="1611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x v="306"/>
    <b v="1"/>
    <s v="games/tabletop games"/>
    <x v="1612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x v="425"/>
    <b v="1"/>
    <s v="games/tabletop games"/>
    <x v="1613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x v="296"/>
    <b v="1"/>
    <s v="games/tabletop games"/>
    <x v="161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x v="380"/>
    <b v="1"/>
    <s v="games/tabletop games"/>
    <x v="815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x v="156"/>
    <b v="1"/>
    <s v="games/tabletop games"/>
    <x v="1615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x v="426"/>
    <b v="1"/>
    <s v="games/tabletop games"/>
    <x v="1616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x v="427"/>
    <b v="1"/>
    <s v="games/tabletop games"/>
    <x v="1617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x v="1"/>
    <n v="1450051200"/>
    <n v="1448269539"/>
    <b v="0"/>
    <x v="428"/>
    <b v="1"/>
    <s v="games/tabletop games"/>
    <x v="1618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x v="33"/>
    <b v="1"/>
    <s v="games/tabletop games"/>
    <x v="1619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x v="5"/>
    <n v="1427585511"/>
    <n v="1424997111"/>
    <b v="0"/>
    <x v="206"/>
    <b v="1"/>
    <s v="games/tabletop games"/>
    <x v="1620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x v="0"/>
    <n v="1454338123"/>
    <n v="1451746123"/>
    <b v="0"/>
    <x v="340"/>
    <b v="1"/>
    <s v="games/tabletop games"/>
    <x v="1621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x v="429"/>
    <b v="1"/>
    <s v="games/tabletop games"/>
    <x v="1622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x v="3"/>
    <n v="1489157716"/>
    <n v="1486565716"/>
    <b v="0"/>
    <x v="1"/>
    <b v="1"/>
    <s v="games/tabletop games"/>
    <x v="1623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x v="0"/>
    <n v="1385870520"/>
    <n v="1382742014"/>
    <b v="0"/>
    <x v="374"/>
    <b v="1"/>
    <s v="games/tabletop games"/>
    <x v="1624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x v="93"/>
    <b v="1"/>
    <s v="games/tabletop games"/>
    <x v="1625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x v="430"/>
    <b v="1"/>
    <s v="games/tabletop games"/>
    <x v="162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x v="0"/>
    <n v="1385521320"/>
    <n v="1382449733"/>
    <b v="0"/>
    <x v="431"/>
    <b v="1"/>
    <s v="games/tabletop games"/>
    <x v="1627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x v="432"/>
    <b v="1"/>
    <s v="games/tabletop games"/>
    <x v="1628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x v="126"/>
    <b v="1"/>
    <s v="games/tabletop games"/>
    <x v="1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x v="0"/>
    <n v="1393005600"/>
    <n v="1390323617"/>
    <b v="0"/>
    <x v="433"/>
    <b v="1"/>
    <s v="games/tabletop games"/>
    <x v="1629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x v="7"/>
    <b v="1"/>
    <s v="games/tabletop games"/>
    <x v="1630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x v="0"/>
    <n v="1438185565"/>
    <n v="1436975965"/>
    <b v="0"/>
    <x v="434"/>
    <b v="1"/>
    <s v="games/tabletop games"/>
    <x v="1631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x v="130"/>
    <b v="1"/>
    <s v="games/tabletop games"/>
    <x v="632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x v="0"/>
    <n v="1364917965"/>
    <n v="1362329565"/>
    <b v="0"/>
    <x v="387"/>
    <b v="1"/>
    <s v="games/tabletop games"/>
    <x v="1323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x v="435"/>
    <b v="1"/>
    <s v="games/tabletop games"/>
    <x v="1632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x v="436"/>
    <b v="1"/>
    <s v="games/tabletop games"/>
    <x v="1633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x v="437"/>
    <b v="1"/>
    <s v="games/tabletop games"/>
    <x v="1634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x v="87"/>
    <b v="1"/>
    <s v="games/tabletop games"/>
    <x v="1635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x v="0"/>
    <n v="1485271968"/>
    <n v="1484667168"/>
    <b v="0"/>
    <x v="438"/>
    <b v="1"/>
    <s v="games/tabletop games"/>
    <x v="123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x v="0"/>
    <n v="1462661451"/>
    <n v="1460069451"/>
    <b v="0"/>
    <x v="197"/>
    <b v="1"/>
    <s v="games/tabletop games"/>
    <x v="311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x v="133"/>
    <b v="1"/>
    <s v="games/tabletop games"/>
    <x v="1012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x v="39"/>
    <b v="1"/>
    <s v="games/tabletop games"/>
    <x v="16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x v="0"/>
    <n v="1434045687"/>
    <n v="1431453687"/>
    <b v="0"/>
    <x v="242"/>
    <b v="1"/>
    <s v="games/tabletop games"/>
    <x v="163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x v="190"/>
    <b v="1"/>
    <s v="games/tabletop games"/>
    <x v="1638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x v="87"/>
    <b v="1"/>
    <s v="games/tabletop games"/>
    <x v="1639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x v="439"/>
    <b v="1"/>
    <s v="games/tabletop games"/>
    <x v="1640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x v="0"/>
    <n v="1416268800"/>
    <n v="1413295358"/>
    <b v="0"/>
    <x v="331"/>
    <b v="1"/>
    <s v="games/tabletop games"/>
    <x v="1641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x v="65"/>
    <b v="1"/>
    <s v="games/tabletop games"/>
    <x v="1642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x v="440"/>
    <b v="1"/>
    <s v="games/tabletop games"/>
    <x v="1643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x v="57"/>
    <b v="1"/>
    <s v="games/tabletop games"/>
    <x v="1644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x v="0"/>
    <n v="1461722400"/>
    <n v="1460235592"/>
    <b v="0"/>
    <x v="441"/>
    <b v="1"/>
    <s v="games/tabletop games"/>
    <x v="1645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x v="442"/>
    <b v="1"/>
    <s v="games/tabletop games"/>
    <x v="1646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x v="441"/>
    <b v="1"/>
    <s v="games/tabletop games"/>
    <x v="1647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x v="443"/>
    <b v="1"/>
    <s v="games/tabletop games"/>
    <x v="1648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x v="444"/>
    <b v="1"/>
    <s v="games/tabletop games"/>
    <x v="1649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x v="445"/>
    <b v="1"/>
    <s v="games/tabletop games"/>
    <x v="1650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x v="446"/>
    <b v="1"/>
    <s v="games/tabletop games"/>
    <x v="1651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x v="206"/>
    <b v="1"/>
    <s v="games/tabletop games"/>
    <x v="1652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x v="221"/>
    <b v="1"/>
    <s v="games/tabletop games"/>
    <x v="1653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x v="1"/>
    <b v="1"/>
    <s v="games/tabletop games"/>
    <x v="1654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x v="11"/>
    <b v="1"/>
    <s v="games/tabletop games"/>
    <x v="44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x v="447"/>
    <b v="1"/>
    <s v="games/tabletop games"/>
    <x v="1655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x v="3"/>
    <n v="1451861940"/>
    <n v="1448902867"/>
    <b v="0"/>
    <x v="332"/>
    <b v="1"/>
    <s v="games/tabletop games"/>
    <x v="1656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x v="58"/>
    <b v="1"/>
    <s v="games/tabletop games"/>
    <x v="1657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x v="436"/>
    <b v="1"/>
    <s v="games/tabletop games"/>
    <x v="1658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x v="202"/>
    <b v="1"/>
    <s v="music/rock"/>
    <x v="1659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x v="0"/>
    <n v="1452744686"/>
    <n v="1447560686"/>
    <b v="0"/>
    <x v="8"/>
    <b v="1"/>
    <s v="music/rock"/>
    <x v="1660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x v="53"/>
    <b v="1"/>
    <s v="music/rock"/>
    <x v="1514"/>
    <n v="63.03"/>
    <x v="4"/>
    <s v="rock"/>
    <x v="2283"/>
    <x v="2282"/>
  </r>
  <r>
    <n v="2284"/>
    <x v="2284"/>
    <s v="The Vinyl Skyway reunite to make a third album. "/>
    <n v="6000"/>
    <n v="6373.27"/>
    <x v="0"/>
    <s v="US"/>
    <x v="0"/>
    <n v="1299902400"/>
    <n v="1297451245"/>
    <b v="0"/>
    <x v="211"/>
    <b v="1"/>
    <s v="music/rock"/>
    <x v="1661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x v="1"/>
    <b v="1"/>
    <s v="music/rock"/>
    <x v="1662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x v="25"/>
    <b v="1"/>
    <s v="music/rock"/>
    <x v="1663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x v="448"/>
    <b v="1"/>
    <s v="music/rock"/>
    <x v="1664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x v="20"/>
    <b v="1"/>
    <s v="music/rock"/>
    <x v="1665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x v="20"/>
    <b v="1"/>
    <s v="music/rock"/>
    <x v="1666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x v="60"/>
    <b v="1"/>
    <s v="music/rock"/>
    <x v="1667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x v="68"/>
    <b v="1"/>
    <s v="music/rock"/>
    <x v="1668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x v="67"/>
    <b v="1"/>
    <s v="music/rock"/>
    <x v="832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s v="US"/>
    <x v="0"/>
    <n v="1348545540"/>
    <n v="1346345999"/>
    <b v="0"/>
    <x v="74"/>
    <b v="1"/>
    <s v="music/rock"/>
    <x v="1669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x v="300"/>
    <b v="1"/>
    <s v="music/rock"/>
    <x v="1670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x v="69"/>
    <b v="1"/>
    <s v="music/rock"/>
    <x v="1671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x v="0"/>
    <n v="1330018426"/>
    <n v="1326994426"/>
    <b v="0"/>
    <x v="108"/>
    <b v="1"/>
    <s v="music/rock"/>
    <x v="1672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x v="0"/>
    <n v="1331697540"/>
    <n v="1328749249"/>
    <b v="0"/>
    <x v="10"/>
    <b v="1"/>
    <s v="music/rock"/>
    <x v="1673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x v="0"/>
    <n v="1395861033"/>
    <n v="1393272633"/>
    <b v="0"/>
    <x v="449"/>
    <b v="1"/>
    <s v="music/rock"/>
    <x v="1674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x v="0"/>
    <n v="1296953209"/>
    <n v="1295657209"/>
    <b v="0"/>
    <x v="25"/>
    <b v="1"/>
    <s v="music/rock"/>
    <x v="1675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x v="63"/>
    <b v="1"/>
    <s v="music/rock"/>
    <x v="121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x v="0"/>
    <n v="1371785496"/>
    <n v="1369193496"/>
    <b v="1"/>
    <x v="263"/>
    <b v="1"/>
    <s v="music/indie rock"/>
    <x v="48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x v="268"/>
    <b v="1"/>
    <s v="music/indie rock"/>
    <x v="13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x v="273"/>
    <b v="1"/>
    <s v="music/indie rock"/>
    <x v="1676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x v="116"/>
    <b v="1"/>
    <s v="music/indie rock"/>
    <x v="1677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x v="157"/>
    <b v="1"/>
    <s v="music/indie rock"/>
    <x v="1678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x v="196"/>
    <b v="1"/>
    <s v="music/indie rock"/>
    <x v="1679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x v="11"/>
    <b v="1"/>
    <s v="music/indie rock"/>
    <x v="1680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x v="450"/>
    <b v="1"/>
    <s v="music/indie rock"/>
    <x v="168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x v="0"/>
    <n v="1362872537"/>
    <n v="1359848537"/>
    <b v="1"/>
    <x v="329"/>
    <b v="1"/>
    <s v="music/indie rock"/>
    <x v="1682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x v="451"/>
    <b v="1"/>
    <s v="music/indie rock"/>
    <x v="1683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x v="201"/>
    <b v="1"/>
    <s v="music/indie rock"/>
    <x v="168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x v="0"/>
    <n v="1397862000"/>
    <n v="1395155478"/>
    <b v="1"/>
    <x v="1"/>
    <b v="1"/>
    <s v="music/indie rock"/>
    <x v="1685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x v="0"/>
    <n v="1336086026"/>
    <n v="1333494026"/>
    <b v="1"/>
    <x v="328"/>
    <b v="1"/>
    <s v="music/indie rock"/>
    <x v="150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x v="133"/>
    <b v="1"/>
    <s v="music/indie rock"/>
    <x v="789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x v="0"/>
    <n v="1336238743"/>
    <n v="1333646743"/>
    <b v="1"/>
    <x v="31"/>
    <b v="1"/>
    <s v="music/indie rock"/>
    <x v="1686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x v="452"/>
    <b v="1"/>
    <s v="music/indie rock"/>
    <x v="1687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x v="19"/>
    <b v="1"/>
    <s v="music/indie rock"/>
    <x v="1688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x v="430"/>
    <b v="1"/>
    <s v="music/indie rock"/>
    <x v="1689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x v="99"/>
    <b v="1"/>
    <s v="music/indie rock"/>
    <x v="1690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x v="30"/>
    <b v="1"/>
    <s v="music/indie rock"/>
    <x v="880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x v="31"/>
    <b v="0"/>
    <s v="food/small batch"/>
    <x v="1691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x v="0"/>
    <n v="1491769769"/>
    <n v="1489181369"/>
    <b v="0"/>
    <x v="80"/>
    <b v="0"/>
    <s v="food/small batch"/>
    <x v="1209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x v="0"/>
    <n v="1490033247"/>
    <n v="1489428447"/>
    <b v="0"/>
    <x v="80"/>
    <b v="0"/>
    <s v="food/small batch"/>
    <x v="179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x v="1"/>
    <n v="1490559285"/>
    <n v="1487970885"/>
    <b v="0"/>
    <x v="42"/>
    <b v="0"/>
    <s v="food/small batch"/>
    <x v="1692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x v="63"/>
    <b v="0"/>
    <s v="food/small batch"/>
    <x v="1693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x v="29"/>
    <b v="0"/>
    <s v="food/small batch"/>
    <x v="1694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x v="0"/>
    <n v="1409090440"/>
    <n v="1406066440"/>
    <b v="1"/>
    <x v="453"/>
    <b v="1"/>
    <s v="food/small batch"/>
    <x v="1695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x v="416"/>
    <b v="1"/>
    <s v="food/small batch"/>
    <x v="1696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x v="207"/>
    <b v="1"/>
    <s v="food/small batch"/>
    <x v="1697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x v="430"/>
    <b v="1"/>
    <s v="food/small batch"/>
    <x v="1698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x v="454"/>
    <b v="1"/>
    <s v="food/small batch"/>
    <x v="1699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x v="455"/>
    <b v="1"/>
    <s v="food/small batch"/>
    <x v="1700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x v="225"/>
    <b v="1"/>
    <s v="food/small batch"/>
    <x v="1701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x v="85"/>
    <b v="1"/>
    <s v="food/small batch"/>
    <x v="17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x v="170"/>
    <b v="1"/>
    <s v="food/small batch"/>
    <x v="1703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x v="456"/>
    <b v="1"/>
    <s v="food/small batch"/>
    <x v="1704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x v="0"/>
    <n v="1403796143"/>
    <n v="1401204143"/>
    <b v="1"/>
    <x v="122"/>
    <b v="1"/>
    <s v="food/small batch"/>
    <x v="1705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x v="252"/>
    <b v="1"/>
    <s v="food/small batch"/>
    <x v="1706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x v="457"/>
    <b v="1"/>
    <s v="food/small batch"/>
    <x v="1707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x v="458"/>
    <b v="1"/>
    <s v="food/small batch"/>
    <x v="1708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x v="0"/>
    <n v="1436729504"/>
    <n v="1434137504"/>
    <b v="0"/>
    <x v="78"/>
    <b v="0"/>
    <s v="technology/web"/>
    <x v="121"/>
    <n v="0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x v="78"/>
    <b v="0"/>
    <s v="technology/web"/>
    <x v="121"/>
    <n v="0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x v="29"/>
    <b v="0"/>
    <s v="technology/web"/>
    <x v="462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x v="29"/>
    <b v="0"/>
    <s v="technology/web"/>
    <x v="12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x v="78"/>
    <b v="0"/>
    <s v="technology/web"/>
    <x v="121"/>
    <n v="0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x v="83"/>
    <b v="0"/>
    <s v="technology/web"/>
    <x v="31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x v="0"/>
    <n v="1472135676"/>
    <n v="1469543676"/>
    <b v="0"/>
    <x v="29"/>
    <b v="0"/>
    <s v="technology/web"/>
    <x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x v="81"/>
    <b v="0"/>
    <s v="technology/web"/>
    <x v="1205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x v="78"/>
    <b v="0"/>
    <s v="technology/web"/>
    <x v="121"/>
    <n v="0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x v="3"/>
    <n v="1483474370"/>
    <n v="1480882370"/>
    <b v="0"/>
    <x v="78"/>
    <b v="0"/>
    <s v="technology/web"/>
    <x v="121"/>
    <n v="0"/>
    <x v="2"/>
    <s v="web"/>
    <x v="2350"/>
    <x v="2348"/>
  </r>
  <r>
    <n v="2351"/>
    <x v="2351"/>
    <s v="Donate $30 or more and receive a free selfie stick."/>
    <n v="18900"/>
    <n v="108"/>
    <x v="1"/>
    <s v="NZ"/>
    <x v="4"/>
    <n v="1430360739"/>
    <n v="1427768739"/>
    <b v="0"/>
    <x v="63"/>
    <b v="0"/>
    <s v="technology/web"/>
    <x v="1709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x v="78"/>
    <b v="0"/>
    <s v="technology/web"/>
    <x v="121"/>
    <n v="0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x v="78"/>
    <b v="0"/>
    <s v="technology/web"/>
    <x v="121"/>
    <n v="0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x v="0"/>
    <n v="1420910460"/>
    <n v="1415726460"/>
    <b v="0"/>
    <x v="29"/>
    <b v="0"/>
    <s v="technology/web"/>
    <x v="38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x v="84"/>
    <b v="0"/>
    <s v="technology/web"/>
    <x v="440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x v="3"/>
    <n v="1433530104"/>
    <n v="1430938104"/>
    <b v="0"/>
    <x v="78"/>
    <b v="0"/>
    <s v="technology/web"/>
    <x v="121"/>
    <n v="0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x v="1"/>
    <n v="1445093578"/>
    <n v="1442501578"/>
    <b v="0"/>
    <x v="78"/>
    <b v="0"/>
    <s v="technology/web"/>
    <x v="121"/>
    <n v="0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x v="1"/>
    <n v="1422664740"/>
    <n v="1417818036"/>
    <b v="0"/>
    <x v="78"/>
    <b v="0"/>
    <s v="technology/web"/>
    <x v="121"/>
    <n v="0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x v="83"/>
    <b v="0"/>
    <s v="technology/web"/>
    <x v="1710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x v="29"/>
    <b v="0"/>
    <s v="technology/web"/>
    <x v="447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x v="78"/>
    <b v="0"/>
    <s v="technology/web"/>
    <x v="121"/>
    <n v="0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x v="0"/>
    <n v="1418315470"/>
    <n v="1415723470"/>
    <b v="0"/>
    <x v="84"/>
    <b v="0"/>
    <s v="technology/web"/>
    <x v="88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x v="78"/>
    <b v="0"/>
    <s v="technology/web"/>
    <x v="121"/>
    <n v="0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x v="0"/>
    <n v="1445898356"/>
    <n v="1441146356"/>
    <b v="0"/>
    <x v="78"/>
    <b v="0"/>
    <s v="technology/web"/>
    <x v="121"/>
    <n v="0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x v="78"/>
    <b v="0"/>
    <s v="technology/web"/>
    <x v="121"/>
    <n v="0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x v="74"/>
    <b v="0"/>
    <s v="technology/web"/>
    <x v="17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x v="25"/>
    <b v="0"/>
    <s v="technology/web"/>
    <x v="1712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x v="84"/>
    <b v="0"/>
    <s v="technology/web"/>
    <x v="73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x v="78"/>
    <b v="0"/>
    <s v="technology/web"/>
    <x v="121"/>
    <n v="0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x v="80"/>
    <b v="0"/>
    <s v="technology/web"/>
    <x v="372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x v="78"/>
    <b v="0"/>
    <s v="technology/web"/>
    <x v="121"/>
    <n v="0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x v="79"/>
    <b v="0"/>
    <s v="technology/web"/>
    <x v="179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x v="9"/>
    <n v="1440863624"/>
    <n v="1438271624"/>
    <b v="0"/>
    <x v="29"/>
    <b v="0"/>
    <s v="technology/web"/>
    <x v="73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x v="29"/>
    <b v="0"/>
    <s v="technology/web"/>
    <x v="119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x v="78"/>
    <b v="0"/>
    <s v="technology/web"/>
    <x v="121"/>
    <n v="0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x v="0"/>
    <n v="1449785566"/>
    <n v="1447193566"/>
    <b v="0"/>
    <x v="80"/>
    <b v="0"/>
    <s v="technology/web"/>
    <x v="1713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x v="78"/>
    <b v="0"/>
    <s v="technology/web"/>
    <x v="121"/>
    <n v="0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x v="0"/>
    <n v="1440548330"/>
    <n v="1438042730"/>
    <b v="0"/>
    <x v="78"/>
    <b v="0"/>
    <s v="technology/web"/>
    <x v="121"/>
    <n v="0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x v="0"/>
    <n v="1444004616"/>
    <n v="1440116616"/>
    <b v="0"/>
    <x v="78"/>
    <b v="0"/>
    <s v="technology/web"/>
    <x v="121"/>
    <n v="0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x v="83"/>
    <b v="0"/>
    <s v="technology/web"/>
    <x v="1714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x v="0"/>
    <n v="1428704848"/>
    <n v="1426112848"/>
    <b v="0"/>
    <x v="63"/>
    <b v="0"/>
    <s v="technology/web"/>
    <x v="1715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x v="84"/>
    <b v="0"/>
    <s v="technology/web"/>
    <x v="822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x v="83"/>
    <b v="0"/>
    <s v="technology/web"/>
    <x v="1716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x v="22"/>
    <b v="0"/>
    <s v="technology/web"/>
    <x v="120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x v="63"/>
    <b v="0"/>
    <s v="technology/web"/>
    <x v="1717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x v="78"/>
    <b v="0"/>
    <s v="technology/web"/>
    <x v="121"/>
    <n v="0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x v="83"/>
    <b v="0"/>
    <s v="technology/web"/>
    <x v="1718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x v="22"/>
    <b v="0"/>
    <s v="technology/web"/>
    <x v="1719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x v="29"/>
    <b v="0"/>
    <s v="technology/web"/>
    <x v="179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x v="78"/>
    <b v="0"/>
    <s v="technology/web"/>
    <x v="121"/>
    <n v="0"/>
    <x v="2"/>
    <s v="web"/>
    <x v="2390"/>
    <x v="2388"/>
  </r>
  <r>
    <n v="2391"/>
    <x v="2391"/>
    <s v="Using the power of internet to help people save hundreds in car repair."/>
    <n v="20000"/>
    <n v="25"/>
    <x v="1"/>
    <s v="US"/>
    <x v="0"/>
    <n v="1427825044"/>
    <n v="1425236644"/>
    <b v="0"/>
    <x v="29"/>
    <b v="0"/>
    <s v="technology/web"/>
    <x v="38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x v="78"/>
    <b v="0"/>
    <s v="technology/web"/>
    <x v="121"/>
    <n v="0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x v="29"/>
    <b v="0"/>
    <s v="technology/web"/>
    <x v="73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x v="84"/>
    <b v="0"/>
    <s v="technology/web"/>
    <x v="172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x v="0"/>
    <n v="1484038620"/>
    <n v="1481597687"/>
    <b v="0"/>
    <x v="78"/>
    <b v="0"/>
    <s v="technology/web"/>
    <x v="121"/>
    <n v="0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x v="29"/>
    <b v="0"/>
    <s v="technology/web"/>
    <x v="119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x v="78"/>
    <b v="0"/>
    <s v="technology/web"/>
    <x v="121"/>
    <n v="0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x v="78"/>
    <b v="0"/>
    <s v="technology/web"/>
    <x v="121"/>
    <n v="0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x v="78"/>
    <b v="0"/>
    <s v="technology/web"/>
    <x v="121"/>
    <n v="0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x v="78"/>
    <b v="0"/>
    <s v="technology/web"/>
    <x v="121"/>
    <n v="0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x v="82"/>
    <b v="0"/>
    <s v="food/food trucks"/>
    <x v="1721"/>
    <n v="22.33"/>
    <x v="7"/>
    <s v="food trucks"/>
    <x v="2401"/>
    <x v="2399"/>
  </r>
  <r>
    <n v="2402"/>
    <x v="2402"/>
    <s v="Small town, delicious treats, and a mobile truck"/>
    <n v="12000"/>
    <n v="52"/>
    <x v="2"/>
    <s v="US"/>
    <x v="0"/>
    <n v="1431533931"/>
    <n v="1428941931"/>
    <b v="0"/>
    <x v="29"/>
    <b v="0"/>
    <s v="food/food trucks"/>
    <x v="364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x v="8"/>
    <b v="0"/>
    <s v="food/food trucks"/>
    <x v="1722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x v="78"/>
    <b v="0"/>
    <s v="food/food trucks"/>
    <x v="121"/>
    <n v="0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x v="0"/>
    <n v="1472911375"/>
    <n v="1471096975"/>
    <b v="0"/>
    <x v="9"/>
    <b v="0"/>
    <s v="food/food trucks"/>
    <x v="17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x v="38"/>
    <b v="0"/>
    <s v="food/food trucks"/>
    <x v="1724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x v="51"/>
    <b v="0"/>
    <s v="food/food trucks"/>
    <x v="17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x v="0"/>
    <n v="1415247757"/>
    <n v="1412652157"/>
    <b v="0"/>
    <x v="84"/>
    <b v="0"/>
    <s v="food/food trucks"/>
    <x v="2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x v="0"/>
    <n v="1439931675"/>
    <n v="1437339675"/>
    <b v="0"/>
    <x v="79"/>
    <b v="0"/>
    <s v="food/food trucks"/>
    <x v="468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x v="78"/>
    <b v="0"/>
    <s v="food/food trucks"/>
    <x v="121"/>
    <n v="0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x v="83"/>
    <b v="0"/>
    <s v="food/food trucks"/>
    <x v="679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x v="78"/>
    <b v="0"/>
    <s v="food/food trucks"/>
    <x v="121"/>
    <n v="0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x v="83"/>
    <b v="0"/>
    <s v="food/food trucks"/>
    <x v="1538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x v="62"/>
    <b v="0"/>
    <s v="food/food trucks"/>
    <x v="1726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x v="79"/>
    <b v="0"/>
    <s v="food/food trucks"/>
    <x v="1727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x v="29"/>
    <b v="0"/>
    <s v="food/food trucks"/>
    <x v="144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x v="78"/>
    <b v="0"/>
    <s v="food/food trucks"/>
    <x v="121"/>
    <n v="0"/>
    <x v="7"/>
    <s v="food trucks"/>
    <x v="2417"/>
    <x v="2415"/>
  </r>
  <r>
    <n v="2418"/>
    <x v="2418"/>
    <s v="I want to start my food truck business."/>
    <n v="25000"/>
    <n v="5"/>
    <x v="2"/>
    <s v="US"/>
    <x v="0"/>
    <n v="1427225644"/>
    <n v="1422045244"/>
    <b v="0"/>
    <x v="81"/>
    <b v="0"/>
    <s v="food/food trucks"/>
    <x v="12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x v="78"/>
    <b v="0"/>
    <s v="food/food trucks"/>
    <x v="121"/>
    <n v="0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x v="0"/>
    <n v="1415583695"/>
    <n v="1410396095"/>
    <b v="0"/>
    <x v="17"/>
    <b v="0"/>
    <s v="food/food trucks"/>
    <x v="1728"/>
    <n v="69.47"/>
    <x v="7"/>
    <s v="food trucks"/>
    <x v="2420"/>
    <x v="2418"/>
  </r>
  <r>
    <n v="2421"/>
    <x v="2421"/>
    <s v="help me start Merrill's first hot dog cart in this empty lot"/>
    <n v="6000"/>
    <n v="1"/>
    <x v="2"/>
    <s v="US"/>
    <x v="0"/>
    <n v="1424536196"/>
    <n v="1421944196"/>
    <b v="0"/>
    <x v="29"/>
    <b v="0"/>
    <s v="food/food trucks"/>
    <x v="120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x v="0"/>
    <n v="1426091036"/>
    <n v="1423502636"/>
    <b v="0"/>
    <x v="29"/>
    <b v="0"/>
    <s v="food/food trucks"/>
    <x v="12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x v="0"/>
    <n v="1420044890"/>
    <n v="1417452890"/>
    <b v="0"/>
    <x v="29"/>
    <b v="0"/>
    <s v="food/food trucks"/>
    <x v="1729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x v="0"/>
    <n v="1414445108"/>
    <n v="1411853108"/>
    <b v="0"/>
    <x v="82"/>
    <b v="0"/>
    <s v="food/food trucks"/>
    <x v="1730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x v="29"/>
    <b v="0"/>
    <s v="food/food trucks"/>
    <x v="12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x v="78"/>
    <b v="0"/>
    <s v="food/food trucks"/>
    <x v="121"/>
    <n v="0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x v="0"/>
    <n v="1458715133"/>
    <n v="1455262733"/>
    <b v="0"/>
    <x v="29"/>
    <b v="0"/>
    <s v="food/food trucks"/>
    <x v="12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x v="0"/>
    <n v="1426182551"/>
    <n v="1423594151"/>
    <b v="0"/>
    <x v="29"/>
    <b v="0"/>
    <s v="food/food trucks"/>
    <x v="12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x v="80"/>
    <b v="0"/>
    <s v="food/food trucks"/>
    <x v="173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x v="84"/>
    <b v="0"/>
    <s v="food/food trucks"/>
    <x v="678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x v="0"/>
    <n v="1467080613"/>
    <n v="1461896613"/>
    <b v="0"/>
    <x v="84"/>
    <b v="0"/>
    <s v="food/food trucks"/>
    <x v="12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x v="0"/>
    <n v="1425791697"/>
    <n v="1423199697"/>
    <b v="0"/>
    <x v="84"/>
    <b v="0"/>
    <s v="food/food trucks"/>
    <x v="12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x v="78"/>
    <b v="0"/>
    <s v="food/food trucks"/>
    <x v="121"/>
    <n v="0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x v="84"/>
    <b v="0"/>
    <s v="food/food trucks"/>
    <x v="31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x v="80"/>
    <b v="0"/>
    <s v="food/food trucks"/>
    <x v="1732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x v="84"/>
    <b v="0"/>
    <s v="food/food trucks"/>
    <x v="377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x v="0"/>
    <n v="1426615200"/>
    <n v="1422400188"/>
    <b v="0"/>
    <x v="78"/>
    <b v="0"/>
    <s v="food/food trucks"/>
    <x v="121"/>
    <n v="0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x v="29"/>
    <b v="0"/>
    <s v="food/food trucks"/>
    <x v="73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x v="78"/>
    <b v="0"/>
    <s v="food/food trucks"/>
    <x v="121"/>
    <n v="0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x v="3"/>
    <n v="1455399313"/>
    <n v="1452807313"/>
    <b v="0"/>
    <x v="84"/>
    <b v="0"/>
    <s v="food/food trucks"/>
    <x v="144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x v="0"/>
    <n v="1437627540"/>
    <n v="1435806054"/>
    <b v="0"/>
    <x v="280"/>
    <b v="1"/>
    <s v="food/small batch"/>
    <x v="1733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x v="0"/>
    <n v="1426777228"/>
    <n v="1424188828"/>
    <b v="0"/>
    <x v="459"/>
    <b v="1"/>
    <s v="food/small batch"/>
    <x v="925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x v="409"/>
    <b v="1"/>
    <s v="food/small batch"/>
    <x v="1734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x v="42"/>
    <b v="1"/>
    <s v="food/small batch"/>
    <x v="1735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x v="248"/>
    <b v="1"/>
    <s v="food/small batch"/>
    <x v="1624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x v="112"/>
    <b v="1"/>
    <s v="food/small batch"/>
    <x v="1736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x v="152"/>
    <b v="1"/>
    <s v="food/small batch"/>
    <x v="1737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x v="82"/>
    <b v="1"/>
    <s v="food/small batch"/>
    <x v="173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x v="148"/>
    <b v="1"/>
    <s v="food/small batch"/>
    <x v="466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x v="332"/>
    <b v="1"/>
    <s v="food/small batch"/>
    <x v="1739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x v="153"/>
    <b v="1"/>
    <s v="food/small batch"/>
    <x v="1740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x v="41"/>
    <b v="1"/>
    <s v="food/small batch"/>
    <x v="1741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x v="85"/>
    <b v="1"/>
    <s v="food/small batch"/>
    <x v="3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x v="208"/>
    <b v="1"/>
    <s v="food/small batch"/>
    <x v="1742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x v="38"/>
    <b v="1"/>
    <s v="food/small batch"/>
    <x v="783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x v="85"/>
    <b v="1"/>
    <s v="food/small batch"/>
    <x v="1743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x v="204"/>
    <b v="1"/>
    <s v="food/small batch"/>
    <x v="1744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x v="144"/>
    <b v="1"/>
    <s v="food/small batch"/>
    <x v="1745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x v="460"/>
    <b v="1"/>
    <s v="food/small batch"/>
    <x v="1235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x v="32"/>
    <b v="1"/>
    <s v="food/small batch"/>
    <x v="1746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x v="48"/>
    <b v="1"/>
    <s v="music/indie rock"/>
    <x v="1747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x v="248"/>
    <b v="1"/>
    <s v="music/indie rock"/>
    <x v="1748"/>
    <n v="28.88"/>
    <x v="4"/>
    <s v="indie rock"/>
    <x v="2462"/>
    <x v="2459"/>
  </r>
  <r>
    <n v="2463"/>
    <x v="2463"/>
    <s v="Emma Ate The Lion's debut full length album"/>
    <n v="2000"/>
    <n v="2325"/>
    <x v="0"/>
    <s v="US"/>
    <x v="0"/>
    <n v="1366138800"/>
    <n v="1362710425"/>
    <b v="0"/>
    <x v="11"/>
    <b v="1"/>
    <s v="music/indie rock"/>
    <x v="1117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x v="5"/>
    <n v="1443641340"/>
    <n v="1441143397"/>
    <b v="0"/>
    <x v="68"/>
    <b v="1"/>
    <s v="music/indie rock"/>
    <x v="1237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x v="0"/>
    <n v="1348420548"/>
    <n v="1345828548"/>
    <b v="0"/>
    <x v="53"/>
    <b v="1"/>
    <s v="music/indie rock"/>
    <x v="1105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x v="47"/>
    <b v="1"/>
    <s v="music/indie rock"/>
    <x v="1749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x v="0"/>
    <n v="1336669200"/>
    <n v="1335473931"/>
    <b v="0"/>
    <x v="68"/>
    <b v="1"/>
    <s v="music/indie rock"/>
    <x v="1750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x v="0"/>
    <n v="1351400400"/>
    <n v="1348285321"/>
    <b v="0"/>
    <x v="6"/>
    <b v="1"/>
    <s v="music/indie rock"/>
    <x v="1392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x v="5"/>
    <b v="1"/>
    <s v="music/indie rock"/>
    <x v="1751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x v="17"/>
    <b v="1"/>
    <s v="music/indie rock"/>
    <x v="1752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x v="57"/>
    <b v="1"/>
    <s v="music/indie rock"/>
    <x v="1753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x v="201"/>
    <b v="1"/>
    <s v="music/indie rock"/>
    <x v="27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x v="5"/>
    <b v="1"/>
    <s v="music/indie rock"/>
    <x v="1754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x v="44"/>
    <b v="1"/>
    <s v="music/indie rock"/>
    <x v="1755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x v="0"/>
    <n v="1278799200"/>
    <n v="1273647255"/>
    <b v="0"/>
    <x v="75"/>
    <b v="1"/>
    <s v="music/indie rock"/>
    <x v="1090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x v="165"/>
    <b v="1"/>
    <s v="music/indie rock"/>
    <x v="1756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x v="0"/>
    <n v="1344789345"/>
    <n v="1340901345"/>
    <b v="0"/>
    <x v="14"/>
    <b v="1"/>
    <s v="music/indie rock"/>
    <x v="1757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x v="1"/>
    <b v="1"/>
    <s v="music/indie rock"/>
    <x v="175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x v="0"/>
    <n v="1343440800"/>
    <n v="1342545994"/>
    <b v="0"/>
    <x v="38"/>
    <b v="1"/>
    <s v="music/indie rock"/>
    <x v="1759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x v="22"/>
    <b v="1"/>
    <s v="music/indie rock"/>
    <x v="404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x v="195"/>
    <b v="1"/>
    <s v="music/indie rock"/>
    <x v="1760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x v="20"/>
    <b v="1"/>
    <s v="music/indie rock"/>
    <x v="1665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x v="0"/>
    <n v="1335891603"/>
    <n v="1330711203"/>
    <b v="0"/>
    <x v="10"/>
    <b v="1"/>
    <s v="music/indie rock"/>
    <x v="1761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x v="240"/>
    <b v="1"/>
    <s v="music/indie rock"/>
    <x v="1762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x v="14"/>
    <b v="1"/>
    <s v="music/indie rock"/>
    <x v="176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x v="209"/>
    <b v="1"/>
    <s v="music/indie rock"/>
    <x v="1764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x v="44"/>
    <b v="1"/>
    <s v="music/indie rock"/>
    <x v="1765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x v="71"/>
    <b v="1"/>
    <s v="music/indie rock"/>
    <x v="1766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x v="11"/>
    <b v="1"/>
    <s v="music/indie rock"/>
    <x v="1767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x v="38"/>
    <b v="1"/>
    <s v="music/indie rock"/>
    <x v="1768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x v="73"/>
    <b v="1"/>
    <s v="music/indie rock"/>
    <x v="1769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x v="0"/>
    <n v="1339840740"/>
    <n v="1335397188"/>
    <b v="0"/>
    <x v="74"/>
    <b v="1"/>
    <s v="music/indie rock"/>
    <x v="1770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x v="461"/>
    <b v="1"/>
    <s v="music/indie rock"/>
    <x v="1771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x v="70"/>
    <b v="1"/>
    <s v="music/indie rock"/>
    <x v="1772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x v="288"/>
    <b v="1"/>
    <s v="music/indie rock"/>
    <x v="1475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x v="0"/>
    <n v="1364597692"/>
    <n v="1361577292"/>
    <b v="0"/>
    <x v="73"/>
    <b v="1"/>
    <s v="music/indie rock"/>
    <x v="1773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x v="66"/>
    <b v="1"/>
    <s v="music/indie rock"/>
    <x v="1774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x v="9"/>
    <b v="1"/>
    <s v="music/indie rock"/>
    <x v="1775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x v="203"/>
    <b v="1"/>
    <s v="music/indie rock"/>
    <x v="1776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x v="60"/>
    <b v="1"/>
    <s v="music/indie rock"/>
    <x v="1777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x v="63"/>
    <b v="0"/>
    <s v="food/restaurants"/>
    <x v="1778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x v="81"/>
    <b v="0"/>
    <s v="food/restaurants"/>
    <x v="1779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x v="78"/>
    <b v="0"/>
    <s v="food/restaurants"/>
    <x v="121"/>
    <n v="0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x v="0"/>
    <n v="1416014534"/>
    <n v="1413418934"/>
    <b v="0"/>
    <x v="78"/>
    <b v="0"/>
    <s v="food/restaurants"/>
    <x v="121"/>
    <n v="0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x v="78"/>
    <b v="0"/>
    <s v="food/restaurants"/>
    <x v="121"/>
    <n v="0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x v="84"/>
    <b v="0"/>
    <s v="food/restaurants"/>
    <x v="2"/>
    <n v="15"/>
    <x v="7"/>
    <s v="restaurants"/>
    <x v="2506"/>
    <x v="2503"/>
  </r>
  <r>
    <n v="2507"/>
    <x v="2506"/>
    <s v="Unique dishes for a unique city!."/>
    <n v="42850"/>
    <n v="0"/>
    <x v="2"/>
    <s v="US"/>
    <x v="0"/>
    <n v="1431308704"/>
    <n v="1428716704"/>
    <b v="0"/>
    <x v="78"/>
    <b v="0"/>
    <s v="food/restaurants"/>
    <x v="121"/>
    <n v="0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x v="78"/>
    <b v="0"/>
    <s v="food/restaurants"/>
    <x v="121"/>
    <n v="0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x v="33"/>
    <b v="0"/>
    <s v="food/restaurants"/>
    <x v="669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x v="84"/>
    <b v="0"/>
    <s v="food/restaurants"/>
    <x v="822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x v="78"/>
    <b v="0"/>
    <s v="food/restaurants"/>
    <x v="121"/>
    <n v="0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x v="78"/>
    <b v="0"/>
    <s v="food/restaurants"/>
    <x v="121"/>
    <n v="0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x v="78"/>
    <b v="0"/>
    <s v="food/restaurants"/>
    <x v="121"/>
    <n v="0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x v="80"/>
    <b v="0"/>
    <s v="food/restaurants"/>
    <x v="1780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x v="8"/>
    <b v="0"/>
    <s v="food/restaurants"/>
    <x v="1781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x v="78"/>
    <b v="0"/>
    <s v="food/restaurants"/>
    <x v="121"/>
    <n v="0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x v="51"/>
    <b v="0"/>
    <s v="food/restaurants"/>
    <x v="1782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x v="78"/>
    <b v="0"/>
    <s v="food/restaurants"/>
    <x v="121"/>
    <n v="0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x v="0"/>
    <n v="1405741404"/>
    <n v="1403149404"/>
    <b v="0"/>
    <x v="80"/>
    <b v="0"/>
    <s v="food/restaurants"/>
    <x v="1783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x v="78"/>
    <b v="0"/>
    <s v="food/restaurants"/>
    <x v="121"/>
    <n v="0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x v="462"/>
    <b v="1"/>
    <s v="music/classical music"/>
    <x v="1784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x v="74"/>
    <b v="1"/>
    <s v="music/classical music"/>
    <x v="1785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x v="55"/>
    <b v="1"/>
    <s v="music/classical music"/>
    <x v="178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x v="0"/>
    <n v="1419136200"/>
    <n v="1416338557"/>
    <b v="0"/>
    <x v="68"/>
    <b v="1"/>
    <s v="music/classical music"/>
    <x v="1787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x v="0"/>
    <n v="1340914571"/>
    <n v="1338322571"/>
    <b v="0"/>
    <x v="144"/>
    <b v="1"/>
    <s v="music/classical music"/>
    <x v="1788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x v="51"/>
    <b v="1"/>
    <s v="music/classical music"/>
    <x v="1789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x v="0"/>
    <n v="1382068740"/>
    <n v="1380477691"/>
    <b v="0"/>
    <x v="26"/>
    <b v="1"/>
    <s v="music/classical music"/>
    <x v="21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x v="75"/>
    <b v="1"/>
    <s v="music/classical music"/>
    <x v="1790"/>
    <n v="52.96"/>
    <x v="4"/>
    <s v="classical music"/>
    <x v="2528"/>
    <x v="2525"/>
  </r>
  <r>
    <n v="2529"/>
    <x v="2528"/>
    <s v="Opera. Short. New."/>
    <n v="6000"/>
    <n v="6257"/>
    <x v="0"/>
    <s v="US"/>
    <x v="0"/>
    <n v="1332636975"/>
    <n v="1328752575"/>
    <b v="0"/>
    <x v="88"/>
    <b v="1"/>
    <s v="music/classical music"/>
    <x v="1791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x v="53"/>
    <b v="1"/>
    <s v="music/classical music"/>
    <x v="1792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x v="42"/>
    <b v="1"/>
    <s v="music/classical music"/>
    <x v="1793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x v="65"/>
    <b v="1"/>
    <s v="music/classical music"/>
    <x v="1794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x v="327"/>
    <b v="1"/>
    <s v="music/classical music"/>
    <x v="772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x v="25"/>
    <b v="1"/>
    <s v="music/classical music"/>
    <x v="1795"/>
    <n v="150"/>
    <x v="4"/>
    <s v="classical music"/>
    <x v="2534"/>
    <x v="2531"/>
  </r>
  <r>
    <n v="2535"/>
    <x v="2534"/>
    <s v="Mark Hayes: Requiem Recording"/>
    <n v="20000"/>
    <n v="20755"/>
    <x v="0"/>
    <s v="US"/>
    <x v="0"/>
    <n v="1417463945"/>
    <n v="1414781945"/>
    <b v="0"/>
    <x v="76"/>
    <b v="1"/>
    <s v="music/classical music"/>
    <x v="1796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x v="80"/>
    <b v="1"/>
    <s v="music/classical music"/>
    <x v="1797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x v="202"/>
    <b v="1"/>
    <s v="music/classical music"/>
    <x v="101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x v="0"/>
    <n v="1361681940"/>
    <n v="1359029661"/>
    <b v="0"/>
    <x v="333"/>
    <b v="1"/>
    <s v="music/classical music"/>
    <x v="1798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x v="211"/>
    <b v="1"/>
    <s v="music/classical music"/>
    <x v="1799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x v="74"/>
    <b v="1"/>
    <s v="music/classical music"/>
    <x v="1800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x v="287"/>
    <b v="1"/>
    <s v="music/classical music"/>
    <x v="35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x v="62"/>
    <b v="1"/>
    <s v="music/classical music"/>
    <x v="1801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x v="62"/>
    <b v="1"/>
    <s v="music/classical music"/>
    <x v="1802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x v="0"/>
    <n v="1341750569"/>
    <n v="1339158569"/>
    <b v="0"/>
    <x v="7"/>
    <b v="1"/>
    <s v="music/classical music"/>
    <x v="1803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x v="42"/>
    <b v="1"/>
    <s v="music/classical music"/>
    <x v="1804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x v="0"/>
    <n v="1380949200"/>
    <n v="1378586179"/>
    <b v="0"/>
    <x v="71"/>
    <b v="1"/>
    <s v="music/classical music"/>
    <x v="1805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x v="179"/>
    <b v="1"/>
    <s v="music/classical music"/>
    <x v="1806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x v="77"/>
    <b v="1"/>
    <s v="music/classical music"/>
    <x v="1807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x v="77"/>
    <b v="1"/>
    <s v="music/classical music"/>
    <x v="1808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x v="3"/>
    <b v="1"/>
    <s v="music/classical music"/>
    <x v="1809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x v="66"/>
    <b v="1"/>
    <s v="music/classical music"/>
    <x v="1810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x v="59"/>
    <b v="1"/>
    <s v="music/classical music"/>
    <x v="1811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x v="65"/>
    <b v="1"/>
    <s v="music/classical music"/>
    <x v="1812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x v="85"/>
    <b v="1"/>
    <s v="music/classical music"/>
    <x v="181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x v="2"/>
    <b v="1"/>
    <s v="music/classical music"/>
    <x v="1814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x v="69"/>
    <b v="1"/>
    <s v="music/classical music"/>
    <x v="1815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x v="1"/>
    <n v="1400176386"/>
    <n v="1397584386"/>
    <b v="0"/>
    <x v="17"/>
    <b v="1"/>
    <s v="music/classical music"/>
    <x v="1816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x v="2"/>
    <n v="1430488740"/>
    <n v="1427747906"/>
    <b v="0"/>
    <x v="59"/>
    <b v="1"/>
    <s v="music/classical music"/>
    <x v="1817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x v="20"/>
    <b v="1"/>
    <s v="music/classical music"/>
    <x v="1818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x v="64"/>
    <b v="1"/>
    <s v="music/classical music"/>
    <x v="1819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x v="78"/>
    <b v="0"/>
    <s v="food/food trucks"/>
    <x v="121"/>
    <n v="0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x v="83"/>
    <b v="0"/>
    <s v="food/food trucks"/>
    <x v="380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x v="0"/>
    <n v="1438226451"/>
    <n v="1433042451"/>
    <b v="0"/>
    <x v="78"/>
    <b v="0"/>
    <s v="food/food trucks"/>
    <x v="121"/>
    <n v="0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x v="78"/>
    <b v="0"/>
    <s v="food/food trucks"/>
    <x v="121"/>
    <n v="0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x v="29"/>
    <b v="0"/>
    <s v="food/food trucks"/>
    <x v="10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x v="78"/>
    <b v="0"/>
    <s v="food/food trucks"/>
    <x v="121"/>
    <n v="0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x v="84"/>
    <b v="0"/>
    <s v="food/food trucks"/>
    <x v="88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x v="29"/>
    <b v="0"/>
    <s v="food/food trucks"/>
    <x v="73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x v="0"/>
    <n v="1442457112"/>
    <n v="1439865112"/>
    <b v="0"/>
    <x v="84"/>
    <b v="0"/>
    <s v="food/food trucks"/>
    <x v="1820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x v="84"/>
    <b v="0"/>
    <s v="food/food trucks"/>
    <x v="182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x v="80"/>
    <b v="0"/>
    <s v="food/food trucks"/>
    <x v="368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x v="0"/>
    <n v="1428893517"/>
    <n v="1426301517"/>
    <b v="0"/>
    <x v="78"/>
    <b v="0"/>
    <s v="food/food trucks"/>
    <x v="121"/>
    <n v="0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x v="78"/>
    <b v="0"/>
    <s v="food/food trucks"/>
    <x v="121"/>
    <n v="0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x v="78"/>
    <b v="0"/>
    <s v="food/food trucks"/>
    <x v="121"/>
    <n v="0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x v="78"/>
    <b v="0"/>
    <s v="food/food trucks"/>
    <x v="121"/>
    <n v="0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x v="0"/>
    <n v="1428707647"/>
    <n v="1424823247"/>
    <b v="0"/>
    <x v="78"/>
    <b v="0"/>
    <s v="food/food trucks"/>
    <x v="121"/>
    <n v="0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x v="78"/>
    <b v="0"/>
    <s v="food/food trucks"/>
    <x v="121"/>
    <n v="0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x v="78"/>
    <b v="0"/>
    <s v="food/food trucks"/>
    <x v="121"/>
    <n v="0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x v="8"/>
    <b v="0"/>
    <s v="food/food trucks"/>
    <x v="1822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x v="84"/>
    <b v="0"/>
    <s v="food/food trucks"/>
    <x v="156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x v="202"/>
    <b v="0"/>
    <s v="food/food trucks"/>
    <x v="1823"/>
    <n v="48.18"/>
    <x v="7"/>
    <s v="food trucks"/>
    <x v="2581"/>
    <x v="2578"/>
  </r>
  <r>
    <n v="2582"/>
    <x v="2581"/>
    <s v="The place where chicken meets liquor for the first time!"/>
    <n v="90000"/>
    <n v="1"/>
    <x v="2"/>
    <s v="US"/>
    <x v="0"/>
    <n v="1477784634"/>
    <n v="1475192634"/>
    <b v="0"/>
    <x v="29"/>
    <b v="0"/>
    <s v="food/food trucks"/>
    <x v="12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x v="0"/>
    <n v="1426526880"/>
    <n v="1421346480"/>
    <b v="0"/>
    <x v="81"/>
    <b v="0"/>
    <s v="food/food trucks"/>
    <x v="120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x v="0"/>
    <n v="1434341369"/>
    <n v="1431749369"/>
    <b v="0"/>
    <x v="78"/>
    <b v="0"/>
    <s v="food/food trucks"/>
    <x v="121"/>
    <n v="0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x v="29"/>
    <b v="0"/>
    <s v="food/food trucks"/>
    <x v="73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x v="1"/>
    <n v="1451030136"/>
    <n v="1448438136"/>
    <b v="0"/>
    <x v="29"/>
    <b v="0"/>
    <s v="food/food trucks"/>
    <x v="144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x v="79"/>
    <b v="0"/>
    <s v="food/food trucks"/>
    <x v="1824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x v="22"/>
    <b v="0"/>
    <s v="food/food trucks"/>
    <x v="1825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x v="29"/>
    <b v="0"/>
    <s v="food/food trucks"/>
    <x v="144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x v="78"/>
    <b v="0"/>
    <s v="food/food trucks"/>
    <x v="121"/>
    <n v="0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x v="84"/>
    <b v="0"/>
    <s v="food/food trucks"/>
    <x v="31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x v="29"/>
    <b v="0"/>
    <s v="food/food trucks"/>
    <x v="73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x v="78"/>
    <b v="0"/>
    <s v="food/food trucks"/>
    <x v="121"/>
    <n v="0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x v="29"/>
    <b v="0"/>
    <s v="food/food trucks"/>
    <x v="120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x v="0"/>
    <n v="1487915500"/>
    <n v="1485323500"/>
    <b v="0"/>
    <x v="10"/>
    <b v="0"/>
    <s v="food/food trucks"/>
    <x v="1826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x v="74"/>
    <b v="0"/>
    <s v="food/food trucks"/>
    <x v="1827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x v="63"/>
    <b v="0"/>
    <s v="food/food trucks"/>
    <x v="1828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x v="0"/>
    <n v="1443039001"/>
    <n v="1440447001"/>
    <b v="0"/>
    <x v="25"/>
    <b v="0"/>
    <s v="food/food trucks"/>
    <x v="182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x v="0"/>
    <n v="1407089147"/>
    <n v="1403201147"/>
    <b v="0"/>
    <x v="81"/>
    <b v="0"/>
    <s v="food/food trucks"/>
    <x v="656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x v="0"/>
    <n v="1458938200"/>
    <n v="1453757800"/>
    <b v="0"/>
    <x v="209"/>
    <b v="0"/>
    <s v="food/food trucks"/>
    <x v="1830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x v="299"/>
    <b v="1"/>
    <s v="technology/space exploration"/>
    <x v="95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x v="463"/>
    <b v="1"/>
    <s v="technology/space exploration"/>
    <x v="1831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x v="0"/>
    <n v="1387835654"/>
    <n v="1386626054"/>
    <b v="1"/>
    <x v="133"/>
    <b v="1"/>
    <s v="technology/space exploration"/>
    <x v="1832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x v="306"/>
    <b v="1"/>
    <s v="technology/space exploration"/>
    <x v="1833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x v="464"/>
    <b v="1"/>
    <s v="technology/space exploration"/>
    <x v="1834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x v="465"/>
    <b v="1"/>
    <s v="technology/space exploration"/>
    <x v="1835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x v="367"/>
    <b v="1"/>
    <s v="technology/space exploration"/>
    <x v="799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x v="466"/>
    <b v="1"/>
    <s v="technology/space exploration"/>
    <x v="1836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x v="467"/>
    <b v="1"/>
    <s v="technology/space exploration"/>
    <x v="1837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x v="0"/>
    <n v="1471849140"/>
    <n v="1468444125"/>
    <b v="1"/>
    <x v="468"/>
    <b v="1"/>
    <s v="technology/space exploration"/>
    <x v="1838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x v="469"/>
    <b v="1"/>
    <s v="technology/space exploration"/>
    <x v="1839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x v="324"/>
    <b v="1"/>
    <s v="technology/space exploration"/>
    <x v="700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x v="33"/>
    <b v="1"/>
    <s v="technology/space exploration"/>
    <x v="1840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x v="61"/>
    <b v="1"/>
    <s v="technology/space exploration"/>
    <x v="1841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x v="250"/>
    <b v="1"/>
    <s v="technology/space exploration"/>
    <x v="1842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x v="146"/>
    <b v="1"/>
    <s v="technology/space exploration"/>
    <x v="1843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x v="180"/>
    <b v="1"/>
    <s v="technology/space exploration"/>
    <x v="1844"/>
    <n v="27.6"/>
    <x v="2"/>
    <s v="space exploration"/>
    <x v="2617"/>
    <x v="2614"/>
  </r>
  <r>
    <n v="2618"/>
    <x v="2617"/>
    <s v="LTD ED COLLECTIBLE SPACE ART FEAT. ASTRONAUTS"/>
    <n v="15000"/>
    <n v="15808"/>
    <x v="0"/>
    <s v="US"/>
    <x v="0"/>
    <n v="1449000061"/>
    <n v="1443812461"/>
    <b v="1"/>
    <x v="99"/>
    <b v="1"/>
    <s v="technology/space exploration"/>
    <x v="184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x v="28"/>
    <b v="1"/>
    <s v="technology/space exploration"/>
    <x v="1341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x v="470"/>
    <b v="1"/>
    <s v="technology/space exploration"/>
    <x v="1846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x v="471"/>
    <b v="1"/>
    <s v="technology/space exploration"/>
    <x v="1847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x v="142"/>
    <b v="1"/>
    <s v="technology/space exploration"/>
    <x v="1848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x v="95"/>
    <b v="1"/>
    <s v="technology/space exploration"/>
    <x v="1849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x v="472"/>
    <b v="1"/>
    <s v="technology/space exploration"/>
    <x v="905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x v="47"/>
    <b v="1"/>
    <s v="technology/space exploration"/>
    <x v="1850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x v="0"/>
    <n v="1433343869"/>
    <n v="1430751869"/>
    <b v="0"/>
    <x v="133"/>
    <b v="1"/>
    <s v="technology/space exploration"/>
    <x v="150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x v="43"/>
    <b v="1"/>
    <s v="technology/space exploration"/>
    <x v="1851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x v="0"/>
    <n v="1417389067"/>
    <n v="1415661067"/>
    <b v="0"/>
    <x v="64"/>
    <b v="1"/>
    <s v="technology/space exploration"/>
    <x v="1852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x v="1"/>
    <n v="1431608122"/>
    <n v="1429016122"/>
    <b v="0"/>
    <x v="61"/>
    <b v="1"/>
    <s v="technology/space exploration"/>
    <x v="1853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x v="75"/>
    <b v="1"/>
    <s v="technology/space exploration"/>
    <x v="1854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x v="0"/>
    <n v="1440907427"/>
    <n v="1438488227"/>
    <b v="0"/>
    <x v="172"/>
    <b v="1"/>
    <s v="technology/space exploration"/>
    <x v="1855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x v="0"/>
    <n v="1464485339"/>
    <n v="1462325339"/>
    <b v="0"/>
    <x v="288"/>
    <b v="1"/>
    <s v="technology/space exploration"/>
    <x v="1856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x v="473"/>
    <b v="1"/>
    <s v="technology/space exploration"/>
    <x v="1857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x v="20"/>
    <b v="1"/>
    <s v="technology/space exploration"/>
    <x v="1858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x v="87"/>
    <b v="1"/>
    <s v="technology/space exploration"/>
    <x v="1859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x v="133"/>
    <b v="1"/>
    <s v="technology/space exploration"/>
    <x v="1860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x v="0"/>
    <n v="1476277875"/>
    <n v="1474895475"/>
    <b v="0"/>
    <x v="55"/>
    <b v="1"/>
    <s v="technology/space exploration"/>
    <x v="1861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x v="25"/>
    <b v="1"/>
    <s v="technology/space exploration"/>
    <x v="186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x v="72"/>
    <b v="1"/>
    <s v="technology/space exploration"/>
    <x v="1863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x v="50"/>
    <b v="1"/>
    <s v="technology/space exploration"/>
    <x v="1864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x v="0"/>
    <n v="1410811740"/>
    <n v="1409341863"/>
    <b v="0"/>
    <x v="29"/>
    <b v="0"/>
    <s v="technology/space exploration"/>
    <x v="2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x v="78"/>
    <b v="0"/>
    <s v="technology/space exploration"/>
    <x v="121"/>
    <n v="0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x v="474"/>
    <b v="0"/>
    <s v="technology/space exploration"/>
    <x v="1865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x v="47"/>
    <b v="0"/>
    <s v="technology/space exploration"/>
    <x v="1866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x v="23"/>
    <b v="0"/>
    <s v="technology/space exploration"/>
    <x v="1867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x v="475"/>
    <b v="0"/>
    <s v="technology/space exploration"/>
    <x v="186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x v="83"/>
    <b v="0"/>
    <s v="technology/space exploration"/>
    <x v="1028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x v="79"/>
    <b v="0"/>
    <s v="technology/space exploration"/>
    <x v="1869"/>
    <n v="17.670000000000002"/>
    <x v="2"/>
    <s v="space exploration"/>
    <x v="2648"/>
    <x v="2644"/>
  </r>
  <r>
    <n v="2649"/>
    <x v="2648"/>
    <s v="They have launched a Kickstarter."/>
    <n v="125000"/>
    <n v="124"/>
    <x v="1"/>
    <s v="US"/>
    <x v="0"/>
    <n v="1454370941"/>
    <n v="1449186941"/>
    <b v="0"/>
    <x v="83"/>
    <b v="0"/>
    <s v="technology/space exploration"/>
    <x v="187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x v="81"/>
    <b v="0"/>
    <s v="technology/space exploration"/>
    <x v="187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x v="57"/>
    <b v="0"/>
    <s v="technology/space exploration"/>
    <x v="187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x v="202"/>
    <b v="0"/>
    <s v="technology/space exploration"/>
    <x v="1873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x v="0"/>
    <n v="1402632000"/>
    <n v="1399909127"/>
    <b v="0"/>
    <x v="16"/>
    <b v="0"/>
    <s v="technology/space exploration"/>
    <x v="1874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x v="79"/>
    <b v="0"/>
    <s v="technology/space exploration"/>
    <x v="434"/>
    <n v="8.5"/>
    <x v="2"/>
    <s v="space exploration"/>
    <x v="2654"/>
    <x v="2650"/>
  </r>
  <r>
    <n v="2655"/>
    <x v="2654"/>
    <s v="Thank you for your support!"/>
    <n v="15000"/>
    <n v="3155"/>
    <x v="1"/>
    <s v="US"/>
    <x v="0"/>
    <n v="1455048000"/>
    <n v="1452631647"/>
    <b v="0"/>
    <x v="68"/>
    <b v="0"/>
    <s v="technology/space exploration"/>
    <x v="1875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x v="0"/>
    <n v="1489345200"/>
    <n v="1485966688"/>
    <b v="0"/>
    <x v="215"/>
    <b v="0"/>
    <s v="technology/space exploration"/>
    <x v="1876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x v="211"/>
    <b v="0"/>
    <s v="technology/space exploration"/>
    <x v="1877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x v="80"/>
    <b v="0"/>
    <s v="technology/space exploration"/>
    <x v="1878"/>
    <n v="22.75"/>
    <x v="2"/>
    <s v="space exploration"/>
    <x v="2658"/>
    <x v="2654"/>
  </r>
  <r>
    <n v="2659"/>
    <x v="2658"/>
    <s v="test"/>
    <n v="49000"/>
    <n v="1333"/>
    <x v="1"/>
    <s v="US"/>
    <x v="0"/>
    <n v="1429321210"/>
    <n v="1426729210"/>
    <b v="0"/>
    <x v="73"/>
    <b v="0"/>
    <s v="technology/space exploration"/>
    <x v="1879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x v="81"/>
    <b v="0"/>
    <s v="technology/space exploration"/>
    <x v="188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x v="65"/>
    <b v="1"/>
    <s v="technology/makerspaces"/>
    <x v="1881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x v="144"/>
    <b v="1"/>
    <s v="technology/makerspaces"/>
    <x v="1882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x v="66"/>
    <b v="1"/>
    <s v="technology/makerspaces"/>
    <x v="1883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x v="201"/>
    <b v="1"/>
    <s v="technology/makerspaces"/>
    <x v="1884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x v="67"/>
    <b v="1"/>
    <s v="technology/makerspaces"/>
    <x v="1885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x v="190"/>
    <b v="1"/>
    <s v="technology/makerspaces"/>
    <x v="1886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x v="59"/>
    <b v="1"/>
    <s v="technology/makerspaces"/>
    <x v="1887"/>
    <n v="92.22"/>
    <x v="2"/>
    <s v="makerspaces"/>
    <x v="2667"/>
    <x v="2663"/>
  </r>
  <r>
    <n v="2668"/>
    <x v="2667"/>
    <s v="Creativity on the go! |_x000a_CrÃ©ativitÃ© en mouvement !"/>
    <n v="1000"/>
    <n v="1707"/>
    <x v="0"/>
    <s v="CA"/>
    <x v="5"/>
    <n v="1447079520"/>
    <n v="1443449265"/>
    <b v="0"/>
    <x v="33"/>
    <b v="1"/>
    <s v="technology/makerspaces"/>
    <x v="1888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x v="202"/>
    <b v="1"/>
    <s v="technology/makerspaces"/>
    <x v="1889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x v="65"/>
    <b v="0"/>
    <s v="technology/makerspaces"/>
    <x v="1890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x v="87"/>
    <b v="0"/>
    <s v="technology/makerspaces"/>
    <x v="189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x v="5"/>
    <b v="0"/>
    <s v="technology/makerspaces"/>
    <x v="1892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x v="36"/>
    <b v="0"/>
    <s v="technology/makerspaces"/>
    <x v="1893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x v="199"/>
    <b v="0"/>
    <s v="technology/makerspaces"/>
    <x v="1894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x v="60"/>
    <b v="0"/>
    <s v="technology/makerspaces"/>
    <x v="1895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x v="82"/>
    <b v="0"/>
    <s v="technology/makerspaces"/>
    <x v="1896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x v="74"/>
    <b v="0"/>
    <s v="technology/makerspaces"/>
    <x v="1897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x v="84"/>
    <b v="0"/>
    <s v="technology/makerspaces"/>
    <x v="1898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x v="83"/>
    <b v="0"/>
    <s v="technology/makerspaces"/>
    <x v="878"/>
    <n v="44"/>
    <x v="2"/>
    <s v="makerspaces"/>
    <x v="2679"/>
    <x v="2675"/>
  </r>
  <r>
    <n v="2680"/>
    <x v="2679"/>
    <s v="iHeartPillow, Connecting loved ones"/>
    <n v="32000"/>
    <n v="276"/>
    <x v="2"/>
    <s v="ES"/>
    <x v="3"/>
    <n v="1459915491"/>
    <n v="1457327091"/>
    <b v="0"/>
    <x v="80"/>
    <b v="0"/>
    <s v="technology/makerspaces"/>
    <x v="159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x v="0"/>
    <n v="1405027750"/>
    <n v="1402867750"/>
    <b v="0"/>
    <x v="84"/>
    <b v="0"/>
    <s v="food/food trucks"/>
    <x v="440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x v="0"/>
    <n v="1416635940"/>
    <n v="1413838540"/>
    <b v="0"/>
    <x v="9"/>
    <b v="0"/>
    <s v="food/food trucks"/>
    <x v="1899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x v="83"/>
    <b v="0"/>
    <s v="food/food trucks"/>
    <x v="1028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x v="80"/>
    <b v="0"/>
    <s v="food/food trucks"/>
    <x v="438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x v="29"/>
    <b v="0"/>
    <s v="food/food trucks"/>
    <x v="119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x v="78"/>
    <b v="0"/>
    <s v="food/food trucks"/>
    <x v="121"/>
    <n v="0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x v="0"/>
    <n v="1435591318"/>
    <n v="1432999318"/>
    <b v="0"/>
    <x v="78"/>
    <b v="0"/>
    <s v="food/food trucks"/>
    <x v="121"/>
    <n v="0"/>
    <x v="7"/>
    <s v="food trucks"/>
    <x v="2687"/>
    <x v="2683"/>
  </r>
  <r>
    <n v="2688"/>
    <x v="2687"/>
    <s v="The amazing gourmet Mac N Cheez Food Truck Campaigne!"/>
    <n v="50000"/>
    <n v="74"/>
    <x v="2"/>
    <s v="US"/>
    <x v="0"/>
    <n v="1424746800"/>
    <n v="1422067870"/>
    <b v="0"/>
    <x v="25"/>
    <b v="0"/>
    <s v="food/food trucks"/>
    <x v="190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x v="29"/>
    <b v="0"/>
    <s v="food/food trucks"/>
    <x v="12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x v="115"/>
    <b v="0"/>
    <s v="food/food trucks"/>
    <x v="190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x v="5"/>
    <n v="1431278557"/>
    <n v="1427390557"/>
    <b v="0"/>
    <x v="84"/>
    <b v="0"/>
    <s v="food/food trucks"/>
    <x v="827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x v="29"/>
    <b v="0"/>
    <s v="food/food trucks"/>
    <x v="380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x v="83"/>
    <b v="0"/>
    <s v="food/food trucks"/>
    <x v="140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x v="29"/>
    <b v="0"/>
    <s v="food/food trucks"/>
    <x v="12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x v="0"/>
    <n v="1428981718"/>
    <n v="1423801318"/>
    <b v="0"/>
    <x v="83"/>
    <b v="0"/>
    <s v="food/food trucks"/>
    <x v="1902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x v="44"/>
    <b v="0"/>
    <s v="food/food trucks"/>
    <x v="1903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x v="0"/>
    <n v="1438552800"/>
    <n v="1435876423"/>
    <b v="0"/>
    <x v="47"/>
    <b v="0"/>
    <s v="food/food trucks"/>
    <x v="1904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x v="84"/>
    <b v="0"/>
    <s v="food/food trucks"/>
    <x v="1905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x v="5"/>
    <n v="1407533463"/>
    <n v="1404941463"/>
    <b v="0"/>
    <x v="78"/>
    <b v="0"/>
    <s v="food/food trucks"/>
    <x v="121"/>
    <n v="0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x v="80"/>
    <b v="0"/>
    <s v="food/food trucks"/>
    <x v="827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x v="67"/>
    <b v="0"/>
    <s v="theater/spaces"/>
    <x v="783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x v="55"/>
    <b v="0"/>
    <s v="theater/spaces"/>
    <x v="1906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x v="10"/>
    <n v="1490196830"/>
    <n v="1485016430"/>
    <b v="0"/>
    <x v="43"/>
    <b v="0"/>
    <s v="theater/spaces"/>
    <x v="1907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x v="63"/>
    <b v="0"/>
    <s v="theater/spaces"/>
    <x v="1908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x v="0"/>
    <n v="1490389158"/>
    <n v="1486504758"/>
    <b v="0"/>
    <x v="22"/>
    <b v="0"/>
    <s v="theater/spaces"/>
    <x v="1909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x v="40"/>
    <b v="1"/>
    <s v="theater/spaces"/>
    <x v="1910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x v="0"/>
    <n v="1369637940"/>
    <n v="1367088443"/>
    <b v="1"/>
    <x v="476"/>
    <b v="1"/>
    <s v="theater/spaces"/>
    <x v="423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x v="1"/>
    <n v="1469119526"/>
    <n v="1463935526"/>
    <b v="1"/>
    <x v="477"/>
    <b v="1"/>
    <s v="theater/spaces"/>
    <x v="1911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x v="478"/>
    <b v="1"/>
    <s v="theater/spaces"/>
    <x v="191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x v="0"/>
    <n v="1407549600"/>
    <n v="1404797428"/>
    <b v="1"/>
    <x v="479"/>
    <b v="1"/>
    <s v="theater/spaces"/>
    <x v="1913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x v="196"/>
    <b v="1"/>
    <s v="theater/spaces"/>
    <x v="1914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x v="235"/>
    <b v="1"/>
    <s v="theater/spaces"/>
    <x v="1915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x v="480"/>
    <b v="1"/>
    <s v="theater/spaces"/>
    <x v="1694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x v="0"/>
    <n v="1476486000"/>
    <n v="1474040596"/>
    <b v="1"/>
    <x v="120"/>
    <b v="1"/>
    <s v="theater/spaces"/>
    <x v="1916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x v="481"/>
    <b v="1"/>
    <s v="theater/spaces"/>
    <x v="1917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x v="482"/>
    <b v="1"/>
    <s v="theater/spaces"/>
    <x v="1085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x v="166"/>
    <b v="1"/>
    <s v="theater/spaces"/>
    <x v="1918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x v="265"/>
    <b v="1"/>
    <s v="theater/spaces"/>
    <x v="1919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x v="50"/>
    <b v="1"/>
    <s v="theater/spaces"/>
    <x v="1920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x v="0"/>
    <n v="1478866253"/>
    <n v="1476270653"/>
    <b v="0"/>
    <x v="210"/>
    <b v="1"/>
    <s v="theater/spaces"/>
    <x v="1921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x v="314"/>
    <b v="1"/>
    <s v="technology/hardware"/>
    <x v="291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x v="333"/>
    <b v="1"/>
    <s v="technology/hardware"/>
    <x v="1922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x v="282"/>
    <b v="1"/>
    <s v="technology/hardware"/>
    <x v="1923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x v="483"/>
    <b v="1"/>
    <s v="technology/hardware"/>
    <x v="1924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x v="5"/>
    <n v="1488390735"/>
    <n v="1484070735"/>
    <b v="0"/>
    <x v="116"/>
    <b v="1"/>
    <s v="technology/hardware"/>
    <x v="1925"/>
    <n v="511.65"/>
    <x v="2"/>
    <s v="hardware"/>
    <x v="2725"/>
    <x v="2721"/>
  </r>
  <r>
    <n v="2726"/>
    <x v="2725"/>
    <s v="Krimston TWO: iPhone Dual SIM Case"/>
    <n v="100000"/>
    <n v="105745"/>
    <x v="0"/>
    <s v="US"/>
    <x v="0"/>
    <n v="1461333311"/>
    <n v="1458741311"/>
    <b v="0"/>
    <x v="442"/>
    <b v="1"/>
    <s v="technology/hardware"/>
    <x v="192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x v="484"/>
    <b v="1"/>
    <s v="technology/hardware"/>
    <x v="1927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s v="US"/>
    <x v="0"/>
    <n v="1451485434"/>
    <n v="1448461434"/>
    <b v="0"/>
    <x v="413"/>
    <b v="1"/>
    <s v="technology/hardware"/>
    <x v="1928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x v="0"/>
    <n v="1430459197"/>
    <n v="1427867197"/>
    <b v="0"/>
    <x v="23"/>
    <b v="1"/>
    <s v="technology/hardware"/>
    <x v="1929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x v="0"/>
    <n v="1366635575"/>
    <n v="1363611575"/>
    <b v="0"/>
    <x v="345"/>
    <b v="1"/>
    <s v="technology/hardware"/>
    <x v="1810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x v="77"/>
    <b v="1"/>
    <s v="technology/hardware"/>
    <x v="1930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x v="96"/>
    <b v="1"/>
    <s v="technology/hardware"/>
    <x v="1931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x v="46"/>
    <b v="1"/>
    <s v="technology/hardware"/>
    <x v="1932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x v="430"/>
    <b v="1"/>
    <s v="technology/hardware"/>
    <x v="1933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x v="485"/>
    <b v="1"/>
    <s v="technology/hardware"/>
    <x v="1934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x v="6"/>
    <b v="1"/>
    <s v="technology/hardware"/>
    <x v="1935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x v="231"/>
    <b v="1"/>
    <s v="technology/hardware"/>
    <x v="193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x v="41"/>
    <b v="1"/>
    <s v="technology/hardware"/>
    <x v="1937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x v="277"/>
    <b v="1"/>
    <s v="technology/hardware"/>
    <x v="1621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x v="0"/>
    <n v="1426117552"/>
    <n v="1423529152"/>
    <b v="0"/>
    <x v="57"/>
    <b v="1"/>
    <s v="technology/hardware"/>
    <x v="1938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s v="US"/>
    <x v="0"/>
    <n v="1413770820"/>
    <n v="1412005602"/>
    <b v="0"/>
    <x v="80"/>
    <b v="0"/>
    <s v="publishing/children's books"/>
    <x v="435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x v="0"/>
    <n v="1337102187"/>
    <n v="1335892587"/>
    <b v="0"/>
    <x v="59"/>
    <b v="0"/>
    <s v="publishing/children's books"/>
    <x v="1939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x v="78"/>
    <b v="0"/>
    <s v="publishing/children's books"/>
    <x v="121"/>
    <n v="0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x v="19"/>
    <b v="0"/>
    <s v="publishing/children's books"/>
    <x v="1940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x v="72"/>
    <b v="0"/>
    <s v="publishing/children's books"/>
    <x v="1941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x v="10"/>
    <b v="0"/>
    <s v="publishing/children's books"/>
    <x v="1281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x v="80"/>
    <b v="0"/>
    <s v="publishing/children's books"/>
    <x v="431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x v="0"/>
    <n v="1472835802"/>
    <n v="1470243802"/>
    <b v="0"/>
    <x v="80"/>
    <b v="0"/>
    <s v="publishing/children's books"/>
    <x v="508"/>
    <n v="13.25"/>
    <x v="3"/>
    <s v="children's books"/>
    <x v="2748"/>
    <x v="2744"/>
  </r>
  <r>
    <n v="2749"/>
    <x v="2748"/>
    <s v="Self-publishing my children's book."/>
    <n v="10000"/>
    <n v="110"/>
    <x v="2"/>
    <s v="US"/>
    <x v="0"/>
    <n v="1428171037"/>
    <n v="1425582637"/>
    <b v="0"/>
    <x v="84"/>
    <b v="0"/>
    <s v="publishing/children's books"/>
    <x v="687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x v="0"/>
    <n v="1341086400"/>
    <n v="1340055345"/>
    <b v="0"/>
    <x v="78"/>
    <b v="0"/>
    <s v="publishing/children's books"/>
    <x v="121"/>
    <n v="0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x v="78"/>
    <b v="0"/>
    <s v="publishing/children's books"/>
    <x v="121"/>
    <n v="0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x v="25"/>
    <b v="0"/>
    <s v="publishing/children's books"/>
    <x v="1942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x v="0"/>
    <n v="1346017023"/>
    <n v="1343425023"/>
    <b v="0"/>
    <x v="22"/>
    <b v="0"/>
    <s v="publishing/children's books"/>
    <x v="125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x v="78"/>
    <b v="0"/>
    <s v="publishing/children's books"/>
    <x v="121"/>
    <n v="0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x v="3"/>
    <n v="1428519527"/>
    <n v="1425927527"/>
    <b v="0"/>
    <x v="41"/>
    <b v="0"/>
    <s v="publishing/children's books"/>
    <x v="1943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x v="51"/>
    <b v="0"/>
    <s v="publishing/children's books"/>
    <x v="1944"/>
    <n v="31.76"/>
    <x v="3"/>
    <s v="children's books"/>
    <x v="2756"/>
    <x v="2752"/>
  </r>
  <r>
    <n v="2757"/>
    <x v="2756"/>
    <s v="A children's letter book that Lampoons Hillary Clinton"/>
    <n v="1500"/>
    <n v="10"/>
    <x v="2"/>
    <s v="US"/>
    <x v="0"/>
    <n v="1470498332"/>
    <n v="1469202332"/>
    <b v="0"/>
    <x v="84"/>
    <b v="0"/>
    <s v="publishing/children's books"/>
    <x v="144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x v="79"/>
    <b v="0"/>
    <s v="publishing/children's books"/>
    <x v="49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x v="84"/>
    <b v="0"/>
    <s v="publishing/children's books"/>
    <x v="1780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x v="78"/>
    <b v="0"/>
    <s v="publishing/children's books"/>
    <x v="121"/>
    <n v="0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x v="0"/>
    <n v="1357176693"/>
    <n v="1354584693"/>
    <b v="0"/>
    <x v="80"/>
    <b v="0"/>
    <s v="publishing/children's books"/>
    <x v="373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x v="0"/>
    <n v="1332114795"/>
    <n v="1326934395"/>
    <b v="0"/>
    <x v="29"/>
    <b v="0"/>
    <s v="publishing/children's books"/>
    <x v="380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x v="0"/>
    <n v="1369403684"/>
    <n v="1365515684"/>
    <b v="0"/>
    <x v="83"/>
    <b v="0"/>
    <s v="publishing/children's books"/>
    <x v="179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x v="80"/>
    <b v="0"/>
    <s v="publishing/children's books"/>
    <x v="784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x v="0"/>
    <n v="1351432428"/>
    <n v="1350050028"/>
    <b v="0"/>
    <x v="78"/>
    <b v="0"/>
    <s v="publishing/children's books"/>
    <x v="121"/>
    <n v="0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x v="80"/>
    <b v="0"/>
    <s v="publishing/children's books"/>
    <x v="380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x v="5"/>
    <n v="1439766050"/>
    <n v="1434582050"/>
    <b v="0"/>
    <x v="83"/>
    <b v="0"/>
    <s v="publishing/children's books"/>
    <x v="1945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x v="69"/>
    <b v="0"/>
    <s v="publishing/children's books"/>
    <x v="1946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x v="84"/>
    <b v="0"/>
    <s v="publishing/children's books"/>
    <x v="12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x v="51"/>
    <b v="0"/>
    <s v="publishing/children's books"/>
    <x v="640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x v="78"/>
    <b v="0"/>
    <s v="publishing/children's books"/>
    <x v="121"/>
    <n v="0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x v="78"/>
    <b v="0"/>
    <s v="publishing/children's books"/>
    <x v="121"/>
    <n v="0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x v="5"/>
    <n v="1461530721"/>
    <n v="1460666721"/>
    <b v="0"/>
    <x v="29"/>
    <b v="0"/>
    <s v="publishing/children's books"/>
    <x v="12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x v="62"/>
    <b v="0"/>
    <s v="publishing/children's books"/>
    <x v="1947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x v="84"/>
    <b v="0"/>
    <s v="publishing/children's books"/>
    <x v="75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x v="17"/>
    <b v="0"/>
    <s v="publishing/children's books"/>
    <x v="194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x v="29"/>
    <b v="0"/>
    <s v="publishing/children's books"/>
    <x v="119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x v="41"/>
    <b v="0"/>
    <s v="publishing/children's books"/>
    <x v="1949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x v="29"/>
    <b v="0"/>
    <s v="publishing/children's books"/>
    <x v="444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x v="3"/>
    <n v="1489142688"/>
    <n v="1486550688"/>
    <b v="0"/>
    <x v="78"/>
    <b v="0"/>
    <s v="publishing/children's books"/>
    <x v="121"/>
    <n v="0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x v="0"/>
    <n v="1423724400"/>
    <n v="1421274954"/>
    <b v="0"/>
    <x v="33"/>
    <b v="1"/>
    <s v="theater/plays"/>
    <x v="1192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x v="0"/>
    <n v="1424149140"/>
    <n v="1421964718"/>
    <b v="0"/>
    <x v="59"/>
    <b v="1"/>
    <s v="theater/plays"/>
    <x v="583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x v="42"/>
    <b v="1"/>
    <s v="theater/plays"/>
    <x v="1950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x v="52"/>
    <b v="1"/>
    <s v="theater/plays"/>
    <x v="1951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x v="0"/>
    <n v="1470430800"/>
    <n v="1467865967"/>
    <b v="0"/>
    <x v="136"/>
    <b v="1"/>
    <s v="theater/plays"/>
    <x v="1952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x v="1"/>
    <n v="1404913180"/>
    <n v="1403703580"/>
    <b v="0"/>
    <x v="142"/>
    <b v="1"/>
    <s v="theater/plays"/>
    <x v="1953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x v="44"/>
    <b v="1"/>
    <s v="theater/plays"/>
    <x v="9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x v="0"/>
    <n v="1469811043"/>
    <n v="1467219043"/>
    <b v="0"/>
    <x v="9"/>
    <b v="1"/>
    <s v="theater/plays"/>
    <x v="587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x v="0"/>
    <n v="1426132800"/>
    <n v="1424477934"/>
    <b v="0"/>
    <x v="54"/>
    <b v="1"/>
    <s v="theater/plays"/>
    <x v="1954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x v="36"/>
    <b v="1"/>
    <s v="theater/plays"/>
    <x v="371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x v="33"/>
    <b v="1"/>
    <s v="theater/plays"/>
    <x v="1955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x v="54"/>
    <b v="1"/>
    <s v="theater/plays"/>
    <x v="1223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x v="196"/>
    <b v="1"/>
    <s v="theater/plays"/>
    <x v="1956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x v="83"/>
    <b v="1"/>
    <s v="theater/plays"/>
    <x v="38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x v="9"/>
    <b v="1"/>
    <s v="theater/plays"/>
    <x v="1957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x v="64"/>
    <b v="1"/>
    <s v="theater/plays"/>
    <x v="878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x v="225"/>
    <b v="1"/>
    <s v="theater/plays"/>
    <x v="1958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x v="237"/>
    <b v="1"/>
    <s v="theater/plays"/>
    <x v="1959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x v="208"/>
    <b v="1"/>
    <s v="theater/plays"/>
    <x v="1960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x v="162"/>
    <b v="1"/>
    <s v="theater/plays"/>
    <x v="1961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x v="2"/>
    <n v="1412938800"/>
    <n v="1411019409"/>
    <b v="0"/>
    <x v="62"/>
    <b v="1"/>
    <s v="theater/plays"/>
    <x v="1256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x v="240"/>
    <b v="1"/>
    <s v="theater/plays"/>
    <x v="196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x v="261"/>
    <b v="1"/>
    <s v="theater/plays"/>
    <x v="1963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x v="23"/>
    <b v="1"/>
    <s v="theater/plays"/>
    <x v="73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x v="59"/>
    <b v="1"/>
    <s v="theater/plays"/>
    <x v="1964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x v="88"/>
    <b v="1"/>
    <s v="theater/plays"/>
    <x v="1965"/>
    <n v="44.25"/>
    <x v="1"/>
    <s v="plays"/>
    <x v="2806"/>
    <x v="2802"/>
  </r>
  <r>
    <n v="2807"/>
    <x v="2806"/>
    <s v="Bringing Shakespeare back to the Playwrights"/>
    <n v="5000"/>
    <n v="6300"/>
    <x v="0"/>
    <s v="US"/>
    <x v="0"/>
    <n v="1435611438"/>
    <n v="1433019438"/>
    <b v="0"/>
    <x v="251"/>
    <b v="1"/>
    <s v="theater/plays"/>
    <x v="196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x v="50"/>
    <b v="1"/>
    <s v="theater/plays"/>
    <x v="109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x v="64"/>
    <b v="1"/>
    <s v="theater/plays"/>
    <x v="1967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x v="7"/>
    <b v="1"/>
    <s v="theater/plays"/>
    <x v="196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x v="1"/>
    <n v="1424692503"/>
    <n v="1422100503"/>
    <b v="0"/>
    <x v="52"/>
    <b v="1"/>
    <s v="theater/plays"/>
    <x v="1969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x v="183"/>
    <b v="1"/>
    <s v="theater/plays"/>
    <x v="1922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x v="93"/>
    <b v="1"/>
    <s v="theater/plays"/>
    <x v="1970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x v="31"/>
    <b v="1"/>
    <s v="theater/plays"/>
    <x v="1971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x v="25"/>
    <b v="1"/>
    <s v="theater/plays"/>
    <x v="197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x v="39"/>
    <b v="1"/>
    <s v="theater/plays"/>
    <x v="1973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x v="51"/>
    <b v="1"/>
    <s v="theater/plays"/>
    <x v="1974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x v="0"/>
    <n v="1443018086"/>
    <n v="1441290086"/>
    <b v="0"/>
    <x v="332"/>
    <b v="1"/>
    <s v="theater/plays"/>
    <x v="1975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x v="201"/>
    <b v="1"/>
    <s v="theater/plays"/>
    <x v="1976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x v="9"/>
    <b v="1"/>
    <s v="theater/plays"/>
    <x v="1977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x v="2"/>
    <b v="1"/>
    <s v="theater/plays"/>
    <x v="1343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x v="225"/>
    <b v="1"/>
    <s v="theater/plays"/>
    <x v="418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x v="25"/>
    <b v="1"/>
    <s v="theater/plays"/>
    <x v="1978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x v="0"/>
    <n v="1434159780"/>
    <n v="1431412196"/>
    <b v="0"/>
    <x v="41"/>
    <b v="1"/>
    <s v="theater/plays"/>
    <x v="693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x v="13"/>
    <b v="1"/>
    <s v="theater/plays"/>
    <x v="1979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x v="10"/>
    <b v="1"/>
    <s v="theater/plays"/>
    <x v="1980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x v="23"/>
    <b v="1"/>
    <s v="theater/plays"/>
    <x v="1981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x v="174"/>
    <b v="1"/>
    <s v="theater/plays"/>
    <x v="1982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x v="88"/>
    <b v="1"/>
    <s v="theater/plays"/>
    <x v="1983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x v="0"/>
    <n v="1399867140"/>
    <n v="1398802148"/>
    <b v="0"/>
    <x v="202"/>
    <b v="1"/>
    <s v="theater/plays"/>
    <x v="1984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x v="0"/>
    <n v="1437076070"/>
    <n v="1434484070"/>
    <b v="0"/>
    <x v="47"/>
    <b v="1"/>
    <s v="theater/plays"/>
    <x v="1985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x v="195"/>
    <b v="1"/>
    <s v="theater/plays"/>
    <x v="1986"/>
    <n v="30.19"/>
    <x v="1"/>
    <s v="plays"/>
    <x v="2832"/>
    <x v="2828"/>
  </r>
  <r>
    <n v="2833"/>
    <x v="2832"/>
    <s v="A new play about exploring outer space"/>
    <n v="2700"/>
    <n v="2923"/>
    <x v="0"/>
    <s v="US"/>
    <x v="0"/>
    <n v="1444528800"/>
    <n v="1442804633"/>
    <b v="0"/>
    <x v="2"/>
    <b v="1"/>
    <s v="theater/plays"/>
    <x v="1987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x v="64"/>
    <b v="1"/>
    <s v="theater/plays"/>
    <x v="1988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x v="251"/>
    <b v="1"/>
    <s v="theater/plays"/>
    <x v="1989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x v="202"/>
    <b v="1"/>
    <s v="theater/plays"/>
    <x v="1990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x v="64"/>
    <b v="1"/>
    <s v="theater/plays"/>
    <x v="785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x v="241"/>
    <b v="1"/>
    <s v="theater/plays"/>
    <x v="1991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x v="162"/>
    <b v="1"/>
    <s v="theater/plays"/>
    <x v="1992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x v="462"/>
    <b v="1"/>
    <s v="theater/plays"/>
    <x v="1993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x v="29"/>
    <b v="0"/>
    <s v="theater/plays"/>
    <x v="119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x v="78"/>
    <b v="0"/>
    <s v="theater/plays"/>
    <x v="121"/>
    <n v="0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x v="78"/>
    <b v="0"/>
    <s v="theater/plays"/>
    <x v="121"/>
    <n v="0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x v="29"/>
    <b v="0"/>
    <s v="theater/plays"/>
    <x v="179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x v="0"/>
    <n v="1433723033"/>
    <n v="1428539033"/>
    <b v="0"/>
    <x v="70"/>
    <b v="0"/>
    <s v="theater/plays"/>
    <x v="1994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x v="78"/>
    <b v="0"/>
    <s v="theater/plays"/>
    <x v="121"/>
    <n v="0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x v="78"/>
    <b v="0"/>
    <s v="theater/plays"/>
    <x v="121"/>
    <n v="0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x v="83"/>
    <b v="0"/>
    <s v="theater/plays"/>
    <x v="457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x v="29"/>
    <b v="0"/>
    <s v="theater/plays"/>
    <x v="144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x v="62"/>
    <b v="0"/>
    <s v="theater/plays"/>
    <x v="1995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x v="78"/>
    <b v="0"/>
    <s v="theater/plays"/>
    <x v="121"/>
    <n v="0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x v="79"/>
    <b v="0"/>
    <s v="theater/plays"/>
    <x v="1996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x v="78"/>
    <b v="0"/>
    <s v="theater/plays"/>
    <x v="121"/>
    <n v="0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x v="1"/>
    <n v="1431018719"/>
    <n v="1429290719"/>
    <b v="0"/>
    <x v="25"/>
    <b v="0"/>
    <s v="theater/plays"/>
    <x v="1997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x v="81"/>
    <b v="0"/>
    <s v="theater/plays"/>
    <x v="88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x v="79"/>
    <b v="0"/>
    <s v="theater/plays"/>
    <x v="821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x v="41"/>
    <b v="0"/>
    <s v="theater/plays"/>
    <x v="130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x v="3"/>
    <n v="1417778880"/>
    <n v="1415711095"/>
    <b v="0"/>
    <x v="78"/>
    <b v="0"/>
    <s v="theater/plays"/>
    <x v="121"/>
    <n v="0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x v="2"/>
    <n v="1444984904"/>
    <n v="1439800904"/>
    <b v="0"/>
    <x v="29"/>
    <b v="0"/>
    <s v="theater/plays"/>
    <x v="431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x v="82"/>
    <b v="0"/>
    <s v="theater/plays"/>
    <x v="1998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x v="83"/>
    <b v="0"/>
    <s v="theater/plays"/>
    <x v="1999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x v="83"/>
    <b v="0"/>
    <s v="theater/plays"/>
    <x v="1714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x v="29"/>
    <b v="0"/>
    <s v="theater/plays"/>
    <x v="135"/>
    <n v="20"/>
    <x v="1"/>
    <s v="plays"/>
    <x v="2863"/>
    <x v="2859"/>
  </r>
  <r>
    <n v="2864"/>
    <x v="2863"/>
    <s v="Accessible, original theatre for all!"/>
    <n v="2500"/>
    <n v="40"/>
    <x v="2"/>
    <s v="GB"/>
    <x v="1"/>
    <n v="1437139080"/>
    <n v="1434552207"/>
    <b v="0"/>
    <x v="83"/>
    <b v="0"/>
    <s v="theater/plays"/>
    <x v="140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x v="78"/>
    <b v="0"/>
    <s v="theater/plays"/>
    <x v="121"/>
    <n v="0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x v="84"/>
    <b v="0"/>
    <s v="theater/plays"/>
    <x v="377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x v="73"/>
    <b v="0"/>
    <s v="theater/plays"/>
    <x v="200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x v="65"/>
    <b v="0"/>
    <s v="theater/plays"/>
    <x v="2001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x v="81"/>
    <b v="0"/>
    <s v="theater/plays"/>
    <x v="1238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x v="82"/>
    <b v="0"/>
    <s v="theater/plays"/>
    <x v="160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x v="62"/>
    <b v="0"/>
    <s v="theater/plays"/>
    <x v="1582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x v="0"/>
    <n v="1434768438"/>
    <n v="1429584438"/>
    <b v="0"/>
    <x v="78"/>
    <b v="0"/>
    <s v="theater/plays"/>
    <x v="121"/>
    <n v="0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x v="22"/>
    <b v="0"/>
    <s v="theater/plays"/>
    <x v="2002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x v="83"/>
    <b v="0"/>
    <s v="theater/plays"/>
    <x v="2003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x v="83"/>
    <b v="0"/>
    <s v="theater/plays"/>
    <x v="1029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x v="78"/>
    <b v="0"/>
    <s v="theater/plays"/>
    <x v="121"/>
    <n v="0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x v="79"/>
    <b v="0"/>
    <s v="theater/plays"/>
    <x v="149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x v="80"/>
    <b v="0"/>
    <s v="theater/plays"/>
    <x v="2004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x v="0"/>
    <n v="1453310661"/>
    <n v="1450718661"/>
    <b v="0"/>
    <x v="29"/>
    <b v="0"/>
    <s v="theater/plays"/>
    <x v="2005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x v="60"/>
    <b v="0"/>
    <s v="theater/plays"/>
    <x v="2006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x v="78"/>
    <b v="0"/>
    <s v="theater/plays"/>
    <x v="121"/>
    <n v="0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x v="80"/>
    <b v="0"/>
    <s v="theater/plays"/>
    <x v="2007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x v="81"/>
    <b v="0"/>
    <s v="theater/plays"/>
    <x v="2008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x v="0"/>
    <n v="1417800435"/>
    <n v="1415208435"/>
    <b v="0"/>
    <x v="80"/>
    <b v="0"/>
    <s v="theater/plays"/>
    <x v="2009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x v="0"/>
    <n v="1426294201"/>
    <n v="1423705801"/>
    <b v="0"/>
    <x v="81"/>
    <b v="0"/>
    <s v="theater/plays"/>
    <x v="4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x v="29"/>
    <b v="0"/>
    <s v="theater/plays"/>
    <x v="119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x v="29"/>
    <b v="0"/>
    <s v="theater/plays"/>
    <x v="144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x v="78"/>
    <b v="0"/>
    <s v="theater/plays"/>
    <x v="121"/>
    <n v="0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x v="25"/>
    <b v="0"/>
    <s v="theater/plays"/>
    <x v="2010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x v="83"/>
    <b v="0"/>
    <s v="theater/plays"/>
    <x v="582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x v="73"/>
    <b v="0"/>
    <s v="theater/plays"/>
    <x v="1594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x v="57"/>
    <b v="0"/>
    <s v="theater/plays"/>
    <x v="2011"/>
    <n v="29.41"/>
    <x v="1"/>
    <s v="plays"/>
    <x v="2892"/>
    <x v="2888"/>
  </r>
  <r>
    <n v="2893"/>
    <x v="2892"/>
    <s v="Fundraising for REDISCOVERING KIA THE PLAY"/>
    <n v="5000"/>
    <n v="25"/>
    <x v="2"/>
    <s v="US"/>
    <x v="0"/>
    <n v="1420768800"/>
    <n v="1415644395"/>
    <b v="0"/>
    <x v="84"/>
    <b v="0"/>
    <s v="theater/plays"/>
    <x v="381"/>
    <n v="12.5"/>
    <x v="1"/>
    <s v="plays"/>
    <x v="2893"/>
    <x v="2889"/>
  </r>
  <r>
    <n v="2894"/>
    <x v="2893"/>
    <s v="This Is A Story About A Woman A Man And A Woman"/>
    <n v="50000"/>
    <n v="0"/>
    <x v="2"/>
    <s v="US"/>
    <x v="0"/>
    <n v="1428100815"/>
    <n v="1422920415"/>
    <b v="0"/>
    <x v="78"/>
    <b v="0"/>
    <s v="theater/plays"/>
    <x v="121"/>
    <n v="0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x v="80"/>
    <b v="0"/>
    <s v="theater/plays"/>
    <x v="2012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x v="0"/>
    <n v="1481522400"/>
    <n v="1480283321"/>
    <b v="0"/>
    <x v="8"/>
    <b v="0"/>
    <s v="theater/plays"/>
    <x v="2013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x v="83"/>
    <b v="0"/>
    <s v="theater/plays"/>
    <x v="2014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x v="8"/>
    <b v="0"/>
    <s v="theater/plays"/>
    <x v="2015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x v="78"/>
    <b v="0"/>
    <s v="theater/plays"/>
    <x v="121"/>
    <n v="0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x v="63"/>
    <b v="0"/>
    <s v="theater/plays"/>
    <x v="2016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x v="84"/>
    <b v="0"/>
    <s v="theater/plays"/>
    <x v="362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x v="0"/>
    <n v="1440412396"/>
    <n v="1437820396"/>
    <b v="0"/>
    <x v="29"/>
    <b v="0"/>
    <s v="theater/plays"/>
    <x v="38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x v="80"/>
    <b v="0"/>
    <s v="theater/plays"/>
    <x v="2017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x v="80"/>
    <b v="0"/>
    <s v="theater/plays"/>
    <x v="644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x v="0"/>
    <n v="1473211313"/>
    <n v="1472001713"/>
    <b v="0"/>
    <x v="57"/>
    <b v="0"/>
    <s v="theater/plays"/>
    <x v="20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x v="63"/>
    <b v="0"/>
    <s v="theater/plays"/>
    <x v="201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x v="84"/>
    <b v="0"/>
    <s v="theater/plays"/>
    <x v="12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x v="81"/>
    <b v="0"/>
    <s v="theater/plays"/>
    <x v="1775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x v="29"/>
    <b v="0"/>
    <s v="theater/plays"/>
    <x v="135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x v="29"/>
    <b v="0"/>
    <s v="theater/plays"/>
    <x v="12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x v="25"/>
    <b v="0"/>
    <s v="theater/plays"/>
    <x v="2020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x v="55"/>
    <b v="0"/>
    <s v="theater/plays"/>
    <x v="2021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x v="84"/>
    <b v="0"/>
    <s v="theater/plays"/>
    <x v="12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x v="1"/>
    <n v="1426365994"/>
    <n v="1421185594"/>
    <b v="0"/>
    <x v="29"/>
    <b v="0"/>
    <s v="theater/plays"/>
    <x v="12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x v="1"/>
    <n v="1458117190"/>
    <n v="1455528790"/>
    <b v="0"/>
    <x v="83"/>
    <b v="0"/>
    <s v="theater/plays"/>
    <x v="2022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x v="1"/>
    <n v="1400498789"/>
    <n v="1398511589"/>
    <b v="0"/>
    <x v="63"/>
    <b v="0"/>
    <s v="theater/plays"/>
    <x v="2023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x v="82"/>
    <b v="0"/>
    <s v="theater/plays"/>
    <x v="2024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x v="9"/>
    <b v="0"/>
    <s v="theater/plays"/>
    <x v="353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x v="0"/>
    <n v="1407250329"/>
    <n v="1404658329"/>
    <b v="0"/>
    <x v="79"/>
    <b v="0"/>
    <s v="theater/plays"/>
    <x v="434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x v="62"/>
    <b v="0"/>
    <s v="theater/plays"/>
    <x v="2025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x v="0"/>
    <n v="1411679804"/>
    <n v="1409087804"/>
    <b v="0"/>
    <x v="83"/>
    <b v="1"/>
    <s v="theater/musical"/>
    <x v="1340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x v="79"/>
    <b v="1"/>
    <s v="theater/musical"/>
    <x v="160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x v="73"/>
    <b v="1"/>
    <s v="theater/musical"/>
    <x v="179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x v="206"/>
    <b v="1"/>
    <s v="theater/musical"/>
    <x v="2026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x v="473"/>
    <b v="1"/>
    <s v="theater/musical"/>
    <x v="2027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x v="133"/>
    <b v="1"/>
    <s v="theater/musical"/>
    <x v="753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x v="64"/>
    <b v="1"/>
    <s v="theater/musical"/>
    <x v="2028"/>
    <n v="112.14"/>
    <x v="1"/>
    <s v="musical"/>
    <x v="2927"/>
    <x v="2923"/>
  </r>
  <r>
    <n v="2928"/>
    <x v="2927"/>
    <s v="This is a touring production for schools in the Treasure Valley!"/>
    <n v="1000"/>
    <n v="1000"/>
    <x v="0"/>
    <s v="US"/>
    <x v="0"/>
    <n v="1457135846"/>
    <n v="1454543846"/>
    <b v="0"/>
    <x v="54"/>
    <b v="1"/>
    <s v="theater/musical"/>
    <x v="683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x v="58"/>
    <b v="1"/>
    <s v="theater/musical"/>
    <x v="2029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x v="95"/>
    <b v="1"/>
    <s v="theater/musical"/>
    <x v="2030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x v="82"/>
    <b v="1"/>
    <s v="theater/musical"/>
    <x v="59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x v="44"/>
    <b v="1"/>
    <s v="theater/musical"/>
    <x v="2031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x v="241"/>
    <b v="1"/>
    <s v="theater/musical"/>
    <x v="2032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x v="77"/>
    <b v="1"/>
    <s v="theater/musical"/>
    <x v="2033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x v="70"/>
    <b v="1"/>
    <s v="theater/musical"/>
    <x v="2034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x v="69"/>
    <b v="1"/>
    <s v="theater/musical"/>
    <x v="1753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x v="1"/>
    <n v="1405249113"/>
    <n v="1402657113"/>
    <b v="0"/>
    <x v="165"/>
    <b v="1"/>
    <s v="theater/musical"/>
    <x v="2035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x v="58"/>
    <b v="1"/>
    <s v="theater/musical"/>
    <x v="2036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x v="20"/>
    <b v="1"/>
    <s v="theater/musical"/>
    <x v="2037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x v="51"/>
    <b v="1"/>
    <s v="theater/musical"/>
    <x v="129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x v="29"/>
    <b v="0"/>
    <s v="theater/spaces"/>
    <x v="12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x v="91"/>
    <b v="0"/>
    <s v="theater/spaces"/>
    <x v="2038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x v="78"/>
    <b v="0"/>
    <s v="theater/spaces"/>
    <x v="121"/>
    <n v="0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x v="0"/>
    <n v="1433714198"/>
    <n v="1431122198"/>
    <b v="0"/>
    <x v="29"/>
    <b v="0"/>
    <s v="theater/spaces"/>
    <x v="10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x v="78"/>
    <b v="0"/>
    <s v="theater/spaces"/>
    <x v="121"/>
    <n v="0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x v="84"/>
    <b v="0"/>
    <s v="theater/spaces"/>
    <x v="12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x v="62"/>
    <b v="0"/>
    <s v="theater/spaces"/>
    <x v="2039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x v="82"/>
    <b v="0"/>
    <s v="theater/spaces"/>
    <x v="204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x v="84"/>
    <b v="0"/>
    <s v="theater/spaces"/>
    <x v="381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x v="78"/>
    <b v="0"/>
    <s v="theater/spaces"/>
    <x v="121"/>
    <n v="0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x v="6"/>
    <b v="0"/>
    <s v="theater/spaces"/>
    <x v="2041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x v="22"/>
    <b v="0"/>
    <s v="theater/spaces"/>
    <x v="2042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x v="83"/>
    <b v="0"/>
    <s v="theater/spaces"/>
    <x v="2043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x v="78"/>
    <b v="0"/>
    <s v="theater/spaces"/>
    <x v="121"/>
    <n v="0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x v="0"/>
    <n v="1434476849"/>
    <n v="1431884849"/>
    <b v="0"/>
    <x v="202"/>
    <b v="0"/>
    <s v="theater/spaces"/>
    <x v="177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x v="9"/>
    <b v="0"/>
    <s v="theater/spaces"/>
    <x v="2044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x v="0"/>
    <n v="1427498172"/>
    <n v="1422317772"/>
    <b v="0"/>
    <x v="83"/>
    <b v="0"/>
    <s v="theater/spaces"/>
    <x v="723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x v="0"/>
    <n v="1462729317"/>
    <n v="1457548917"/>
    <b v="0"/>
    <x v="78"/>
    <b v="0"/>
    <s v="theater/spaces"/>
    <x v="121"/>
    <n v="0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x v="78"/>
    <b v="0"/>
    <s v="theater/spaces"/>
    <x v="121"/>
    <n v="0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x v="78"/>
    <b v="0"/>
    <s v="theater/spaces"/>
    <x v="121"/>
    <n v="0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x v="52"/>
    <b v="1"/>
    <s v="theater/plays"/>
    <x v="2045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x v="9"/>
    <b v="1"/>
    <s v="theater/plays"/>
    <x v="546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x v="15"/>
    <b v="1"/>
    <s v="theater/plays"/>
    <x v="2046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x v="193"/>
    <b v="1"/>
    <s v="theater/plays"/>
    <x v="2047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x v="70"/>
    <b v="1"/>
    <s v="theater/plays"/>
    <x v="2048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x v="130"/>
    <b v="1"/>
    <s v="theater/plays"/>
    <x v="2049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x v="0"/>
    <n v="1425872692"/>
    <n v="1423284292"/>
    <b v="0"/>
    <x v="26"/>
    <b v="1"/>
    <s v="theater/plays"/>
    <x v="2050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x v="0"/>
    <n v="1471406340"/>
    <n v="1470227660"/>
    <b v="0"/>
    <x v="5"/>
    <b v="1"/>
    <s v="theater/plays"/>
    <x v="2051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x v="57"/>
    <b v="1"/>
    <s v="theater/plays"/>
    <x v="2052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x v="110"/>
    <b v="1"/>
    <s v="theater/plays"/>
    <x v="2053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x v="68"/>
    <b v="1"/>
    <s v="theater/plays"/>
    <x v="2054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x v="0"/>
    <n v="1480899600"/>
    <n v="1479609520"/>
    <b v="0"/>
    <x v="57"/>
    <b v="1"/>
    <s v="theater/plays"/>
    <x v="205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x v="51"/>
    <b v="1"/>
    <s v="theater/plays"/>
    <x v="2056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x v="45"/>
    <b v="1"/>
    <s v="theater/plays"/>
    <x v="124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x v="116"/>
    <b v="1"/>
    <s v="theater/plays"/>
    <x v="2057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x v="1"/>
    <n v="1457870400"/>
    <n v="1456421530"/>
    <b v="0"/>
    <x v="25"/>
    <b v="1"/>
    <s v="theater/plays"/>
    <x v="2058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x v="209"/>
    <b v="1"/>
    <s v="theater/plays"/>
    <x v="787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x v="38"/>
    <b v="1"/>
    <s v="theater/plays"/>
    <x v="205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x v="67"/>
    <b v="1"/>
    <s v="theater/plays"/>
    <x v="2060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x v="0"/>
    <n v="1440381600"/>
    <n v="1438639130"/>
    <b v="0"/>
    <x v="54"/>
    <b v="1"/>
    <s v="theater/plays"/>
    <x v="709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x v="174"/>
    <b v="1"/>
    <s v="theater/spaces"/>
    <x v="1290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x v="1"/>
    <n v="1455208143"/>
    <n v="1452616143"/>
    <b v="1"/>
    <x v="211"/>
    <b v="1"/>
    <s v="theater/spaces"/>
    <x v="1149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x v="486"/>
    <b v="1"/>
    <s v="theater/spaces"/>
    <x v="2061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x v="423"/>
    <b v="1"/>
    <s v="theater/spaces"/>
    <x v="2062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x v="112"/>
    <b v="1"/>
    <s v="theater/spaces"/>
    <x v="2063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x v="66"/>
    <b v="1"/>
    <s v="theater/spaces"/>
    <x v="2064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x v="236"/>
    <b v="1"/>
    <s v="theater/spaces"/>
    <x v="2065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x v="33"/>
    <b v="1"/>
    <s v="theater/spaces"/>
    <x v="669"/>
    <n v="35.71"/>
    <x v="1"/>
    <s v="spaces"/>
    <x v="2988"/>
    <x v="2984"/>
  </r>
  <r>
    <n v="2989"/>
    <x v="2988"/>
    <s v="Bring the movies back to Bethel, Maine."/>
    <n v="20000"/>
    <n v="35307"/>
    <x v="0"/>
    <s v="US"/>
    <x v="0"/>
    <n v="1450673940"/>
    <n v="1448756962"/>
    <b v="0"/>
    <x v="487"/>
    <b v="1"/>
    <s v="theater/spaces"/>
    <x v="2066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x v="74"/>
    <b v="1"/>
    <s v="theater/spaces"/>
    <x v="2067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x v="251"/>
    <b v="1"/>
    <s v="theater/spaces"/>
    <x v="2068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x v="31"/>
    <b v="1"/>
    <s v="theater/spaces"/>
    <x v="2069"/>
    <n v="48.98"/>
    <x v="1"/>
    <s v="spaces"/>
    <x v="2992"/>
    <x v="2988"/>
  </r>
  <r>
    <n v="2993"/>
    <x v="2992"/>
    <s v="Help us build the Kitchen from Hell!"/>
    <n v="1000"/>
    <n v="1003"/>
    <x v="0"/>
    <s v="US"/>
    <x v="0"/>
    <n v="1455998867"/>
    <n v="1453406867"/>
    <b v="0"/>
    <x v="19"/>
    <b v="1"/>
    <s v="theater/spaces"/>
    <x v="1187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x v="211"/>
    <b v="1"/>
    <s v="theater/spaces"/>
    <x v="2070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x v="437"/>
    <b v="1"/>
    <s v="theater/spaces"/>
    <x v="2071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x v="0"/>
    <n v="1432677240"/>
    <n v="1427493240"/>
    <b v="0"/>
    <x v="413"/>
    <b v="1"/>
    <s v="theater/spaces"/>
    <x v="20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x v="248"/>
    <b v="1"/>
    <s v="theater/spaces"/>
    <x v="2073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x v="488"/>
    <b v="1"/>
    <s v="theater/spaces"/>
    <x v="2074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x v="9"/>
    <b v="1"/>
    <s v="theater/spaces"/>
    <x v="2075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x v="22"/>
    <b v="1"/>
    <s v="theater/spaces"/>
    <x v="368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x v="489"/>
    <b v="1"/>
    <s v="theater/spaces"/>
    <x v="2076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x v="0"/>
    <n v="1356552252"/>
    <n v="1353960252"/>
    <b v="0"/>
    <x v="201"/>
    <b v="1"/>
    <s v="theater/spaces"/>
    <x v="2077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x v="57"/>
    <b v="1"/>
    <s v="theater/spaces"/>
    <x v="2078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x v="490"/>
    <b v="1"/>
    <s v="theater/spaces"/>
    <x v="2079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x v="115"/>
    <b v="1"/>
    <s v="theater/spaces"/>
    <x v="2080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x v="5"/>
    <n v="1418580591"/>
    <n v="1415988591"/>
    <b v="0"/>
    <x v="174"/>
    <b v="1"/>
    <s v="theater/spaces"/>
    <x v="2081"/>
    <n v="88.87"/>
    <x v="1"/>
    <s v="spaces"/>
    <x v="3006"/>
    <x v="3001"/>
  </r>
  <r>
    <n v="3007"/>
    <x v="3006"/>
    <s v="Consuite for 2015 CoreCon.  An adventure into insanity."/>
    <n v="600"/>
    <n v="1080"/>
    <x v="0"/>
    <s v="US"/>
    <x v="0"/>
    <n v="1429938683"/>
    <n v="1428124283"/>
    <b v="0"/>
    <x v="9"/>
    <b v="1"/>
    <s v="theater/spaces"/>
    <x v="1205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x v="55"/>
    <b v="1"/>
    <s v="theater/spaces"/>
    <x v="2082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x v="130"/>
    <b v="1"/>
    <s v="theater/spaces"/>
    <x v="2083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x v="41"/>
    <b v="1"/>
    <s v="theater/spaces"/>
    <x v="2084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x v="20"/>
    <b v="1"/>
    <s v="theater/spaces"/>
    <x v="2085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x v="165"/>
    <b v="1"/>
    <s v="theater/spaces"/>
    <x v="2086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x v="329"/>
    <b v="1"/>
    <s v="theater/spaces"/>
    <x v="208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x v="491"/>
    <b v="1"/>
    <s v="theater/spaces"/>
    <x v="2088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x v="0"/>
    <n v="1402459200"/>
    <n v="1401125238"/>
    <b v="0"/>
    <x v="244"/>
    <b v="1"/>
    <s v="theater/spaces"/>
    <x v="2089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x v="17"/>
    <b v="1"/>
    <s v="theater/spaces"/>
    <x v="2090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x v="180"/>
    <b v="1"/>
    <s v="theater/spaces"/>
    <x v="2091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x v="14"/>
    <b v="1"/>
    <s v="theater/spaces"/>
    <x v="2092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x v="334"/>
    <b v="1"/>
    <s v="theater/spaces"/>
    <x v="2093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x v="209"/>
    <b v="1"/>
    <s v="theater/spaces"/>
    <x v="2094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x v="273"/>
    <b v="1"/>
    <s v="theater/spaces"/>
    <x v="901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x v="95"/>
    <b v="1"/>
    <s v="theater/spaces"/>
    <x v="2095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x v="79"/>
    <b v="1"/>
    <s v="theater/spaces"/>
    <x v="2096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x v="0"/>
    <b v="1"/>
    <s v="theater/spaces"/>
    <x v="2097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x v="1"/>
    <n v="1401465600"/>
    <n v="1399032813"/>
    <b v="0"/>
    <x v="108"/>
    <b v="1"/>
    <s v="theater/spaces"/>
    <x v="2098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x v="20"/>
    <b v="1"/>
    <s v="theater/spaces"/>
    <x v="1769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x v="0"/>
    <n v="1426866851"/>
    <n v="1424278451"/>
    <b v="0"/>
    <x v="492"/>
    <b v="1"/>
    <s v="theater/spaces"/>
    <x v="2099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x v="0"/>
    <n v="1471242025"/>
    <n v="1468650025"/>
    <b v="0"/>
    <x v="221"/>
    <b v="1"/>
    <s v="theater/spaces"/>
    <x v="2100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x v="493"/>
    <b v="1"/>
    <s v="theater/spaces"/>
    <x v="2101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x v="14"/>
    <b v="1"/>
    <s v="theater/spaces"/>
    <x v="2102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x v="60"/>
    <b v="1"/>
    <s v="theater/spaces"/>
    <x v="246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x v="20"/>
    <b v="1"/>
    <s v="theater/spaces"/>
    <x v="1302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x v="23"/>
    <b v="1"/>
    <s v="theater/spaces"/>
    <x v="2103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x v="494"/>
    <b v="1"/>
    <s v="theater/spaces"/>
    <x v="2104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x v="0"/>
    <n v="1367674009"/>
    <n v="1365082009"/>
    <b v="0"/>
    <x v="495"/>
    <b v="1"/>
    <s v="theater/spaces"/>
    <x v="2105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x v="313"/>
    <b v="1"/>
    <s v="theater/spaces"/>
    <x v="2106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x v="58"/>
    <b v="1"/>
    <s v="theater/spaces"/>
    <x v="2107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x v="74"/>
    <b v="1"/>
    <s v="theater/spaces"/>
    <x v="2108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x v="163"/>
    <b v="1"/>
    <s v="theater/spaces"/>
    <x v="2109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x v="0"/>
    <n v="1435359600"/>
    <n v="1434999621"/>
    <b v="0"/>
    <x v="288"/>
    <b v="1"/>
    <s v="theater/spaces"/>
    <x v="2110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x v="0"/>
    <n v="1453323048"/>
    <n v="1450731048"/>
    <b v="0"/>
    <x v="195"/>
    <b v="1"/>
    <s v="theater/spaces"/>
    <x v="2111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x v="77"/>
    <b v="1"/>
    <s v="theater/spaces"/>
    <x v="2112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x v="130"/>
    <b v="1"/>
    <s v="theater/spaces"/>
    <x v="2113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x v="239"/>
    <b v="1"/>
    <s v="theater/spaces"/>
    <x v="2114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x v="31"/>
    <b v="1"/>
    <s v="theater/spaces"/>
    <x v="2115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x v="6"/>
    <b v="1"/>
    <s v="theater/spaces"/>
    <x v="2116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x v="0"/>
    <n v="1461762960"/>
    <n v="1457999054"/>
    <b v="0"/>
    <x v="9"/>
    <b v="1"/>
    <s v="theater/spaces"/>
    <x v="2117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x v="5"/>
    <b v="1"/>
    <s v="theater/spaces"/>
    <x v="2118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x v="241"/>
    <b v="1"/>
    <s v="theater/spaces"/>
    <x v="1793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s v="US"/>
    <x v="0"/>
    <n v="1462420960"/>
    <n v="1459828960"/>
    <b v="0"/>
    <x v="82"/>
    <b v="1"/>
    <s v="theater/spaces"/>
    <x v="2119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x v="2"/>
    <b v="0"/>
    <s v="theater/spaces"/>
    <x v="2120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x v="0"/>
    <n v="1432828740"/>
    <n v="1430237094"/>
    <b v="0"/>
    <x v="84"/>
    <b v="0"/>
    <s v="theater/spaces"/>
    <x v="822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x v="83"/>
    <b v="0"/>
    <s v="theater/spaces"/>
    <x v="14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x v="78"/>
    <b v="0"/>
    <s v="theater/spaces"/>
    <x v="121"/>
    <n v="0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x v="29"/>
    <b v="0"/>
    <s v="theater/spaces"/>
    <x v="12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x v="78"/>
    <b v="0"/>
    <s v="theater/spaces"/>
    <x v="121"/>
    <n v="0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x v="78"/>
    <b v="0"/>
    <s v="theater/spaces"/>
    <x v="121"/>
    <n v="0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x v="83"/>
    <b v="0"/>
    <s v="theater/spaces"/>
    <x v="12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x v="202"/>
    <b v="0"/>
    <s v="theater/spaces"/>
    <x v="2121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x v="0"/>
    <n v="1443422134"/>
    <n v="1440830134"/>
    <b v="0"/>
    <x v="79"/>
    <b v="0"/>
    <s v="theater/spaces"/>
    <x v="1727"/>
    <n v="55.83"/>
    <x v="1"/>
    <s v="spaces"/>
    <x v="3060"/>
    <x v="3055"/>
  </r>
  <r>
    <n v="3061"/>
    <x v="3060"/>
    <s v="Save a historic Local theater."/>
    <n v="1000000"/>
    <n v="0"/>
    <x v="2"/>
    <s v="US"/>
    <x v="0"/>
    <n v="1407955748"/>
    <n v="1405363748"/>
    <b v="0"/>
    <x v="78"/>
    <b v="0"/>
    <s v="theater/spaces"/>
    <x v="121"/>
    <n v="0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x v="85"/>
    <b v="0"/>
    <s v="theater/spaces"/>
    <x v="2122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x v="0"/>
    <n v="1477174138"/>
    <n v="1474150138"/>
    <b v="0"/>
    <x v="23"/>
    <b v="0"/>
    <s v="theater/spaces"/>
    <x v="2123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x v="0"/>
    <n v="1448175540"/>
    <n v="1445483246"/>
    <b v="0"/>
    <x v="250"/>
    <b v="0"/>
    <s v="theater/spaces"/>
    <x v="2124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x v="84"/>
    <b v="0"/>
    <s v="theater/spaces"/>
    <x v="144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x v="41"/>
    <b v="0"/>
    <s v="theater/spaces"/>
    <x v="2125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x v="29"/>
    <b v="0"/>
    <s v="theater/spaces"/>
    <x v="438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x v="84"/>
    <b v="0"/>
    <s v="theater/spaces"/>
    <x v="2126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x v="63"/>
    <b v="0"/>
    <s v="theater/spaces"/>
    <x v="2127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x v="1"/>
    <n v="1481132169"/>
    <n v="1479317769"/>
    <b v="0"/>
    <x v="38"/>
    <b v="0"/>
    <s v="theater/spaces"/>
    <x v="2128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x v="27"/>
    <b v="0"/>
    <s v="theater/spaces"/>
    <x v="2129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x v="84"/>
    <b v="0"/>
    <s v="theater/spaces"/>
    <x v="12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x v="63"/>
    <b v="0"/>
    <s v="theater/spaces"/>
    <x v="213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x v="83"/>
    <b v="0"/>
    <s v="theater/spaces"/>
    <x v="2131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x v="0"/>
    <n v="1471573640"/>
    <n v="1467253640"/>
    <b v="0"/>
    <x v="9"/>
    <b v="0"/>
    <s v="theater/spaces"/>
    <x v="2132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x v="0"/>
    <n v="1444405123"/>
    <n v="1439221123"/>
    <b v="0"/>
    <x v="133"/>
    <b v="0"/>
    <s v="theater/spaces"/>
    <x v="2133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x v="84"/>
    <b v="0"/>
    <s v="theater/spaces"/>
    <x v="178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x v="83"/>
    <b v="0"/>
    <s v="theater/spaces"/>
    <x v="1902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x v="74"/>
    <b v="0"/>
    <s v="theater/spaces"/>
    <x v="2134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x v="63"/>
    <b v="0"/>
    <s v="theater/spaces"/>
    <x v="2135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x v="81"/>
    <b v="0"/>
    <s v="theater/spaces"/>
    <x v="2136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x v="78"/>
    <b v="0"/>
    <s v="theater/spaces"/>
    <x v="121"/>
    <n v="0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x v="83"/>
    <b v="0"/>
    <s v="theater/spaces"/>
    <x v="791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x v="79"/>
    <b v="0"/>
    <s v="theater/spaces"/>
    <x v="2137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x v="82"/>
    <b v="0"/>
    <s v="theater/spaces"/>
    <x v="2138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x v="83"/>
    <b v="0"/>
    <s v="theater/spaces"/>
    <x v="407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x v="84"/>
    <b v="0"/>
    <s v="theater/spaces"/>
    <x v="368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x v="0"/>
    <n v="1420724460"/>
    <n v="1418046247"/>
    <b v="0"/>
    <x v="83"/>
    <b v="0"/>
    <s v="theater/spaces"/>
    <x v="823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x v="0"/>
    <n v="1468029540"/>
    <n v="1465304483"/>
    <b v="0"/>
    <x v="43"/>
    <b v="0"/>
    <s v="theater/spaces"/>
    <x v="2139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x v="82"/>
    <b v="0"/>
    <s v="theater/spaces"/>
    <x v="2140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x v="82"/>
    <b v="0"/>
    <s v="theater/spaces"/>
    <x v="1803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x v="64"/>
    <b v="0"/>
    <s v="theater/spaces"/>
    <x v="239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x v="57"/>
    <b v="0"/>
    <s v="theater/spaces"/>
    <x v="2141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x v="0"/>
    <n v="1442775956"/>
    <n v="1437591956"/>
    <b v="0"/>
    <x v="29"/>
    <b v="0"/>
    <s v="theater/spaces"/>
    <x v="38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x v="29"/>
    <b v="0"/>
    <s v="theater/spaces"/>
    <x v="73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x v="25"/>
    <b v="0"/>
    <s v="theater/spaces"/>
    <x v="2142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x v="288"/>
    <b v="0"/>
    <s v="theater/spaces"/>
    <x v="2143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x v="74"/>
    <b v="0"/>
    <s v="theater/spaces"/>
    <x v="214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x v="81"/>
    <b v="0"/>
    <s v="theater/spaces"/>
    <x v="2145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x v="62"/>
    <b v="0"/>
    <s v="theater/spaces"/>
    <x v="2146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x v="8"/>
    <b v="0"/>
    <s v="theater/spaces"/>
    <x v="380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x v="240"/>
    <b v="0"/>
    <s v="theater/spaces"/>
    <x v="2147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x v="0"/>
    <n v="1434080706"/>
    <n v="1428896706"/>
    <b v="0"/>
    <x v="84"/>
    <b v="0"/>
    <s v="theater/spaces"/>
    <x v="148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x v="81"/>
    <b v="0"/>
    <s v="theater/spaces"/>
    <x v="2148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x v="162"/>
    <b v="0"/>
    <s v="theater/spaces"/>
    <x v="2149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x v="80"/>
    <b v="0"/>
    <s v="theater/spaces"/>
    <x v="2150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x v="60"/>
    <b v="0"/>
    <s v="theater/spaces"/>
    <x v="2151"/>
    <n v="272.58999999999997"/>
    <x v="1"/>
    <s v="spaces"/>
    <x v="3107"/>
    <x v="3101"/>
  </r>
  <r>
    <n v="3108"/>
    <x v="3107"/>
    <s v="We need a permanent home for the theater!"/>
    <n v="50000"/>
    <n v="26"/>
    <x v="2"/>
    <s v="US"/>
    <x v="0"/>
    <n v="1430234394"/>
    <n v="1425053994"/>
    <b v="0"/>
    <x v="84"/>
    <b v="0"/>
    <s v="theater/spaces"/>
    <x v="31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x v="229"/>
    <b v="0"/>
    <s v="theater/spaces"/>
    <x v="658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x v="0"/>
    <n v="1487465119"/>
    <n v="1484009119"/>
    <b v="0"/>
    <x v="29"/>
    <b v="0"/>
    <s v="theater/spaces"/>
    <x v="119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x v="0"/>
    <n v="1412432220"/>
    <n v="1409753820"/>
    <b v="0"/>
    <x v="88"/>
    <b v="0"/>
    <s v="theater/spaces"/>
    <x v="2152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x v="82"/>
    <b v="0"/>
    <s v="theater/spaces"/>
    <x v="2153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x v="77"/>
    <b v="0"/>
    <s v="theater/spaces"/>
    <x v="215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x v="78"/>
    <b v="0"/>
    <s v="theater/spaces"/>
    <x v="121"/>
    <n v="0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x v="29"/>
    <b v="0"/>
    <s v="theater/spaces"/>
    <x v="462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x v="0"/>
    <n v="1427890925"/>
    <n v="1426681325"/>
    <b v="0"/>
    <x v="73"/>
    <b v="0"/>
    <s v="theater/spaces"/>
    <x v="1340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x v="1"/>
    <n v="1464354720"/>
    <n v="1463648360"/>
    <b v="0"/>
    <x v="29"/>
    <b v="0"/>
    <s v="theater/spaces"/>
    <x v="12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x v="9"/>
    <n v="1467473723"/>
    <n v="1465832123"/>
    <b v="0"/>
    <x v="84"/>
    <b v="0"/>
    <s v="theater/spaces"/>
    <x v="2155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x v="29"/>
    <b v="0"/>
    <s v="theater/spaces"/>
    <x v="144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x v="3"/>
    <n v="1462484196"/>
    <n v="1457303796"/>
    <b v="0"/>
    <x v="73"/>
    <b v="0"/>
    <s v="theater/spaces"/>
    <x v="2156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x v="5"/>
    <n v="1411748335"/>
    <n v="1406564335"/>
    <b v="0"/>
    <x v="29"/>
    <b v="0"/>
    <s v="theater/spaces"/>
    <x v="119"/>
    <n v="10"/>
    <x v="1"/>
    <s v="spaces"/>
    <x v="3121"/>
    <x v="3115"/>
  </r>
  <r>
    <n v="3122"/>
    <x v="3121"/>
    <s v="cancelled until further notice"/>
    <n v="199"/>
    <n v="116"/>
    <x v="1"/>
    <s v="US"/>
    <x v="0"/>
    <n v="1478733732"/>
    <n v="1478298132"/>
    <b v="0"/>
    <x v="84"/>
    <b v="0"/>
    <s v="theater/spaces"/>
    <x v="2157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x v="493"/>
    <b v="0"/>
    <s v="theater/spaces"/>
    <x v="215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x v="0"/>
    <n v="1422902601"/>
    <n v="1417718601"/>
    <b v="0"/>
    <x v="80"/>
    <b v="0"/>
    <s v="theater/spaces"/>
    <x v="516"/>
    <n v="6.5"/>
    <x v="1"/>
    <s v="spaces"/>
    <x v="3124"/>
    <x v="3118"/>
  </r>
  <r>
    <n v="3125"/>
    <x v="3124"/>
    <s v="N/A"/>
    <n v="1500000"/>
    <n v="0"/>
    <x v="1"/>
    <s v="US"/>
    <x v="0"/>
    <n v="1452142672"/>
    <n v="1449550672"/>
    <b v="0"/>
    <x v="78"/>
    <b v="0"/>
    <s v="theater/spaces"/>
    <x v="121"/>
    <n v="0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x v="57"/>
    <b v="0"/>
    <s v="theater/spaces"/>
    <x v="2159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x v="78"/>
    <b v="0"/>
    <s v="theater/spaces"/>
    <x v="121"/>
    <n v="0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x v="27"/>
    <b v="0"/>
    <s v="theater/plays"/>
    <x v="2160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x v="29"/>
    <b v="0"/>
    <s v="theater/plays"/>
    <x v="119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x v="0"/>
    <n v="1492145940"/>
    <n v="1489504916"/>
    <b v="0"/>
    <x v="80"/>
    <b v="0"/>
    <s v="theater/plays"/>
    <x v="2161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x v="0"/>
    <n v="1491656045"/>
    <n v="1489067645"/>
    <b v="0"/>
    <x v="8"/>
    <b v="0"/>
    <s v="theater/plays"/>
    <x v="399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x v="0"/>
    <n v="1492759460"/>
    <n v="1487579060"/>
    <b v="0"/>
    <x v="29"/>
    <b v="0"/>
    <s v="theater/plays"/>
    <x v="119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x v="1"/>
    <n v="1490358834"/>
    <n v="1487770434"/>
    <b v="0"/>
    <x v="38"/>
    <b v="0"/>
    <s v="theater/plays"/>
    <x v="117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x v="8"/>
    <b v="0"/>
    <s v="theater/plays"/>
    <x v="644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x v="63"/>
    <b v="0"/>
    <s v="theater/plays"/>
    <x v="2162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x v="19"/>
    <b v="0"/>
    <s v="theater/plays"/>
    <x v="2163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x v="0"/>
    <n v="1493838720"/>
    <n v="1489439669"/>
    <b v="0"/>
    <x v="29"/>
    <b v="0"/>
    <s v="theater/plays"/>
    <x v="7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x v="78"/>
    <b v="0"/>
    <s v="theater/plays"/>
    <x v="121"/>
    <n v="0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x v="79"/>
    <b v="0"/>
    <s v="theater/plays"/>
    <x v="2164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x v="80"/>
    <b v="0"/>
    <s v="theater/plays"/>
    <x v="1196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x v="22"/>
    <b v="0"/>
    <s v="theater/plays"/>
    <x v="2165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x v="1"/>
    <n v="1489922339"/>
    <n v="1487333939"/>
    <b v="0"/>
    <x v="83"/>
    <b v="0"/>
    <s v="theater/plays"/>
    <x v="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x v="78"/>
    <b v="0"/>
    <s v="theater/plays"/>
    <x v="121"/>
    <n v="0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x v="209"/>
    <b v="0"/>
    <s v="theater/plays"/>
    <x v="2166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x v="0"/>
    <n v="1490659134"/>
    <n v="1485478734"/>
    <b v="0"/>
    <x v="78"/>
    <b v="0"/>
    <s v="theater/plays"/>
    <x v="121"/>
    <n v="0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x v="10"/>
    <n v="1492356166"/>
    <n v="1488471766"/>
    <b v="0"/>
    <x v="8"/>
    <b v="0"/>
    <s v="theater/plays"/>
    <x v="2167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x v="496"/>
    <b v="1"/>
    <s v="theater/plays"/>
    <x v="2168"/>
    <n v="110.35"/>
    <x v="1"/>
    <s v="plays"/>
    <x v="3147"/>
    <x v="3141"/>
  </r>
  <r>
    <n v="3148"/>
    <x v="3147"/>
    <s v="Help fund The Aurora Project, an immersive science fiction epic."/>
    <n v="1800"/>
    <n v="2361"/>
    <x v="0"/>
    <s v="US"/>
    <x v="0"/>
    <n v="1412136000"/>
    <n v="1410278284"/>
    <b v="1"/>
    <x v="7"/>
    <b v="1"/>
    <s v="theater/plays"/>
    <x v="2169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x v="20"/>
    <b v="1"/>
    <s v="theater/plays"/>
    <x v="36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x v="201"/>
    <b v="1"/>
    <s v="theater/plays"/>
    <x v="2170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x v="0"/>
    <n v="1410379774"/>
    <n v="1407787774"/>
    <b v="1"/>
    <x v="69"/>
    <b v="1"/>
    <s v="theater/plays"/>
    <x v="2171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x v="85"/>
    <b v="1"/>
    <s v="theater/plays"/>
    <x v="2172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x v="0"/>
    <n v="1304225940"/>
    <n v="1301542937"/>
    <b v="1"/>
    <x v="198"/>
    <b v="1"/>
    <s v="theater/plays"/>
    <x v="2173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x v="252"/>
    <b v="1"/>
    <s v="theater/plays"/>
    <x v="2174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x v="1"/>
    <n v="1356004725"/>
    <n v="1353412725"/>
    <b v="1"/>
    <x v="177"/>
    <b v="1"/>
    <s v="theater/plays"/>
    <x v="125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x v="30"/>
    <b v="1"/>
    <s v="theater/plays"/>
    <x v="2175"/>
    <n v="62.92"/>
    <x v="1"/>
    <s v="plays"/>
    <x v="3156"/>
    <x v="3150"/>
  </r>
  <r>
    <n v="3157"/>
    <x v="3156"/>
    <s v="Four Directors.  Four One Acts.  Four Genres.  For You."/>
    <n v="4000"/>
    <n v="4040"/>
    <x v="0"/>
    <s v="US"/>
    <x v="0"/>
    <n v="1405746000"/>
    <n v="1404932105"/>
    <b v="1"/>
    <x v="14"/>
    <b v="1"/>
    <s v="theater/plays"/>
    <x v="2176"/>
    <n v="98.54"/>
    <x v="1"/>
    <s v="plays"/>
    <x v="3157"/>
    <x v="3151"/>
  </r>
  <r>
    <n v="3158"/>
    <x v="3157"/>
    <s v="A 40s crime-noir play using nursery rhyme characters."/>
    <n v="5000"/>
    <n v="5700"/>
    <x v="0"/>
    <s v="US"/>
    <x v="0"/>
    <n v="1374523752"/>
    <n v="1371931752"/>
    <b v="1"/>
    <x v="50"/>
    <b v="1"/>
    <s v="theater/plays"/>
    <x v="2177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x v="0"/>
    <n v="1326927600"/>
    <n v="1323221761"/>
    <b v="1"/>
    <x v="47"/>
    <b v="1"/>
    <s v="theater/plays"/>
    <x v="1038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x v="7"/>
    <b v="1"/>
    <s v="theater/plays"/>
    <x v="20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x v="142"/>
    <b v="1"/>
    <s v="theater/plays"/>
    <x v="2178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x v="287"/>
    <b v="1"/>
    <s v="theater/plays"/>
    <x v="1403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x v="250"/>
    <b v="1"/>
    <s v="theater/plays"/>
    <x v="2179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x v="26"/>
    <b v="1"/>
    <s v="theater/plays"/>
    <x v="2180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x v="64"/>
    <b v="1"/>
    <s v="theater/plays"/>
    <x v="2181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x v="497"/>
    <b v="1"/>
    <s v="theater/plays"/>
    <x v="2182"/>
    <n v="60.3"/>
    <x v="1"/>
    <s v="plays"/>
    <x v="3166"/>
    <x v="3159"/>
  </r>
  <r>
    <n v="3167"/>
    <x v="3166"/>
    <s v="What is destiny? Explore it with us this August at FringeNYC."/>
    <n v="3000"/>
    <n v="3485"/>
    <x v="0"/>
    <s v="US"/>
    <x v="0"/>
    <n v="1406952781"/>
    <n v="1405743181"/>
    <b v="1"/>
    <x v="165"/>
    <b v="1"/>
    <s v="theater/plays"/>
    <x v="2183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x v="42"/>
    <b v="1"/>
    <s v="theater/plays"/>
    <x v="218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s v="US"/>
    <x v="0"/>
    <n v="1386910740"/>
    <n v="1384364561"/>
    <b v="1"/>
    <x v="141"/>
    <b v="1"/>
    <s v="theater/plays"/>
    <x v="965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x v="0"/>
    <n v="1404273600"/>
    <n v="1401414944"/>
    <b v="1"/>
    <x v="26"/>
    <b v="1"/>
    <s v="theater/plays"/>
    <x v="29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x v="27"/>
    <b v="1"/>
    <s v="theater/plays"/>
    <x v="1250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x v="60"/>
    <b v="1"/>
    <s v="theater/plays"/>
    <x v="2185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x v="142"/>
    <b v="1"/>
    <s v="theater/plays"/>
    <x v="2186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x v="23"/>
    <b v="1"/>
    <s v="theater/plays"/>
    <x v="2187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x v="65"/>
    <b v="1"/>
    <s v="theater/plays"/>
    <x v="1867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x v="165"/>
    <b v="1"/>
    <s v="theater/plays"/>
    <x v="2188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x v="13"/>
    <b v="1"/>
    <s v="theater/plays"/>
    <x v="2189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x v="76"/>
    <b v="1"/>
    <s v="theater/plays"/>
    <x v="2190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x v="0"/>
    <n v="1367859071"/>
    <n v="1365699071"/>
    <b v="1"/>
    <x v="95"/>
    <b v="1"/>
    <s v="theater/plays"/>
    <x v="2191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x v="1"/>
    <n v="1403258049"/>
    <n v="1400666049"/>
    <b v="1"/>
    <x v="43"/>
    <b v="1"/>
    <s v="theater/plays"/>
    <x v="2192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x v="41"/>
    <b v="1"/>
    <s v="theater/plays"/>
    <x v="811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x v="299"/>
    <b v="1"/>
    <s v="theater/plays"/>
    <x v="2193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x v="0"/>
    <n v="1377284669"/>
    <n v="1375729469"/>
    <b v="1"/>
    <x v="32"/>
    <b v="1"/>
    <s v="theater/plays"/>
    <x v="1583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x v="0"/>
    <n v="1404258631"/>
    <n v="1401666631"/>
    <b v="1"/>
    <x v="67"/>
    <b v="1"/>
    <s v="theater/plays"/>
    <x v="2194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x v="54"/>
    <b v="1"/>
    <s v="theater/plays"/>
    <x v="683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x v="16"/>
    <b v="1"/>
    <s v="theater/plays"/>
    <x v="2195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x v="138"/>
    <b v="1"/>
    <s v="theater/plays"/>
    <x v="2196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x v="82"/>
    <b v="0"/>
    <s v="theater/musical"/>
    <x v="2197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x v="10"/>
    <b v="0"/>
    <s v="theater/musical"/>
    <x v="2198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x v="5"/>
    <n v="1481258275"/>
    <n v="1478662675"/>
    <b v="0"/>
    <x v="78"/>
    <b v="0"/>
    <s v="theater/musical"/>
    <x v="121"/>
    <n v="0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x v="80"/>
    <b v="0"/>
    <s v="theater/musical"/>
    <x v="2199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x v="22"/>
    <b v="0"/>
    <s v="theater/musical"/>
    <x v="786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x v="54"/>
    <b v="0"/>
    <s v="theater/musical"/>
    <x v="2200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x v="78"/>
    <b v="0"/>
    <s v="theater/musical"/>
    <x v="121"/>
    <n v="0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x v="70"/>
    <b v="0"/>
    <s v="theater/musical"/>
    <x v="1656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x v="79"/>
    <b v="0"/>
    <s v="theater/musical"/>
    <x v="462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x v="8"/>
    <n v="1423050618"/>
    <n v="1420458618"/>
    <b v="0"/>
    <x v="80"/>
    <b v="0"/>
    <s v="theater/musical"/>
    <x v="220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x v="83"/>
    <b v="0"/>
    <s v="theater/musical"/>
    <x v="2202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x v="0"/>
    <n v="1410037200"/>
    <n v="1407435418"/>
    <b v="0"/>
    <x v="28"/>
    <b v="0"/>
    <s v="theater/musical"/>
    <x v="2203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x v="29"/>
    <b v="0"/>
    <s v="theater/musical"/>
    <x v="12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x v="84"/>
    <b v="0"/>
    <s v="theater/musical"/>
    <x v="38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x v="20"/>
    <b v="0"/>
    <s v="theater/musical"/>
    <x v="183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x v="0"/>
    <n v="1443224622"/>
    <n v="1440632622"/>
    <b v="0"/>
    <x v="79"/>
    <b v="0"/>
    <s v="theater/musical"/>
    <x v="683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x v="78"/>
    <b v="0"/>
    <s v="theater/musical"/>
    <x v="121"/>
    <n v="0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x v="8"/>
    <b v="0"/>
    <s v="theater/musical"/>
    <x v="1878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x v="78"/>
    <b v="0"/>
    <s v="theater/musical"/>
    <x v="121"/>
    <n v="0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x v="17"/>
    <b v="0"/>
    <s v="theater/musical"/>
    <x v="2204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x v="141"/>
    <b v="1"/>
    <s v="theater/plays"/>
    <x v="2205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x v="334"/>
    <b v="1"/>
    <s v="theater/plays"/>
    <x v="2206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x v="65"/>
    <b v="1"/>
    <s v="theater/plays"/>
    <x v="2207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x v="498"/>
    <b v="1"/>
    <s v="theater/plays"/>
    <x v="2208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x v="0"/>
    <n v="1407524751"/>
    <n v="1404932751"/>
    <b v="1"/>
    <x v="225"/>
    <b v="1"/>
    <s v="theater/plays"/>
    <x v="2209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x v="5"/>
    <b v="1"/>
    <s v="theater/plays"/>
    <x v="2210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x v="248"/>
    <b v="1"/>
    <s v="theater/plays"/>
    <x v="2211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x v="179"/>
    <b v="1"/>
    <s v="theater/plays"/>
    <x v="2212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x v="2"/>
    <b v="1"/>
    <s v="theater/plays"/>
    <x v="2213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x v="0"/>
    <n v="1478264784"/>
    <n v="1475672784"/>
    <b v="1"/>
    <x v="201"/>
    <b v="1"/>
    <s v="theater/plays"/>
    <x v="2214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x v="192"/>
    <b v="1"/>
    <s v="theater/plays"/>
    <x v="2215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x v="0"/>
    <n v="1427063747"/>
    <n v="1424043347"/>
    <b v="1"/>
    <x v="46"/>
    <b v="1"/>
    <s v="theater/plays"/>
    <x v="2216"/>
    <n v="168.25"/>
    <x v="1"/>
    <s v="plays"/>
    <x v="3219"/>
    <x v="3212"/>
  </r>
  <r>
    <n v="3220"/>
    <x v="3219"/>
    <s v="A sci-fi thriller for the stage opening March 10 in Los Angeles."/>
    <n v="15000"/>
    <n v="15126"/>
    <x v="0"/>
    <s v="US"/>
    <x v="0"/>
    <n v="1489352400"/>
    <n v="1486411204"/>
    <b v="1"/>
    <x v="211"/>
    <b v="1"/>
    <s v="theater/plays"/>
    <x v="2217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x v="116"/>
    <b v="1"/>
    <s v="theater/plays"/>
    <x v="247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x v="0"/>
    <n v="1445722140"/>
    <n v="1443016697"/>
    <b v="1"/>
    <x v="87"/>
    <b v="1"/>
    <s v="theater/plays"/>
    <x v="2218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x v="0"/>
    <n v="1440100976"/>
    <n v="1437508976"/>
    <b v="1"/>
    <x v="142"/>
    <b v="1"/>
    <s v="theater/plays"/>
    <x v="1145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x v="499"/>
    <b v="1"/>
    <s v="theater/plays"/>
    <x v="2219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x v="70"/>
    <b v="1"/>
    <s v="theater/plays"/>
    <x v="2220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x v="64"/>
    <b v="1"/>
    <s v="theater/plays"/>
    <x v="2221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x v="209"/>
    <b v="1"/>
    <s v="theater/plays"/>
    <x v="73"/>
    <n v="50"/>
    <x v="1"/>
    <s v="plays"/>
    <x v="3227"/>
    <x v="3220"/>
  </r>
  <r>
    <n v="3228"/>
    <x v="3227"/>
    <s v="A Season of Powerful Women. A Season of Defiance."/>
    <n v="7000"/>
    <n v="7164"/>
    <x v="0"/>
    <s v="US"/>
    <x v="0"/>
    <n v="1450328340"/>
    <n v="1447606884"/>
    <b v="1"/>
    <x v="77"/>
    <b v="1"/>
    <s v="theater/plays"/>
    <x v="222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x v="0"/>
    <n v="1416470398"/>
    <n v="1413874798"/>
    <b v="1"/>
    <x v="91"/>
    <b v="1"/>
    <s v="theater/plays"/>
    <x v="1345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x v="77"/>
    <b v="1"/>
    <s v="theater/plays"/>
    <x v="2223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x v="33"/>
    <b v="1"/>
    <s v="theater/plays"/>
    <x v="400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x v="55"/>
    <b v="1"/>
    <s v="theater/plays"/>
    <x v="2224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x v="42"/>
    <b v="1"/>
    <s v="theater/plays"/>
    <x v="2225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x v="248"/>
    <b v="1"/>
    <s v="theater/plays"/>
    <x v="2226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x v="331"/>
    <b v="1"/>
    <s v="theater/plays"/>
    <x v="2208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x v="238"/>
    <b v="1"/>
    <s v="theater/plays"/>
    <x v="2227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x v="0"/>
    <n v="1443499140"/>
    <n v="1441452184"/>
    <b v="1"/>
    <x v="314"/>
    <b v="1"/>
    <s v="theater/plays"/>
    <x v="2228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x v="1"/>
    <b v="1"/>
    <s v="theater/plays"/>
    <x v="1953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x v="201"/>
    <b v="1"/>
    <s v="theater/plays"/>
    <x v="2229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x v="69"/>
    <b v="1"/>
    <s v="theater/plays"/>
    <x v="2230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x v="157"/>
    <b v="1"/>
    <s v="theater/plays"/>
    <x v="2231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x v="0"/>
    <n v="1411150092"/>
    <n v="1408558092"/>
    <b v="1"/>
    <x v="275"/>
    <b v="1"/>
    <s v="theater/plays"/>
    <x v="1623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x v="26"/>
    <b v="1"/>
    <s v="theater/plays"/>
    <x v="2232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x v="50"/>
    <b v="1"/>
    <s v="theater/plays"/>
    <x v="223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x v="0"/>
    <n v="1434074400"/>
    <n v="1431354258"/>
    <b v="0"/>
    <x v="500"/>
    <b v="1"/>
    <s v="theater/plays"/>
    <x v="223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x v="189"/>
    <b v="1"/>
    <s v="theater/plays"/>
    <x v="1917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x v="7"/>
    <b v="1"/>
    <s v="theater/plays"/>
    <x v="2235"/>
    <n v="46.43"/>
    <x v="1"/>
    <s v="plays"/>
    <x v="3247"/>
    <x v="3239"/>
  </r>
  <r>
    <n v="3248"/>
    <x v="3247"/>
    <s v="Honest Accomplice Theatre produces theatre for social change."/>
    <n v="12000"/>
    <n v="12095"/>
    <x v="0"/>
    <s v="US"/>
    <x v="0"/>
    <n v="1428178757"/>
    <n v="1425590357"/>
    <b v="1"/>
    <x v="452"/>
    <b v="1"/>
    <s v="theater/plays"/>
    <x v="2236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x v="106"/>
    <b v="1"/>
    <s v="theater/plays"/>
    <x v="2237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x v="496"/>
    <b v="1"/>
    <s v="theater/plays"/>
    <x v="2238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x v="9"/>
    <b v="1"/>
    <s v="theater/plays"/>
    <x v="2239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x v="1"/>
    <n v="1473247240"/>
    <n v="1470655240"/>
    <b v="1"/>
    <x v="133"/>
    <b v="1"/>
    <s v="theater/plays"/>
    <x v="1506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x v="0"/>
    <n v="1473306300"/>
    <n v="1471701028"/>
    <b v="1"/>
    <x v="248"/>
    <b v="1"/>
    <s v="theater/plays"/>
    <x v="2240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x v="153"/>
    <b v="1"/>
    <s v="theater/plays"/>
    <x v="224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x v="59"/>
    <b v="1"/>
    <s v="theater/plays"/>
    <x v="2242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x v="0"/>
    <n v="1433995140"/>
    <n v="1432129577"/>
    <b v="1"/>
    <x v="282"/>
    <b v="1"/>
    <s v="theater/plays"/>
    <x v="1901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x v="14"/>
    <b v="1"/>
    <s v="theater/plays"/>
    <x v="1169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x v="0"/>
    <n v="1420751861"/>
    <n v="1418159861"/>
    <b v="1"/>
    <x v="11"/>
    <b v="1"/>
    <s v="theater/plays"/>
    <x v="2243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x v="174"/>
    <b v="1"/>
    <s v="theater/plays"/>
    <x v="2244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x v="0"/>
    <n v="1448903318"/>
    <n v="1445875718"/>
    <b v="1"/>
    <x v="196"/>
    <b v="1"/>
    <s v="theater/plays"/>
    <x v="2245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x v="0"/>
    <n v="1437067476"/>
    <n v="1434475476"/>
    <b v="1"/>
    <x v="72"/>
    <b v="1"/>
    <s v="theater/plays"/>
    <x v="2246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x v="0"/>
    <n v="1419220800"/>
    <n v="1416555262"/>
    <b v="1"/>
    <x v="179"/>
    <b v="1"/>
    <s v="theater/plays"/>
    <x v="2247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x v="0"/>
    <n v="1446238800"/>
    <n v="1444220588"/>
    <b v="1"/>
    <x v="32"/>
    <b v="1"/>
    <s v="theater/plays"/>
    <x v="2248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x v="0"/>
    <n v="1422482400"/>
    <n v="1421089938"/>
    <b v="1"/>
    <x v="72"/>
    <b v="1"/>
    <s v="theater/plays"/>
    <x v="2249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x v="3"/>
    <n v="1449162000"/>
    <n v="1446570315"/>
    <b v="1"/>
    <x v="287"/>
    <b v="1"/>
    <s v="theater/plays"/>
    <x v="2250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x v="430"/>
    <b v="1"/>
    <s v="theater/plays"/>
    <x v="1042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x v="449"/>
    <b v="1"/>
    <s v="theater/plays"/>
    <x v="2251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x v="288"/>
    <b v="1"/>
    <s v="theater/plays"/>
    <x v="2252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x v="16"/>
    <b v="1"/>
    <s v="theater/plays"/>
    <x v="2253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x v="209"/>
    <b v="1"/>
    <s v="theater/plays"/>
    <x v="2254"/>
    <n v="61"/>
    <x v="1"/>
    <s v="plays"/>
    <x v="3270"/>
    <x v="3262"/>
  </r>
  <r>
    <n v="3271"/>
    <x v="3270"/>
    <s v="A razor sharp satire to darken your Christmas."/>
    <n v="1500"/>
    <n v="1950"/>
    <x v="0"/>
    <s v="GB"/>
    <x v="1"/>
    <n v="1414927775"/>
    <n v="1412332175"/>
    <b v="1"/>
    <x v="13"/>
    <b v="1"/>
    <s v="theater/plays"/>
    <x v="2255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x v="0"/>
    <n v="1446814809"/>
    <n v="1444219209"/>
    <b v="1"/>
    <x v="108"/>
    <b v="1"/>
    <s v="theater/plays"/>
    <x v="2256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x v="64"/>
    <b v="1"/>
    <s v="theater/plays"/>
    <x v="225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x v="172"/>
    <b v="1"/>
    <s v="theater/plays"/>
    <x v="2258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x v="8"/>
    <b v="1"/>
    <s v="theater/plays"/>
    <x v="2259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x v="61"/>
    <b v="1"/>
    <s v="theater/plays"/>
    <x v="2260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x v="61"/>
    <b v="1"/>
    <s v="theater/plays"/>
    <x v="2261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x v="69"/>
    <b v="1"/>
    <s v="theater/plays"/>
    <x v="2262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x v="287"/>
    <b v="1"/>
    <s v="theater/plays"/>
    <x v="2263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x v="209"/>
    <b v="1"/>
    <s v="theater/plays"/>
    <x v="2264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x v="0"/>
    <n v="1441153705"/>
    <n v="1438561705"/>
    <b v="0"/>
    <x v="5"/>
    <b v="1"/>
    <s v="theater/plays"/>
    <x v="2265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x v="186"/>
    <b v="1"/>
    <s v="theater/plays"/>
    <x v="2266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x v="5"/>
    <b v="1"/>
    <s v="theater/plays"/>
    <x v="2267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x v="41"/>
    <b v="1"/>
    <s v="theater/plays"/>
    <x v="2268"/>
    <n v="203.2"/>
    <x v="1"/>
    <s v="plays"/>
    <x v="3284"/>
    <x v="3276"/>
  </r>
  <r>
    <n v="3285"/>
    <x v="3284"/>
    <s v="A new play by Matthew Gasda"/>
    <n v="4999"/>
    <n v="5604"/>
    <x v="0"/>
    <s v="US"/>
    <x v="0"/>
    <n v="1488258000"/>
    <n v="1485556626"/>
    <b v="0"/>
    <x v="75"/>
    <b v="1"/>
    <s v="theater/plays"/>
    <x v="2269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x v="259"/>
    <b v="1"/>
    <s v="theater/plays"/>
    <x v="2270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x v="5"/>
    <n v="1448733628"/>
    <n v="1446573628"/>
    <b v="0"/>
    <x v="69"/>
    <b v="1"/>
    <s v="theater/plays"/>
    <x v="2271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x v="447"/>
    <b v="1"/>
    <s v="theater/plays"/>
    <x v="2272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x v="20"/>
    <b v="1"/>
    <s v="theater/plays"/>
    <x v="227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x v="250"/>
    <b v="1"/>
    <s v="theater/plays"/>
    <x v="2274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x v="25"/>
    <b v="1"/>
    <s v="theater/plays"/>
    <x v="2275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x v="1"/>
    <n v="1449257348"/>
    <n v="1444069748"/>
    <b v="0"/>
    <x v="41"/>
    <b v="1"/>
    <s v="theater/plays"/>
    <x v="227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x v="110"/>
    <b v="1"/>
    <s v="theater/plays"/>
    <x v="518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x v="54"/>
    <b v="1"/>
    <s v="theater/plays"/>
    <x v="2277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x v="74"/>
    <b v="1"/>
    <s v="theater/plays"/>
    <x v="1999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x v="5"/>
    <b v="1"/>
    <s v="theater/plays"/>
    <x v="2278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x v="34"/>
    <b v="1"/>
    <s v="theater/plays"/>
    <x v="2279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x v="250"/>
    <b v="1"/>
    <s v="theater/plays"/>
    <x v="2280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x v="287"/>
    <b v="1"/>
    <s v="theater/plays"/>
    <x v="2281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x v="0"/>
    <n v="1430329862"/>
    <n v="1428515462"/>
    <b v="0"/>
    <x v="106"/>
    <b v="1"/>
    <s v="theater/plays"/>
    <x v="2282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x v="16"/>
    <b v="1"/>
    <s v="theater/plays"/>
    <x v="699"/>
    <n v="57.2"/>
    <x v="1"/>
    <s v="plays"/>
    <x v="3301"/>
    <x v="3293"/>
  </r>
  <r>
    <n v="3302"/>
    <x v="3301"/>
    <s v="FilosofÃ­a de los anÃ³nimos"/>
    <n v="8400"/>
    <n v="8685"/>
    <x v="0"/>
    <s v="ES"/>
    <x v="3"/>
    <n v="1481099176"/>
    <n v="1478507176"/>
    <b v="0"/>
    <x v="133"/>
    <b v="1"/>
    <s v="theater/plays"/>
    <x v="228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x v="2"/>
    <b v="1"/>
    <s v="theater/plays"/>
    <x v="2284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x v="489"/>
    <b v="1"/>
    <s v="theater/plays"/>
    <x v="228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x v="9"/>
    <b v="1"/>
    <s v="theater/plays"/>
    <x v="2286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x v="241"/>
    <b v="1"/>
    <s v="theater/plays"/>
    <x v="2287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x v="9"/>
    <b v="1"/>
    <s v="theater/plays"/>
    <x v="2288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x v="7"/>
    <b v="1"/>
    <s v="theater/plays"/>
    <x v="2289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s v="GB"/>
    <x v="1"/>
    <n v="1476632178"/>
    <n v="1473953778"/>
    <b v="0"/>
    <x v="162"/>
    <b v="1"/>
    <s v="theater/plays"/>
    <x v="656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x v="0"/>
    <n v="1444169825"/>
    <n v="1441577825"/>
    <b v="0"/>
    <x v="162"/>
    <b v="1"/>
    <s v="theater/plays"/>
    <x v="2290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x v="43"/>
    <b v="1"/>
    <s v="theater/plays"/>
    <x v="2291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x v="14"/>
    <b v="1"/>
    <s v="theater/plays"/>
    <x v="2254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x v="60"/>
    <b v="1"/>
    <s v="theater/plays"/>
    <x v="2292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x v="6"/>
    <b v="1"/>
    <s v="theater/plays"/>
    <x v="2293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x v="30"/>
    <b v="1"/>
    <s v="theater/plays"/>
    <x v="2294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x v="207"/>
    <b v="1"/>
    <s v="theater/plays"/>
    <x v="2295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x v="0"/>
    <n v="1465347424"/>
    <n v="1462755424"/>
    <b v="0"/>
    <x v="59"/>
    <b v="1"/>
    <s v="theater/plays"/>
    <x v="2296"/>
    <n v="61.94"/>
    <x v="1"/>
    <s v="plays"/>
    <x v="3317"/>
    <x v="3309"/>
  </r>
  <r>
    <n v="3318"/>
    <x v="3317"/>
    <s v="Help us strengthen and inspire disability arts in Atlantic Canada"/>
    <n v="2000"/>
    <n v="2512"/>
    <x v="0"/>
    <s v="CA"/>
    <x v="5"/>
    <n v="1460341800"/>
    <n v="1456902893"/>
    <b v="0"/>
    <x v="58"/>
    <b v="1"/>
    <s v="theater/plays"/>
    <x v="2297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x v="38"/>
    <b v="1"/>
    <s v="theater/plays"/>
    <x v="117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x v="0"/>
    <n v="1466557557"/>
    <n v="1463965557"/>
    <b v="0"/>
    <x v="44"/>
    <b v="1"/>
    <s v="theater/plays"/>
    <x v="2298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x v="41"/>
    <b v="1"/>
    <s v="theater/plays"/>
    <x v="1245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x v="23"/>
    <b v="1"/>
    <s v="theater/plays"/>
    <x v="2299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x v="72"/>
    <b v="1"/>
    <s v="theater/plays"/>
    <x v="2047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x v="3"/>
    <n v="1465135190"/>
    <n v="1463925590"/>
    <b v="0"/>
    <x v="73"/>
    <b v="1"/>
    <s v="theater/plays"/>
    <x v="2300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x v="41"/>
    <b v="1"/>
    <s v="theater/plays"/>
    <x v="179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x v="7"/>
    <b v="1"/>
    <s v="theater/plays"/>
    <x v="23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x v="51"/>
    <b v="1"/>
    <s v="theater/plays"/>
    <x v="2302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x v="82"/>
    <b v="1"/>
    <s v="theater/plays"/>
    <x v="2303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x v="1"/>
    <n v="1406502000"/>
    <n v="1405583108"/>
    <b v="0"/>
    <x v="55"/>
    <b v="1"/>
    <s v="theater/plays"/>
    <x v="2304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x v="50"/>
    <b v="1"/>
    <s v="theater/plays"/>
    <x v="2305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x v="71"/>
    <b v="1"/>
    <s v="theater/plays"/>
    <x v="2306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x v="183"/>
    <b v="1"/>
    <s v="theater/plays"/>
    <x v="2307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x v="112"/>
    <b v="1"/>
    <s v="theater/plays"/>
    <x v="2308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x v="0"/>
    <n v="1438259422"/>
    <n v="1435667422"/>
    <b v="0"/>
    <x v="67"/>
    <b v="1"/>
    <s v="theater/plays"/>
    <x v="230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x v="287"/>
    <b v="1"/>
    <s v="theater/plays"/>
    <x v="2310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x v="82"/>
    <b v="1"/>
    <s v="theater/plays"/>
    <x v="1770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x v="69"/>
    <b v="1"/>
    <s v="theater/plays"/>
    <x v="2311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x v="0"/>
    <n v="1487944080"/>
    <n v="1486129680"/>
    <b v="0"/>
    <x v="300"/>
    <b v="1"/>
    <s v="theater/plays"/>
    <x v="231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x v="0"/>
    <n v="1469721518"/>
    <n v="1467129518"/>
    <b v="0"/>
    <x v="5"/>
    <b v="1"/>
    <s v="theater/plays"/>
    <x v="2313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x v="44"/>
    <b v="1"/>
    <s v="theater/plays"/>
    <x v="2314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x v="33"/>
    <b v="1"/>
    <s v="theater/plays"/>
    <x v="2315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x v="0"/>
    <n v="1427864340"/>
    <n v="1425020810"/>
    <b v="0"/>
    <x v="76"/>
    <b v="1"/>
    <s v="theater/plays"/>
    <x v="2316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x v="23"/>
    <b v="1"/>
    <s v="theater/plays"/>
    <x v="935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x v="244"/>
    <b v="1"/>
    <s v="theater/plays"/>
    <x v="2317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x v="62"/>
    <b v="1"/>
    <s v="theater/plays"/>
    <x v="73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x v="59"/>
    <b v="1"/>
    <s v="theater/plays"/>
    <x v="2318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x v="19"/>
    <b v="1"/>
    <s v="theater/plays"/>
    <x v="23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x v="1"/>
    <b v="1"/>
    <s v="theater/plays"/>
    <x v="2320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x v="25"/>
    <b v="1"/>
    <s v="theater/plays"/>
    <x v="2321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x v="13"/>
    <b v="1"/>
    <s v="theater/plays"/>
    <x v="395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x v="241"/>
    <b v="1"/>
    <s v="theater/plays"/>
    <x v="2322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x v="16"/>
    <b v="1"/>
    <s v="theater/plays"/>
    <x v="2323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x v="34"/>
    <b v="1"/>
    <s v="theater/plays"/>
    <x v="124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x v="0"/>
    <n v="1446091260"/>
    <n v="1443029206"/>
    <b v="0"/>
    <x v="165"/>
    <b v="1"/>
    <s v="theater/plays"/>
    <x v="2145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x v="41"/>
    <b v="1"/>
    <s v="theater/plays"/>
    <x v="2324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x v="74"/>
    <b v="1"/>
    <s v="theater/plays"/>
    <x v="2325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x v="64"/>
    <b v="1"/>
    <s v="theater/plays"/>
    <x v="2326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x v="372"/>
    <b v="1"/>
    <s v="theater/plays"/>
    <x v="1555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x v="0"/>
    <n v="1487985734"/>
    <n v="1484097734"/>
    <b v="0"/>
    <x v="23"/>
    <b v="1"/>
    <s v="theater/plays"/>
    <x v="2327"/>
    <n v="184.78"/>
    <x v="1"/>
    <s v="plays"/>
    <x v="3359"/>
    <x v="3351"/>
  </r>
  <r>
    <n v="3360"/>
    <x v="3358"/>
    <s v="World Premiere, an M1 Singapore Fringe Festival 2017 commission."/>
    <n v="9000"/>
    <n v="9124"/>
    <x v="0"/>
    <s v="SG"/>
    <x v="12"/>
    <n v="1481731140"/>
    <n v="1479866343"/>
    <b v="0"/>
    <x v="250"/>
    <b v="1"/>
    <s v="theater/plays"/>
    <x v="2036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x v="32"/>
    <b v="1"/>
    <s v="theater/plays"/>
    <x v="1417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x v="9"/>
    <b v="1"/>
    <s v="theater/plays"/>
    <x v="232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x v="55"/>
    <b v="1"/>
    <s v="theater/plays"/>
    <x v="2329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x v="250"/>
    <b v="1"/>
    <s v="theater/plays"/>
    <x v="2330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x v="83"/>
    <b v="1"/>
    <s v="theater/plays"/>
    <x v="2331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x v="59"/>
    <b v="1"/>
    <s v="theater/plays"/>
    <x v="2332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x v="209"/>
    <b v="1"/>
    <s v="theater/plays"/>
    <x v="2333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x v="0"/>
    <n v="1420088400"/>
    <n v="1416977259"/>
    <b v="0"/>
    <x v="23"/>
    <b v="1"/>
    <s v="theater/plays"/>
    <x v="2334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x v="241"/>
    <b v="1"/>
    <s v="theater/plays"/>
    <x v="2335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x v="0"/>
    <n v="1481961600"/>
    <n v="1479283285"/>
    <b v="0"/>
    <x v="55"/>
    <b v="1"/>
    <s v="theater/plays"/>
    <x v="2336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x v="0"/>
    <n v="1449089965"/>
    <n v="1446670765"/>
    <b v="0"/>
    <x v="82"/>
    <b v="1"/>
    <s v="theater/plays"/>
    <x v="2337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x v="0"/>
    <n v="1408942740"/>
    <n v="1407157756"/>
    <b v="0"/>
    <x v="74"/>
    <b v="1"/>
    <s v="theater/plays"/>
    <x v="13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x v="209"/>
    <b v="1"/>
    <s v="theater/plays"/>
    <x v="1509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x v="5"/>
    <n v="1446053616"/>
    <n v="1443461616"/>
    <b v="0"/>
    <x v="47"/>
    <b v="1"/>
    <s v="theater/plays"/>
    <x v="2338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x v="57"/>
    <b v="1"/>
    <s v="theater/plays"/>
    <x v="2339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x v="10"/>
    <b v="1"/>
    <s v="theater/plays"/>
    <x v="2340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x v="99"/>
    <b v="1"/>
    <s v="theater/plays"/>
    <x v="1708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x v="64"/>
    <b v="1"/>
    <s v="theater/plays"/>
    <x v="2341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x v="44"/>
    <b v="1"/>
    <s v="theater/plays"/>
    <x v="2342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x v="33"/>
    <b v="1"/>
    <s v="theater/plays"/>
    <x v="2343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x v="53"/>
    <b v="1"/>
    <s v="theater/plays"/>
    <x v="2344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x v="67"/>
    <b v="1"/>
    <s v="theater/plays"/>
    <x v="2345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x v="209"/>
    <b v="1"/>
    <s v="theater/plays"/>
    <x v="2346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x v="31"/>
    <b v="1"/>
    <s v="theater/plays"/>
    <x v="2347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x v="41"/>
    <b v="1"/>
    <s v="theater/plays"/>
    <x v="44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x v="14"/>
    <b v="1"/>
    <s v="theater/plays"/>
    <x v="392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x v="2"/>
    <b v="1"/>
    <s v="theater/plays"/>
    <x v="2348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x v="43"/>
    <b v="1"/>
    <s v="theater/plays"/>
    <x v="115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x v="0"/>
    <n v="1464960682"/>
    <n v="1462368682"/>
    <b v="0"/>
    <x v="95"/>
    <b v="1"/>
    <s v="theater/plays"/>
    <x v="2349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x v="19"/>
    <b v="1"/>
    <s v="theater/plays"/>
    <x v="2320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x v="59"/>
    <b v="1"/>
    <s v="theater/plays"/>
    <x v="2296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x v="8"/>
    <b v="1"/>
    <s v="theater/plays"/>
    <x v="683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x v="34"/>
    <b v="1"/>
    <s v="theater/plays"/>
    <x v="2350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x v="74"/>
    <b v="1"/>
    <s v="theater/plays"/>
    <x v="2005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x v="1"/>
    <n v="1433009400"/>
    <n v="1431795944"/>
    <b v="0"/>
    <x v="44"/>
    <b v="1"/>
    <s v="theater/plays"/>
    <x v="2351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x v="33"/>
    <b v="1"/>
    <s v="theater/plays"/>
    <x v="2352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x v="1"/>
    <n v="1455832800"/>
    <n v="1452338929"/>
    <b v="0"/>
    <x v="54"/>
    <b v="1"/>
    <s v="theater/plays"/>
    <x v="123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x v="71"/>
    <b v="1"/>
    <s v="theater/plays"/>
    <x v="555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x v="67"/>
    <b v="1"/>
    <s v="theater/plays"/>
    <x v="2353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x v="268"/>
    <b v="1"/>
    <s v="theater/plays"/>
    <x v="2354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x v="36"/>
    <b v="1"/>
    <s v="theater/plays"/>
    <x v="2355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x v="111"/>
    <b v="1"/>
    <s v="theater/plays"/>
    <x v="2356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x v="57"/>
    <b v="1"/>
    <s v="theater/plays"/>
    <x v="2124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x v="83"/>
    <b v="1"/>
    <s v="theater/plays"/>
    <x v="2357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x v="57"/>
    <b v="1"/>
    <s v="theater/plays"/>
    <x v="235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x v="0"/>
    <n v="1405511376"/>
    <n v="1401623376"/>
    <b v="0"/>
    <x v="110"/>
    <b v="1"/>
    <s v="theater/plays"/>
    <x v="2359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x v="85"/>
    <b v="1"/>
    <s v="theater/plays"/>
    <x v="2360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x v="59"/>
    <b v="1"/>
    <s v="theater/plays"/>
    <x v="236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x v="1"/>
    <n v="1469998680"/>
    <n v="1466710358"/>
    <b v="0"/>
    <x v="64"/>
    <b v="1"/>
    <s v="theater/plays"/>
    <x v="2362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x v="244"/>
    <b v="1"/>
    <s v="theater/plays"/>
    <x v="2363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x v="76"/>
    <b v="1"/>
    <s v="theater/plays"/>
    <x v="236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x v="55"/>
    <b v="1"/>
    <s v="theater/plays"/>
    <x v="2365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x v="25"/>
    <b v="1"/>
    <s v="theater/plays"/>
    <x v="2235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x v="34"/>
    <b v="1"/>
    <s v="theater/plays"/>
    <x v="2366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x v="0"/>
    <n v="1460935800"/>
    <n v="1459999656"/>
    <b v="0"/>
    <x v="82"/>
    <b v="1"/>
    <s v="theater/plays"/>
    <x v="2367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x v="209"/>
    <b v="1"/>
    <s v="theater/plays"/>
    <x v="2368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x v="43"/>
    <b v="1"/>
    <s v="theater/plays"/>
    <x v="841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x v="66"/>
    <b v="1"/>
    <s v="theater/plays"/>
    <x v="2369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x v="67"/>
    <b v="1"/>
    <s v="theater/plays"/>
    <x v="2370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x v="1"/>
    <n v="1455408000"/>
    <n v="1454638202"/>
    <b v="0"/>
    <x v="69"/>
    <b v="1"/>
    <s v="theater/plays"/>
    <x v="217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x v="15"/>
    <b v="1"/>
    <s v="theater/plays"/>
    <x v="237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x v="67"/>
    <b v="1"/>
    <s v="theater/plays"/>
    <x v="2372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x v="0"/>
    <n v="1429912341"/>
    <n v="1427320341"/>
    <b v="0"/>
    <x v="73"/>
    <b v="1"/>
    <s v="theater/plays"/>
    <x v="431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x v="88"/>
    <b v="1"/>
    <s v="theater/plays"/>
    <x v="2373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x v="201"/>
    <b v="1"/>
    <s v="theater/plays"/>
    <x v="2374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x v="45"/>
    <b v="1"/>
    <s v="theater/plays"/>
    <x v="2375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x v="60"/>
    <b v="1"/>
    <s v="theater/plays"/>
    <x v="246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x v="13"/>
    <b v="1"/>
    <s v="theater/plays"/>
    <x v="2376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x v="8"/>
    <b v="1"/>
    <s v="theater/plays"/>
    <x v="1783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x v="250"/>
    <b v="1"/>
    <s v="theater/plays"/>
    <x v="2377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x v="64"/>
    <b v="1"/>
    <s v="theater/plays"/>
    <x v="2378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x v="288"/>
    <b v="1"/>
    <s v="theater/plays"/>
    <x v="2379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x v="0"/>
    <n v="1402974000"/>
    <n v="1400290255"/>
    <b v="0"/>
    <x v="26"/>
    <b v="1"/>
    <s v="theater/plays"/>
    <x v="2380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x v="129"/>
    <b v="1"/>
    <s v="theater/plays"/>
    <x v="2381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x v="10"/>
    <b v="1"/>
    <s v="theater/plays"/>
    <x v="2382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x v="77"/>
    <b v="1"/>
    <s v="theater/plays"/>
    <x v="2383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x v="17"/>
    <b v="1"/>
    <s v="theater/plays"/>
    <x v="2384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x v="25"/>
    <b v="1"/>
    <s v="theater/plays"/>
    <x v="2385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x v="0"/>
    <n v="1453179540"/>
    <n v="1452030730"/>
    <b v="0"/>
    <x v="59"/>
    <b v="1"/>
    <s v="theater/plays"/>
    <x v="2386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x v="141"/>
    <b v="1"/>
    <s v="theater/plays"/>
    <x v="108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x v="68"/>
    <b v="1"/>
    <s v="theater/plays"/>
    <x v="2387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x v="22"/>
    <b v="1"/>
    <s v="theater/plays"/>
    <x v="672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x v="43"/>
    <b v="1"/>
    <s v="theater/plays"/>
    <x v="2388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x v="9"/>
    <b v="1"/>
    <s v="theater/plays"/>
    <x v="23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x v="162"/>
    <b v="1"/>
    <s v="theater/plays"/>
    <x v="2390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x v="20"/>
    <b v="1"/>
    <s v="theater/plays"/>
    <x v="2391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x v="0"/>
    <n v="1458332412"/>
    <n v="1454448012"/>
    <b v="0"/>
    <x v="25"/>
    <b v="1"/>
    <s v="theater/plays"/>
    <x v="2392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x v="43"/>
    <b v="1"/>
    <s v="theater/plays"/>
    <x v="392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x v="0"/>
    <n v="1468036800"/>
    <n v="1465607738"/>
    <b v="0"/>
    <x v="9"/>
    <b v="1"/>
    <s v="theater/plays"/>
    <x v="1922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x v="70"/>
    <b v="1"/>
    <s v="theater/plays"/>
    <x v="2393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x v="38"/>
    <b v="1"/>
    <s v="theater/plays"/>
    <x v="2394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x v="77"/>
    <b v="1"/>
    <s v="theater/plays"/>
    <x v="2395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x v="25"/>
    <b v="1"/>
    <s v="theater/plays"/>
    <x v="440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x v="64"/>
    <b v="1"/>
    <s v="theater/plays"/>
    <x v="2396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x v="50"/>
    <b v="1"/>
    <s v="theater/plays"/>
    <x v="2397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x v="38"/>
    <b v="1"/>
    <s v="theater/plays"/>
    <x v="2398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s v="US"/>
    <x v="0"/>
    <n v="1423720740"/>
    <n v="1421081857"/>
    <b v="0"/>
    <x v="165"/>
    <b v="1"/>
    <s v="theater/plays"/>
    <x v="2399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x v="74"/>
    <b v="1"/>
    <s v="theater/plays"/>
    <x v="2400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x v="17"/>
    <b v="1"/>
    <s v="theater/plays"/>
    <x v="2401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x v="10"/>
    <b v="1"/>
    <s v="theater/plays"/>
    <x v="73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x v="8"/>
    <b v="1"/>
    <s v="theater/plays"/>
    <x v="2402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x v="0"/>
    <n v="1436551200"/>
    <n v="1435181628"/>
    <b v="0"/>
    <x v="57"/>
    <b v="1"/>
    <s v="theater/plays"/>
    <x v="2403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x v="229"/>
    <b v="1"/>
    <s v="theater/plays"/>
    <x v="2404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x v="251"/>
    <b v="1"/>
    <s v="theater/plays"/>
    <x v="2405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x v="17"/>
    <b v="1"/>
    <s v="theater/plays"/>
    <x v="2406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x v="0"/>
    <n v="1461108450"/>
    <n v="1455928050"/>
    <b v="0"/>
    <x v="42"/>
    <b v="1"/>
    <s v="theater/plays"/>
    <x v="2407"/>
    <n v="72.95"/>
    <x v="1"/>
    <s v="plays"/>
    <x v="3466"/>
    <x v="3454"/>
  </r>
  <r>
    <n v="3467"/>
    <x v="3465"/>
    <s v="Venus in Fur, By David Ives."/>
    <n v="3000"/>
    <n v="3030"/>
    <x v="0"/>
    <s v="US"/>
    <x v="0"/>
    <n v="1426864032"/>
    <n v="1424275632"/>
    <b v="0"/>
    <x v="5"/>
    <b v="1"/>
    <s v="theater/plays"/>
    <x v="890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x v="0"/>
    <n v="1474426800"/>
    <n v="1471976529"/>
    <b v="0"/>
    <x v="57"/>
    <b v="1"/>
    <s v="theater/plays"/>
    <x v="2408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x v="287"/>
    <b v="1"/>
    <s v="theater/plays"/>
    <x v="2000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x v="0"/>
    <n v="1468618680"/>
    <n v="1465345902"/>
    <b v="0"/>
    <x v="82"/>
    <b v="1"/>
    <s v="theater/plays"/>
    <x v="683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x v="209"/>
    <b v="1"/>
    <s v="theater/plays"/>
    <x v="1299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x v="23"/>
    <b v="1"/>
    <s v="theater/plays"/>
    <x v="2230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x v="51"/>
    <b v="1"/>
    <s v="theater/plays"/>
    <x v="2409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x v="70"/>
    <b v="1"/>
    <s v="theater/plays"/>
    <x v="2410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x v="57"/>
    <b v="1"/>
    <s v="theater/plays"/>
    <x v="135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x v="79"/>
    <b v="1"/>
    <s v="theater/plays"/>
    <x v="36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x v="70"/>
    <b v="1"/>
    <s v="theater/plays"/>
    <x v="2411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x v="7"/>
    <b v="1"/>
    <s v="theater/plays"/>
    <x v="2412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x v="66"/>
    <b v="1"/>
    <s v="theater/plays"/>
    <x v="2413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x v="62"/>
    <b v="1"/>
    <s v="theater/plays"/>
    <x v="2414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x v="195"/>
    <b v="1"/>
    <s v="theater/plays"/>
    <x v="2415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x v="144"/>
    <b v="1"/>
    <s v="theater/plays"/>
    <x v="366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x v="182"/>
    <b v="1"/>
    <s v="theater/plays"/>
    <x v="2376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x v="34"/>
    <b v="1"/>
    <s v="theater/plays"/>
    <x v="2416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x v="209"/>
    <b v="1"/>
    <s v="theater/plays"/>
    <x v="228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x v="66"/>
    <b v="1"/>
    <s v="theater/plays"/>
    <x v="2417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x v="36"/>
    <b v="1"/>
    <s v="theater/plays"/>
    <x v="241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x v="60"/>
    <b v="1"/>
    <s v="theater/plays"/>
    <x v="2419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x v="250"/>
    <b v="1"/>
    <s v="theater/plays"/>
    <x v="91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x v="74"/>
    <b v="1"/>
    <s v="theater/plays"/>
    <x v="1604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x v="73"/>
    <b v="1"/>
    <s v="theater/plays"/>
    <x v="2420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x v="2"/>
    <b v="1"/>
    <s v="theater/plays"/>
    <x v="2421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x v="60"/>
    <b v="1"/>
    <s v="theater/plays"/>
    <x v="246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x v="62"/>
    <b v="1"/>
    <s v="theater/plays"/>
    <x v="2422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x v="250"/>
    <b v="1"/>
    <s v="theater/plays"/>
    <x v="79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x v="76"/>
    <b v="1"/>
    <s v="theater/plays"/>
    <x v="2423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x v="72"/>
    <b v="1"/>
    <s v="theater/plays"/>
    <x v="2424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x v="288"/>
    <b v="1"/>
    <s v="theater/plays"/>
    <x v="2425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x v="2"/>
    <b v="1"/>
    <s v="theater/plays"/>
    <x v="242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x v="288"/>
    <b v="1"/>
    <s v="theater/plays"/>
    <x v="2427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x v="288"/>
    <b v="1"/>
    <s v="theater/plays"/>
    <x v="2428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x v="162"/>
    <b v="1"/>
    <s v="theater/plays"/>
    <x v="2429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x v="44"/>
    <b v="1"/>
    <s v="theater/plays"/>
    <x v="2430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x v="22"/>
    <b v="1"/>
    <s v="theater/plays"/>
    <x v="178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x v="70"/>
    <b v="1"/>
    <s v="theater/plays"/>
    <x v="2431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x v="60"/>
    <b v="1"/>
    <s v="theater/plays"/>
    <x v="243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x v="0"/>
    <n v="1464732537"/>
    <n v="1462140537"/>
    <b v="0"/>
    <x v="250"/>
    <b v="1"/>
    <s v="theater/plays"/>
    <x v="1716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x v="41"/>
    <b v="1"/>
    <s v="theater/plays"/>
    <x v="1028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x v="51"/>
    <b v="1"/>
    <s v="theater/plays"/>
    <x v="2433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x v="41"/>
    <b v="1"/>
    <s v="theater/plays"/>
    <x v="2434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x v="1"/>
    <n v="1415385000"/>
    <n v="1413406695"/>
    <b v="0"/>
    <x v="10"/>
    <b v="1"/>
    <s v="theater/plays"/>
    <x v="2435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x v="57"/>
    <b v="1"/>
    <s v="theater/plays"/>
    <x v="2436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x v="34"/>
    <b v="1"/>
    <s v="theater/plays"/>
    <x v="2437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x v="73"/>
    <b v="1"/>
    <s v="theater/plays"/>
    <x v="687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x v="67"/>
    <b v="1"/>
    <s v="theater/plays"/>
    <x v="2438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x v="202"/>
    <b v="1"/>
    <s v="theater/plays"/>
    <x v="2439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x v="1"/>
    <n v="1404471600"/>
    <n v="1401910634"/>
    <b v="0"/>
    <x v="62"/>
    <b v="1"/>
    <s v="theater/plays"/>
    <x v="2440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x v="51"/>
    <b v="1"/>
    <s v="theater/plays"/>
    <x v="2441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x v="33"/>
    <b v="1"/>
    <s v="theater/plays"/>
    <x v="2442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x v="1"/>
    <n v="1441547220"/>
    <n v="1439322412"/>
    <b v="0"/>
    <x v="64"/>
    <b v="1"/>
    <s v="theater/plays"/>
    <x v="2443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x v="62"/>
    <b v="1"/>
    <s v="theater/plays"/>
    <x v="1300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x v="69"/>
    <b v="1"/>
    <s v="theater/plays"/>
    <x v="2444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x v="144"/>
    <b v="1"/>
    <s v="theater/plays"/>
    <x v="2445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x v="142"/>
    <b v="1"/>
    <s v="theater/plays"/>
    <x v="2446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x v="63"/>
    <b v="1"/>
    <s v="theater/plays"/>
    <x v="2447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x v="69"/>
    <b v="1"/>
    <s v="theater/plays"/>
    <x v="2448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x v="48"/>
    <b v="1"/>
    <s v="theater/plays"/>
    <x v="2010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x v="77"/>
    <b v="1"/>
    <s v="theater/plays"/>
    <x v="2449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x v="59"/>
    <b v="1"/>
    <s v="theater/plays"/>
    <x v="220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x v="19"/>
    <b v="1"/>
    <s v="theater/plays"/>
    <x v="178"/>
    <n v="125"/>
    <x v="1"/>
    <s v="plays"/>
    <x v="3530"/>
    <x v="3517"/>
  </r>
  <r>
    <n v="3531"/>
    <x v="3529"/>
    <s v="A political comedy for a crazy election year"/>
    <n v="1000"/>
    <n v="1280"/>
    <x v="0"/>
    <s v="US"/>
    <x v="0"/>
    <n v="1467301334"/>
    <n v="1464709334"/>
    <b v="0"/>
    <x v="55"/>
    <b v="1"/>
    <s v="theater/plays"/>
    <x v="2450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x v="74"/>
    <b v="1"/>
    <s v="theater/plays"/>
    <x v="2451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x v="22"/>
    <b v="1"/>
    <s v="theater/plays"/>
    <x v="2452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x v="0"/>
    <n v="1443711623"/>
    <n v="1440687623"/>
    <b v="0"/>
    <x v="386"/>
    <b v="1"/>
    <s v="theater/plays"/>
    <x v="2453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x v="67"/>
    <b v="1"/>
    <s v="theater/plays"/>
    <x v="1428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x v="57"/>
    <b v="1"/>
    <s v="theater/plays"/>
    <x v="2454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x v="33"/>
    <b v="1"/>
    <s v="theater/plays"/>
    <x v="145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x v="183"/>
    <b v="1"/>
    <s v="theater/plays"/>
    <x v="2455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x v="62"/>
    <b v="1"/>
    <s v="theater/plays"/>
    <x v="2456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x v="22"/>
    <b v="1"/>
    <s v="theater/plays"/>
    <x v="885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x v="58"/>
    <b v="1"/>
    <s v="theater/plays"/>
    <x v="104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x v="268"/>
    <b v="1"/>
    <s v="theater/plays"/>
    <x v="2457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x v="3"/>
    <n v="1435255659"/>
    <n v="1432663659"/>
    <b v="0"/>
    <x v="60"/>
    <b v="1"/>
    <s v="theater/plays"/>
    <x v="2458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x v="0"/>
    <n v="1425758257"/>
    <n v="1423166257"/>
    <b v="0"/>
    <x v="54"/>
    <b v="1"/>
    <s v="theater/plays"/>
    <x v="2459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x v="22"/>
    <b v="1"/>
    <s v="theater/plays"/>
    <x v="90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x v="10"/>
    <b v="1"/>
    <s v="theater/plays"/>
    <x v="2460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x v="226"/>
    <b v="1"/>
    <s v="theater/plays"/>
    <x v="2461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x v="62"/>
    <b v="1"/>
    <s v="theater/plays"/>
    <x v="2414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x v="288"/>
    <b v="1"/>
    <s v="theater/plays"/>
    <x v="246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x v="31"/>
    <b v="1"/>
    <s v="theater/plays"/>
    <x v="2463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x v="20"/>
    <b v="1"/>
    <s v="theater/plays"/>
    <x v="1756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x v="9"/>
    <b v="1"/>
    <s v="theater/plays"/>
    <x v="2464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x v="201"/>
    <b v="1"/>
    <s v="theater/plays"/>
    <x v="1382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x v="28"/>
    <b v="1"/>
    <s v="theater/plays"/>
    <x v="2465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x v="25"/>
    <b v="1"/>
    <s v="theater/plays"/>
    <x v="1199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x v="9"/>
    <b v="1"/>
    <s v="theater/plays"/>
    <x v="2466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x v="501"/>
    <b v="1"/>
    <s v="theater/plays"/>
    <x v="2467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x v="19"/>
    <b v="1"/>
    <s v="theater/plays"/>
    <x v="2468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x v="54"/>
    <b v="1"/>
    <s v="theater/plays"/>
    <x v="2469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x v="142"/>
    <b v="1"/>
    <s v="theater/plays"/>
    <x v="2470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x v="241"/>
    <b v="1"/>
    <s v="theater/plays"/>
    <x v="2471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x v="162"/>
    <b v="1"/>
    <s v="theater/plays"/>
    <x v="2472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x v="20"/>
    <b v="1"/>
    <s v="theater/plays"/>
    <x v="2473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x v="1"/>
    <n v="1444060800"/>
    <n v="1440082649"/>
    <b v="0"/>
    <x v="57"/>
    <b v="1"/>
    <s v="theater/plays"/>
    <x v="2474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x v="8"/>
    <b v="1"/>
    <s v="theater/plays"/>
    <x v="2475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x v="44"/>
    <b v="1"/>
    <s v="theater/plays"/>
    <x v="2476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x v="14"/>
    <b v="1"/>
    <s v="theater/plays"/>
    <x v="2477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x v="10"/>
    <b v="1"/>
    <s v="theater/plays"/>
    <x v="700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x v="14"/>
    <b v="1"/>
    <s v="theater/plays"/>
    <x v="2478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x v="0"/>
    <n v="1420009200"/>
    <n v="1417593483"/>
    <b v="0"/>
    <x v="55"/>
    <b v="1"/>
    <s v="theater/plays"/>
    <x v="1336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x v="20"/>
    <b v="1"/>
    <s v="theater/plays"/>
    <x v="2479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x v="1"/>
    <n v="1434894082"/>
    <n v="1432302082"/>
    <b v="0"/>
    <x v="82"/>
    <b v="1"/>
    <s v="theater/plays"/>
    <x v="2480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x v="1"/>
    <n v="1415440846"/>
    <n v="1412845246"/>
    <b v="0"/>
    <x v="76"/>
    <b v="1"/>
    <s v="theater/plays"/>
    <x v="2481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x v="43"/>
    <b v="1"/>
    <s v="theater/plays"/>
    <x v="2482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x v="332"/>
    <b v="1"/>
    <s v="theater/plays"/>
    <x v="2483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x v="81"/>
    <b v="1"/>
    <s v="theater/plays"/>
    <x v="135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x v="74"/>
    <b v="1"/>
    <s v="theater/plays"/>
    <x v="673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x v="77"/>
    <b v="1"/>
    <s v="theater/plays"/>
    <x v="1318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x v="25"/>
    <b v="1"/>
    <s v="theater/plays"/>
    <x v="669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x v="74"/>
    <b v="1"/>
    <s v="theater/plays"/>
    <x v="2484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x v="43"/>
    <b v="1"/>
    <s v="theater/plays"/>
    <x v="836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x v="0"/>
    <n v="1459822682"/>
    <n v="1458613082"/>
    <b v="0"/>
    <x v="72"/>
    <b v="1"/>
    <s v="theater/plays"/>
    <x v="2485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x v="54"/>
    <b v="1"/>
    <s v="theater/plays"/>
    <x v="938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x v="300"/>
    <b v="1"/>
    <s v="theater/plays"/>
    <x v="2486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x v="23"/>
    <b v="1"/>
    <s v="theater/plays"/>
    <x v="2487"/>
    <n v="176.09"/>
    <x v="1"/>
    <s v="plays"/>
    <x v="3585"/>
    <x v="3571"/>
  </r>
  <r>
    <n v="3586"/>
    <x v="3584"/>
    <s v="See Theatre In A New Light"/>
    <n v="7500"/>
    <n v="8207"/>
    <x v="0"/>
    <s v="US"/>
    <x v="0"/>
    <n v="1474649070"/>
    <n v="1469465070"/>
    <b v="0"/>
    <x v="241"/>
    <b v="1"/>
    <s v="theater/plays"/>
    <x v="2488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x v="33"/>
    <b v="1"/>
    <s v="theater/plays"/>
    <x v="2489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x v="1"/>
    <n v="1430348400"/>
    <n v="1428436410"/>
    <b v="0"/>
    <x v="202"/>
    <b v="1"/>
    <s v="theater/plays"/>
    <x v="2490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x v="95"/>
    <b v="1"/>
    <s v="theater/plays"/>
    <x v="2491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x v="196"/>
    <b v="1"/>
    <s v="theater/plays"/>
    <x v="2492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x v="59"/>
    <b v="1"/>
    <s v="theater/plays"/>
    <x v="2493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x v="2"/>
    <b v="1"/>
    <s v="theater/plays"/>
    <x v="2494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x v="68"/>
    <b v="1"/>
    <s v="theater/plays"/>
    <x v="2495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x v="17"/>
    <b v="1"/>
    <s v="theater/plays"/>
    <x v="2496"/>
    <n v="55.97"/>
    <x v="1"/>
    <s v="plays"/>
    <x v="3594"/>
    <x v="3580"/>
  </r>
  <r>
    <n v="3595"/>
    <x v="3593"/>
    <s v="A new theatre company staging Will Eno's The Flu Season in Seattle"/>
    <n v="2600"/>
    <n v="3081"/>
    <x v="0"/>
    <s v="US"/>
    <x v="0"/>
    <n v="1426229940"/>
    <n v="1423959123"/>
    <b v="0"/>
    <x v="95"/>
    <b v="1"/>
    <s v="theater/plays"/>
    <x v="2497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x v="41"/>
    <b v="1"/>
    <s v="theater/plays"/>
    <x v="249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x v="0"/>
    <n v="1456984740"/>
    <n v="1455717790"/>
    <b v="0"/>
    <x v="51"/>
    <b v="1"/>
    <s v="theater/plays"/>
    <x v="2499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x v="0"/>
    <n v="1409720340"/>
    <n v="1408129822"/>
    <b v="0"/>
    <x v="74"/>
    <b v="1"/>
    <s v="theater/plays"/>
    <x v="99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x v="57"/>
    <b v="1"/>
    <s v="theater/plays"/>
    <x v="1225"/>
    <n v="59.41"/>
    <x v="1"/>
    <s v="plays"/>
    <x v="3599"/>
    <x v="3585"/>
  </r>
  <r>
    <n v="3600"/>
    <x v="3598"/>
    <s v="The First Play From The Man Who Brought You The Black James Bond!"/>
    <n v="10"/>
    <n v="13"/>
    <x v="0"/>
    <s v="US"/>
    <x v="0"/>
    <n v="1476390164"/>
    <n v="1473970964"/>
    <b v="0"/>
    <x v="80"/>
    <b v="1"/>
    <s v="theater/plays"/>
    <x v="250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x v="1"/>
    <n v="1421452682"/>
    <n v="1418860682"/>
    <b v="0"/>
    <x v="28"/>
    <b v="1"/>
    <s v="theater/plays"/>
    <x v="1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x v="72"/>
    <b v="1"/>
    <s v="theater/plays"/>
    <x v="2501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x v="7"/>
    <b v="1"/>
    <s v="theater/plays"/>
    <x v="290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x v="50"/>
    <b v="1"/>
    <s v="theater/plays"/>
    <x v="2502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x v="41"/>
    <b v="1"/>
    <s v="theater/plays"/>
    <x v="76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x v="31"/>
    <b v="1"/>
    <s v="theater/plays"/>
    <x v="2503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x v="1"/>
    <n v="1450137600"/>
    <n v="1448924882"/>
    <b v="0"/>
    <x v="9"/>
    <b v="1"/>
    <s v="theater/plays"/>
    <x v="20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x v="74"/>
    <b v="1"/>
    <s v="theater/plays"/>
    <x v="1354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x v="64"/>
    <b v="1"/>
    <s v="theater/plays"/>
    <x v="2504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x v="162"/>
    <b v="1"/>
    <s v="theater/plays"/>
    <x v="2505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x v="13"/>
    <b v="1"/>
    <s v="theater/plays"/>
    <x v="583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x v="7"/>
    <b v="1"/>
    <s v="theater/plays"/>
    <x v="2506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x v="0"/>
    <n v="1403964574"/>
    <n v="1401372574"/>
    <b v="0"/>
    <x v="9"/>
    <b v="1"/>
    <s v="theater/plays"/>
    <x v="368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x v="26"/>
    <b v="1"/>
    <s v="theater/plays"/>
    <x v="2507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x v="250"/>
    <b v="1"/>
    <s v="theater/plays"/>
    <x v="2508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x v="43"/>
    <b v="1"/>
    <s v="theater/plays"/>
    <x v="2509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x v="13"/>
    <b v="1"/>
    <s v="theater/plays"/>
    <x v="383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x v="66"/>
    <b v="1"/>
    <s v="theater/plays"/>
    <x v="2350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x v="57"/>
    <b v="1"/>
    <s v="theater/plays"/>
    <x v="1137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x v="438"/>
    <b v="1"/>
    <s v="theater/plays"/>
    <x v="2510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x v="16"/>
    <b v="1"/>
    <s v="theater/plays"/>
    <x v="2511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x v="0"/>
    <n v="1411874580"/>
    <n v="1409030371"/>
    <b v="0"/>
    <x v="64"/>
    <b v="1"/>
    <s v="theater/plays"/>
    <x v="635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x v="0"/>
    <n v="1406358000"/>
    <n v="1404841270"/>
    <b v="0"/>
    <x v="69"/>
    <b v="1"/>
    <s v="theater/plays"/>
    <x v="1461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x v="70"/>
    <b v="1"/>
    <s v="theater/plays"/>
    <x v="2512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x v="76"/>
    <b v="1"/>
    <s v="theater/plays"/>
    <x v="1765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x v="53"/>
    <b v="1"/>
    <s v="theater/plays"/>
    <x v="2513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x v="60"/>
    <b v="1"/>
    <s v="theater/plays"/>
    <x v="2514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x v="78"/>
    <b v="0"/>
    <s v="theater/musical"/>
    <x v="121"/>
    <n v="0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x v="84"/>
    <b v="0"/>
    <s v="theater/musical"/>
    <x v="12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x v="29"/>
    <b v="0"/>
    <s v="theater/musical"/>
    <x v="12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x v="211"/>
    <b v="0"/>
    <s v="theater/musical"/>
    <x v="2515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x v="29"/>
    <b v="0"/>
    <s v="theater/musical"/>
    <x v="101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x v="0"/>
    <n v="1479517200"/>
    <n v="1475765867"/>
    <b v="0"/>
    <x v="162"/>
    <b v="0"/>
    <s v="theater/musical"/>
    <x v="2516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x v="59"/>
    <b v="0"/>
    <s v="theater/musical"/>
    <x v="2517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x v="0"/>
    <n v="1461186676"/>
    <n v="1458594676"/>
    <b v="0"/>
    <x v="73"/>
    <b v="0"/>
    <s v="theater/musical"/>
    <x v="2518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x v="78"/>
    <b v="0"/>
    <s v="theater/musical"/>
    <x v="121"/>
    <n v="0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x v="25"/>
    <b v="0"/>
    <s v="theater/musical"/>
    <x v="2519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x v="5"/>
    <n v="1429456132"/>
    <n v="1424275732"/>
    <b v="0"/>
    <x v="84"/>
    <b v="0"/>
    <s v="theater/musical"/>
    <x v="1694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x v="29"/>
    <b v="0"/>
    <s v="theater/musical"/>
    <x v="12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x v="83"/>
    <b v="0"/>
    <s v="theater/musical"/>
    <x v="1714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x v="78"/>
    <b v="0"/>
    <s v="theater/musical"/>
    <x v="121"/>
    <n v="0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x v="84"/>
    <b v="0"/>
    <s v="theater/musical"/>
    <x v="501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x v="78"/>
    <b v="0"/>
    <s v="theater/musical"/>
    <x v="121"/>
    <n v="0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x v="0"/>
    <n v="1457413140"/>
    <n v="1454996887"/>
    <b v="0"/>
    <x v="8"/>
    <b v="0"/>
    <s v="theater/musical"/>
    <x v="2520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x v="29"/>
    <b v="0"/>
    <s v="theater/musical"/>
    <x v="12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x v="22"/>
    <b v="0"/>
    <s v="theater/musical"/>
    <x v="2521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x v="84"/>
    <b v="0"/>
    <s v="theater/musical"/>
    <x v="2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x v="0"/>
    <n v="1412492445"/>
    <n v="1409900445"/>
    <b v="0"/>
    <x v="196"/>
    <b v="1"/>
    <s v="theater/plays"/>
    <x v="2522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x v="22"/>
    <b v="1"/>
    <s v="theater/plays"/>
    <x v="1158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x v="57"/>
    <b v="1"/>
    <s v="theater/plays"/>
    <x v="2011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x v="0"/>
    <n v="1407686340"/>
    <n v="1404833442"/>
    <b v="0"/>
    <x v="82"/>
    <b v="1"/>
    <s v="theater/plays"/>
    <x v="1337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x v="57"/>
    <b v="1"/>
    <s v="theater/plays"/>
    <x v="2523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x v="51"/>
    <b v="1"/>
    <s v="theater/plays"/>
    <x v="2524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x v="44"/>
    <b v="1"/>
    <s v="theater/plays"/>
    <x v="2525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x v="1"/>
    <b v="1"/>
    <s v="theater/plays"/>
    <x v="2526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x v="67"/>
    <b v="1"/>
    <s v="theater/plays"/>
    <x v="2527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x v="9"/>
    <b v="1"/>
    <s v="theater/plays"/>
    <x v="2528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x v="0"/>
    <n v="1404273540"/>
    <n v="1400272580"/>
    <b v="0"/>
    <x v="9"/>
    <b v="1"/>
    <s v="theater/plays"/>
    <x v="1700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x v="0"/>
    <n v="1426775940"/>
    <n v="1424414350"/>
    <b v="0"/>
    <x v="62"/>
    <b v="1"/>
    <s v="theater/plays"/>
    <x v="2529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x v="19"/>
    <b v="1"/>
    <s v="theater/plays"/>
    <x v="2530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x v="17"/>
    <b v="1"/>
    <s v="theater/plays"/>
    <x v="253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x v="244"/>
    <b v="1"/>
    <s v="theater/plays"/>
    <x v="2532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x v="82"/>
    <b v="1"/>
    <s v="theater/plays"/>
    <x v="433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x v="10"/>
    <b v="1"/>
    <s v="theater/plays"/>
    <x v="2533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x v="25"/>
    <b v="1"/>
    <s v="theater/plays"/>
    <x v="2534"/>
    <n v="51"/>
    <x v="1"/>
    <s v="plays"/>
    <x v="3665"/>
    <x v="3651"/>
  </r>
  <r>
    <n v="3666"/>
    <x v="3662"/>
    <s v="Artistic Internship @ Ojai Playwrights Conference"/>
    <n v="1200"/>
    <n v="1200"/>
    <x v="0"/>
    <s v="US"/>
    <x v="0"/>
    <n v="1406185200"/>
    <n v="1404337382"/>
    <b v="0"/>
    <x v="44"/>
    <b v="1"/>
    <s v="theater/plays"/>
    <x v="2535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x v="6"/>
    <b v="1"/>
    <s v="theater/plays"/>
    <x v="2536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x v="33"/>
    <b v="1"/>
    <s v="theater/plays"/>
    <x v="2537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x v="57"/>
    <b v="1"/>
    <s v="theater/plays"/>
    <x v="25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x v="8"/>
    <b v="1"/>
    <s v="theater/plays"/>
    <x v="2539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x v="244"/>
    <b v="1"/>
    <s v="theater/plays"/>
    <x v="2540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x v="7"/>
    <b v="1"/>
    <s v="theater/plays"/>
    <x v="2541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x v="229"/>
    <b v="1"/>
    <s v="theater/plays"/>
    <x v="2542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x v="162"/>
    <b v="1"/>
    <s v="theater/plays"/>
    <x v="2543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x v="83"/>
    <b v="1"/>
    <s v="theater/plays"/>
    <x v="457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x v="38"/>
    <b v="1"/>
    <s v="theater/plays"/>
    <x v="2544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x v="0"/>
    <n v="1404359940"/>
    <n v="1402580818"/>
    <b v="0"/>
    <x v="473"/>
    <b v="1"/>
    <s v="theater/plays"/>
    <x v="2545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x v="1"/>
    <n v="1433076298"/>
    <n v="1430052298"/>
    <b v="0"/>
    <x v="162"/>
    <b v="1"/>
    <s v="theater/plays"/>
    <x v="2546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x v="209"/>
    <b v="1"/>
    <s v="theater/plays"/>
    <x v="2547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x v="0"/>
    <n v="1475664834"/>
    <n v="1473850434"/>
    <b v="0"/>
    <x v="69"/>
    <b v="1"/>
    <s v="theater/plays"/>
    <x v="2548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x v="59"/>
    <b v="1"/>
    <s v="theater/plays"/>
    <x v="1025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x v="85"/>
    <b v="1"/>
    <s v="theater/plays"/>
    <x v="6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x v="0"/>
    <n v="1476931696"/>
    <n v="1474339696"/>
    <b v="0"/>
    <x v="36"/>
    <b v="1"/>
    <s v="theater/plays"/>
    <x v="2549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x v="23"/>
    <b v="1"/>
    <s v="theater/plays"/>
    <x v="2550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x v="149"/>
    <b v="1"/>
    <s v="theater/plays"/>
    <x v="17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x v="0"/>
    <n v="1440820740"/>
    <n v="1439567660"/>
    <b v="0"/>
    <x v="79"/>
    <b v="1"/>
    <s v="theater/plays"/>
    <x v="255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x v="20"/>
    <b v="1"/>
    <s v="theater/plays"/>
    <x v="2552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x v="70"/>
    <b v="1"/>
    <s v="theater/plays"/>
    <x v="995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x v="95"/>
    <b v="1"/>
    <s v="theater/plays"/>
    <x v="2553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x v="162"/>
    <b v="1"/>
    <s v="theater/plays"/>
    <x v="2554"/>
    <n v="58.06"/>
    <x v="1"/>
    <s v="plays"/>
    <x v="3690"/>
    <x v="3676"/>
  </r>
  <r>
    <n v="3691"/>
    <x v="3687"/>
    <s v="World Premiere of last play written by Amiri Baraka"/>
    <n v="40000"/>
    <n v="51184"/>
    <x v="0"/>
    <s v="US"/>
    <x v="0"/>
    <n v="1425272340"/>
    <n v="1421426929"/>
    <b v="0"/>
    <x v="220"/>
    <b v="1"/>
    <s v="theater/plays"/>
    <x v="2555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x v="0"/>
    <n v="1411084800"/>
    <n v="1410304179"/>
    <b v="0"/>
    <x v="57"/>
    <b v="1"/>
    <s v="theater/plays"/>
    <x v="255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x v="25"/>
    <b v="1"/>
    <s v="theater/plays"/>
    <x v="2557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x v="65"/>
    <b v="1"/>
    <s v="theater/plays"/>
    <x v="2558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x v="51"/>
    <b v="1"/>
    <s v="theater/plays"/>
    <x v="2559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x v="1"/>
    <n v="1423838916"/>
    <n v="1418654916"/>
    <b v="0"/>
    <x v="76"/>
    <b v="1"/>
    <s v="theater/plays"/>
    <x v="2560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x v="209"/>
    <b v="1"/>
    <s v="theater/plays"/>
    <x v="2561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x v="0"/>
    <n v="1456946487"/>
    <n v="1454354487"/>
    <b v="0"/>
    <x v="327"/>
    <b v="1"/>
    <s v="theater/plays"/>
    <x v="2562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x v="244"/>
    <b v="1"/>
    <s v="theater/plays"/>
    <x v="2007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x v="0"/>
    <n v="1412092800"/>
    <n v="1409493800"/>
    <b v="0"/>
    <x v="59"/>
    <b v="1"/>
    <s v="theater/plays"/>
    <x v="2274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x v="70"/>
    <b v="1"/>
    <s v="theater/plays"/>
    <x v="2563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x v="64"/>
    <b v="1"/>
    <s v="theater/plays"/>
    <x v="2564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x v="209"/>
    <b v="1"/>
    <s v="theater/plays"/>
    <x v="2565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x v="74"/>
    <b v="1"/>
    <s v="theater/plays"/>
    <x v="256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x v="2"/>
    <b v="1"/>
    <s v="theater/plays"/>
    <x v="1829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x v="0"/>
    <n v="1410558949"/>
    <n v="1409262949"/>
    <b v="0"/>
    <x v="62"/>
    <b v="1"/>
    <s v="theater/plays"/>
    <x v="2567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x v="0"/>
    <n v="1469165160"/>
    <n v="1467335378"/>
    <b v="0"/>
    <x v="23"/>
    <b v="1"/>
    <s v="theater/plays"/>
    <x v="2568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x v="70"/>
    <b v="1"/>
    <s v="theater/plays"/>
    <x v="2569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x v="2"/>
    <b v="1"/>
    <s v="theater/plays"/>
    <x v="2570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x v="0"/>
    <n v="1428068988"/>
    <n v="1425908988"/>
    <b v="0"/>
    <x v="74"/>
    <b v="1"/>
    <s v="theater/plays"/>
    <x v="257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s v="US"/>
    <x v="0"/>
    <n v="1402848000"/>
    <n v="1400606573"/>
    <b v="0"/>
    <x v="64"/>
    <b v="1"/>
    <s v="theater/plays"/>
    <x v="2572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x v="201"/>
    <b v="1"/>
    <s v="theater/plays"/>
    <x v="73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x v="10"/>
    <b v="1"/>
    <s v="theater/plays"/>
    <x v="2573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x v="174"/>
    <b v="1"/>
    <s v="theater/plays"/>
    <x v="2574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x v="74"/>
    <b v="1"/>
    <s v="theater/plays"/>
    <x v="2575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x v="54"/>
    <b v="1"/>
    <s v="theater/plays"/>
    <x v="843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x v="1"/>
    <n v="1431204449"/>
    <n v="1428526049"/>
    <b v="0"/>
    <x v="62"/>
    <b v="1"/>
    <s v="theater/plays"/>
    <x v="2576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x v="67"/>
    <b v="1"/>
    <s v="theater/plays"/>
    <x v="2577"/>
    <n v="26.02"/>
    <x v="1"/>
    <s v="plays"/>
    <x v="3718"/>
    <x v="3703"/>
  </r>
  <r>
    <n v="3719"/>
    <x v="3715"/>
    <s v="A new piece of physical theatre about love, regret and longing."/>
    <n v="200"/>
    <n v="420"/>
    <x v="0"/>
    <s v="GB"/>
    <x v="1"/>
    <n v="1434994266"/>
    <n v="1432402266"/>
    <b v="0"/>
    <x v="80"/>
    <b v="1"/>
    <s v="theater/plays"/>
    <x v="2432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x v="0"/>
    <n v="1435881006"/>
    <n v="1433980206"/>
    <b v="0"/>
    <x v="244"/>
    <b v="1"/>
    <s v="theater/plays"/>
    <x v="2578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x v="34"/>
    <b v="1"/>
    <s v="theater/plays"/>
    <x v="2579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x v="2"/>
    <b v="1"/>
    <s v="theater/plays"/>
    <x v="2580"/>
    <n v="47.66"/>
    <x v="1"/>
    <s v="plays"/>
    <x v="3722"/>
    <x v="3707"/>
  </r>
  <r>
    <n v="3723"/>
    <x v="3719"/>
    <s v="Saltmine Theatre Company present Beauty and the Beast:"/>
    <n v="4500"/>
    <n v="4592"/>
    <x v="0"/>
    <s v="GB"/>
    <x v="1"/>
    <n v="1417374262"/>
    <n v="1414778662"/>
    <b v="0"/>
    <x v="287"/>
    <b v="1"/>
    <s v="theater/plays"/>
    <x v="2581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x v="30"/>
    <b v="1"/>
    <s v="theater/plays"/>
    <x v="2582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x v="41"/>
    <b v="1"/>
    <s v="theater/plays"/>
    <x v="2583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x v="67"/>
    <b v="1"/>
    <s v="theater/plays"/>
    <x v="2584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x v="51"/>
    <b v="1"/>
    <s v="theater/plays"/>
    <x v="2503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x v="0"/>
    <n v="1439957176"/>
    <n v="1437365176"/>
    <b v="0"/>
    <x v="162"/>
    <b v="0"/>
    <s v="theater/plays"/>
    <x v="2585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x v="81"/>
    <b v="0"/>
    <s v="theater/plays"/>
    <x v="2586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x v="29"/>
    <b v="0"/>
    <s v="theater/plays"/>
    <x v="101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x v="8"/>
    <b v="0"/>
    <s v="theater/plays"/>
    <x v="1237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x v="3"/>
    <n v="1422100800"/>
    <n v="1416932133"/>
    <b v="0"/>
    <x v="80"/>
    <b v="0"/>
    <s v="theater/plays"/>
    <x v="163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x v="0"/>
    <n v="1429396200"/>
    <n v="1428539708"/>
    <b v="0"/>
    <x v="78"/>
    <b v="0"/>
    <s v="theater/plays"/>
    <x v="121"/>
    <n v="0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x v="63"/>
    <b v="0"/>
    <s v="theater/plays"/>
    <x v="2254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x v="1"/>
    <n v="1432831089"/>
    <n v="1430239089"/>
    <b v="0"/>
    <x v="84"/>
    <b v="0"/>
    <s v="theater/plays"/>
    <x v="119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x v="29"/>
    <b v="0"/>
    <s v="theater/plays"/>
    <x v="119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x v="0"/>
    <n v="1447311540"/>
    <n v="1445358903"/>
    <b v="0"/>
    <x v="80"/>
    <b v="0"/>
    <s v="theater/plays"/>
    <x v="822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x v="1"/>
    <n v="1405461600"/>
    <n v="1403562705"/>
    <b v="0"/>
    <x v="79"/>
    <b v="0"/>
    <s v="theater/plays"/>
    <x v="817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x v="22"/>
    <b v="0"/>
    <s v="theater/plays"/>
    <x v="2587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x v="25"/>
    <b v="0"/>
    <s v="theater/plays"/>
    <x v="258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x v="0"/>
    <n v="1450389950"/>
    <n v="1447797950"/>
    <b v="0"/>
    <x v="78"/>
    <b v="0"/>
    <s v="theater/plays"/>
    <x v="121"/>
    <n v="0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x v="80"/>
    <b v="0"/>
    <s v="theater/plays"/>
    <x v="380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x v="0"/>
    <n v="1404406964"/>
    <n v="1401814964"/>
    <b v="0"/>
    <x v="78"/>
    <b v="0"/>
    <s v="theater/plays"/>
    <x v="121"/>
    <n v="0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x v="78"/>
    <b v="0"/>
    <s v="theater/plays"/>
    <x v="121"/>
    <n v="0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x v="0"/>
    <n v="1407689102"/>
    <n v="1405097102"/>
    <b v="0"/>
    <x v="29"/>
    <b v="0"/>
    <s v="theater/plays"/>
    <x v="119"/>
    <n v="10"/>
    <x v="1"/>
    <s v="plays"/>
    <x v="3745"/>
    <x v="3730"/>
  </r>
  <r>
    <n v="3746"/>
    <x v="3741"/>
    <s v="Generational curses CAN be broken...right?"/>
    <n v="8500"/>
    <n v="202"/>
    <x v="2"/>
    <s v="US"/>
    <x v="0"/>
    <n v="1475918439"/>
    <n v="1473326439"/>
    <b v="0"/>
    <x v="29"/>
    <b v="0"/>
    <s v="theater/plays"/>
    <x v="2589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x v="1"/>
    <n v="1436137140"/>
    <n v="1433833896"/>
    <b v="0"/>
    <x v="29"/>
    <b v="0"/>
    <s v="theater/plays"/>
    <x v="380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x v="47"/>
    <b v="1"/>
    <s v="theater/musical"/>
    <x v="2590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x v="0"/>
    <n v="1461902340"/>
    <n v="1459220588"/>
    <b v="0"/>
    <x v="63"/>
    <b v="1"/>
    <s v="theater/musical"/>
    <x v="753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x v="33"/>
    <b v="1"/>
    <s v="theater/musical"/>
    <x v="2591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x v="0"/>
    <n v="1459641073"/>
    <n v="1454460673"/>
    <b v="0"/>
    <x v="202"/>
    <b v="1"/>
    <s v="theater/musical"/>
    <x v="2592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x v="41"/>
    <b v="1"/>
    <s v="theater/musical"/>
    <x v="789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x v="209"/>
    <b v="1"/>
    <s v="theater/musical"/>
    <x v="259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x v="74"/>
    <b v="1"/>
    <s v="theater/musical"/>
    <x v="2594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x v="33"/>
    <b v="1"/>
    <s v="theater/musical"/>
    <x v="2595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x v="57"/>
    <b v="1"/>
    <s v="theater/musical"/>
    <x v="2596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x v="133"/>
    <b v="1"/>
    <s v="theater/musical"/>
    <x v="2597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x v="0"/>
    <n v="1400475600"/>
    <n v="1397819938"/>
    <b v="0"/>
    <x v="55"/>
    <b v="1"/>
    <s v="theater/musical"/>
    <x v="1254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x v="0"/>
    <n v="1440556553"/>
    <n v="1435372553"/>
    <b v="0"/>
    <x v="106"/>
    <b v="1"/>
    <s v="theater/musical"/>
    <x v="2598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x v="110"/>
    <b v="1"/>
    <s v="theater/musical"/>
    <x v="2599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x v="83"/>
    <b v="1"/>
    <s v="theater/musical"/>
    <x v="2600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x v="33"/>
    <b v="1"/>
    <s v="theater/musical"/>
    <x v="2601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x v="0"/>
    <n v="1427907626"/>
    <n v="1425319226"/>
    <b v="0"/>
    <x v="99"/>
    <b v="1"/>
    <s v="theater/musical"/>
    <x v="2602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x v="0"/>
    <n v="1464482160"/>
    <n v="1462824832"/>
    <b v="0"/>
    <x v="74"/>
    <b v="1"/>
    <s v="theater/musical"/>
    <x v="2480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x v="329"/>
    <b v="1"/>
    <s v="theater/musical"/>
    <x v="2603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x v="0"/>
    <n v="1404360045"/>
    <n v="1401336045"/>
    <b v="0"/>
    <x v="93"/>
    <b v="1"/>
    <s v="theater/musical"/>
    <x v="2604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x v="66"/>
    <b v="1"/>
    <s v="theater/musical"/>
    <x v="645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x v="6"/>
    <b v="1"/>
    <s v="theater/musical"/>
    <x v="2605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x v="41"/>
    <b v="1"/>
    <s v="theater/musical"/>
    <x v="2606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x v="9"/>
    <b v="1"/>
    <s v="theater/musical"/>
    <x v="101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x v="0"/>
    <n v="1463529600"/>
    <n v="1462307652"/>
    <b v="0"/>
    <x v="44"/>
    <b v="1"/>
    <s v="theater/musical"/>
    <x v="2607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x v="51"/>
    <b v="1"/>
    <s v="theater/musical"/>
    <x v="2608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x v="0"/>
    <n v="1479175680"/>
    <n v="1476317247"/>
    <b v="0"/>
    <x v="7"/>
    <b v="1"/>
    <s v="theater/musical"/>
    <x v="2609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x v="20"/>
    <b v="1"/>
    <s v="theater/musical"/>
    <x v="101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x v="25"/>
    <b v="1"/>
    <s v="theater/musical"/>
    <x v="1451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x v="225"/>
    <b v="1"/>
    <s v="theater/musical"/>
    <x v="2610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x v="211"/>
    <b v="1"/>
    <s v="theater/musical"/>
    <x v="1129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x v="0"/>
    <n v="1423942780"/>
    <n v="1418758780"/>
    <b v="0"/>
    <x v="17"/>
    <b v="1"/>
    <s v="theater/musical"/>
    <x v="2611"/>
    <n v="70.03"/>
    <x v="1"/>
    <s v="musical"/>
    <x v="3778"/>
    <x v="3762"/>
  </r>
  <r>
    <n v="3779"/>
    <x v="3774"/>
    <s v="A fresh, re-telling of the Jesus story for a new generation."/>
    <n v="15000"/>
    <n v="15597"/>
    <x v="0"/>
    <s v="US"/>
    <x v="0"/>
    <n v="1459010340"/>
    <n v="1456421940"/>
    <b v="0"/>
    <x v="248"/>
    <b v="1"/>
    <s v="theater/musical"/>
    <x v="938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x v="209"/>
    <b v="1"/>
    <s v="theater/musical"/>
    <x v="101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x v="47"/>
    <b v="1"/>
    <s v="theater/musical"/>
    <x v="2612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x v="74"/>
    <b v="1"/>
    <s v="theater/musical"/>
    <x v="2613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x v="0"/>
    <n v="1458057600"/>
    <n v="1455938520"/>
    <b v="0"/>
    <x v="54"/>
    <b v="1"/>
    <s v="theater/musical"/>
    <x v="2614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x v="73"/>
    <b v="1"/>
    <s v="theater/musical"/>
    <x v="26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x v="209"/>
    <b v="1"/>
    <s v="theater/musical"/>
    <x v="965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x v="26"/>
    <b v="1"/>
    <s v="theater/musical"/>
    <x v="2616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x v="73"/>
    <b v="1"/>
    <s v="theater/musical"/>
    <x v="2617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x v="29"/>
    <b v="0"/>
    <s v="theater/musical"/>
    <x v="130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x v="80"/>
    <b v="0"/>
    <s v="theater/musical"/>
    <x v="2005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x v="78"/>
    <b v="0"/>
    <s v="theater/musical"/>
    <x v="121"/>
    <n v="0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x v="0"/>
    <n v="1404664592"/>
    <n v="1399480592"/>
    <b v="0"/>
    <x v="78"/>
    <b v="0"/>
    <s v="theater/musical"/>
    <x v="121"/>
    <n v="0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x v="0"/>
    <n v="1436957022"/>
    <n v="1434365022"/>
    <b v="0"/>
    <x v="84"/>
    <b v="0"/>
    <s v="theater/musical"/>
    <x v="827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x v="54"/>
    <b v="0"/>
    <s v="theater/musical"/>
    <x v="2618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x v="29"/>
    <b v="0"/>
    <s v="theater/musical"/>
    <x v="73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x v="84"/>
    <b v="0"/>
    <s v="theater/musical"/>
    <x v="144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x v="29"/>
    <b v="0"/>
    <s v="theater/musical"/>
    <x v="12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x v="77"/>
    <b v="0"/>
    <s v="theater/musical"/>
    <x v="2619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x v="81"/>
    <b v="0"/>
    <s v="theater/musical"/>
    <x v="149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x v="0"/>
    <n v="1457734843"/>
    <n v="1455142843"/>
    <b v="0"/>
    <x v="80"/>
    <b v="0"/>
    <s v="theater/musical"/>
    <x v="965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x v="38"/>
    <b v="0"/>
    <s v="theater/musical"/>
    <x v="2620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x v="82"/>
    <b v="0"/>
    <s v="theater/musical"/>
    <x v="2621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x v="78"/>
    <b v="0"/>
    <s v="theater/musical"/>
    <x v="121"/>
    <n v="0"/>
    <x v="1"/>
    <s v="musical"/>
    <x v="3802"/>
    <x v="3785"/>
  </r>
  <r>
    <n v="3803"/>
    <x v="3798"/>
    <s v="A fully orchestrated concept album of Benjamin Button the Musical!"/>
    <n v="12000"/>
    <n v="2358"/>
    <x v="2"/>
    <s v="US"/>
    <x v="0"/>
    <n v="1457133568"/>
    <n v="1454541568"/>
    <b v="0"/>
    <x v="244"/>
    <b v="0"/>
    <s v="theater/musical"/>
    <x v="2382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x v="78"/>
    <b v="0"/>
    <s v="theater/musical"/>
    <x v="121"/>
    <n v="0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x v="84"/>
    <b v="0"/>
    <s v="theater/musical"/>
    <x v="172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x v="29"/>
    <b v="0"/>
    <s v="theater/musical"/>
    <x v="144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x v="82"/>
    <b v="0"/>
    <s v="theater/musical"/>
    <x v="2622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x v="54"/>
    <b v="1"/>
    <s v="theater/plays"/>
    <x v="683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x v="44"/>
    <b v="1"/>
    <s v="theater/plays"/>
    <x v="1316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x v="55"/>
    <b v="1"/>
    <s v="theater/plays"/>
    <x v="2623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x v="10"/>
    <b v="1"/>
    <s v="theater/plays"/>
    <x v="794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x v="202"/>
    <b v="1"/>
    <s v="theater/plays"/>
    <x v="2624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x v="74"/>
    <b v="1"/>
    <s v="theater/plays"/>
    <x v="2625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x v="69"/>
    <b v="1"/>
    <s v="theater/plays"/>
    <x v="2626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s v="GB"/>
    <x v="1"/>
    <n v="1440111600"/>
    <n v="1437545657"/>
    <b v="0"/>
    <x v="9"/>
    <b v="1"/>
    <s v="theater/plays"/>
    <x v="73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x v="77"/>
    <b v="1"/>
    <s v="theater/plays"/>
    <x v="2627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x v="9"/>
    <b v="1"/>
    <s v="theater/plays"/>
    <x v="2628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x v="0"/>
    <n v="1426187582"/>
    <n v="1423599182"/>
    <b v="0"/>
    <x v="73"/>
    <b v="1"/>
    <s v="theater/plays"/>
    <x v="2629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x v="0"/>
    <n v="1437166920"/>
    <n v="1435554104"/>
    <b v="0"/>
    <x v="55"/>
    <b v="1"/>
    <s v="theater/plays"/>
    <x v="2630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x v="9"/>
    <b v="1"/>
    <s v="theater/plays"/>
    <x v="1615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x v="67"/>
    <b v="1"/>
    <s v="theater/plays"/>
    <x v="2631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x v="88"/>
    <b v="1"/>
    <s v="theater/plays"/>
    <x v="2632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x v="14"/>
    <b v="1"/>
    <s v="theater/plays"/>
    <x v="1622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x v="63"/>
    <b v="1"/>
    <s v="theater/plays"/>
    <x v="2633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x v="72"/>
    <b v="1"/>
    <s v="theater/plays"/>
    <x v="2634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x v="1"/>
    <n v="1430993394"/>
    <n v="1428401394"/>
    <b v="0"/>
    <x v="55"/>
    <b v="1"/>
    <s v="theater/plays"/>
    <x v="440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x v="71"/>
    <b v="1"/>
    <s v="theater/plays"/>
    <x v="2635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x v="33"/>
    <b v="1"/>
    <s v="theater/plays"/>
    <x v="2636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x v="22"/>
    <b v="1"/>
    <s v="theater/plays"/>
    <x v="2637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x v="0"/>
    <n v="1464371211"/>
    <n v="1463161611"/>
    <b v="0"/>
    <x v="83"/>
    <b v="1"/>
    <s v="theater/plays"/>
    <x v="753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x v="82"/>
    <b v="1"/>
    <s v="theater/plays"/>
    <x v="2638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x v="82"/>
    <b v="1"/>
    <s v="theater/plays"/>
    <x v="2639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x v="9"/>
    <b v="1"/>
    <s v="theater/plays"/>
    <x v="27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x v="7"/>
    <b v="1"/>
    <s v="theater/plays"/>
    <x v="2640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x v="22"/>
    <b v="1"/>
    <s v="theater/plays"/>
    <x v="375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x v="0"/>
    <n v="1470197340"/>
    <n v="1467497652"/>
    <b v="0"/>
    <x v="25"/>
    <b v="1"/>
    <s v="theater/plays"/>
    <x v="2641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s v="GB"/>
    <x v="1"/>
    <n v="1435947758"/>
    <n v="1432837358"/>
    <b v="0"/>
    <x v="57"/>
    <b v="1"/>
    <s v="theater/plays"/>
    <x v="264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x v="61"/>
    <b v="1"/>
    <s v="theater/plays"/>
    <x v="2643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x v="58"/>
    <b v="1"/>
    <s v="theater/plays"/>
    <x v="2644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x v="1"/>
    <n v="1459180229"/>
    <n v="1457023829"/>
    <b v="0"/>
    <x v="83"/>
    <b v="1"/>
    <s v="theater/plays"/>
    <x v="94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x v="69"/>
    <b v="0"/>
    <s v="theater/plays"/>
    <x v="2645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x v="23"/>
    <b v="0"/>
    <s v="theater/plays"/>
    <x v="2646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x v="10"/>
    <b v="0"/>
    <s v="theater/plays"/>
    <x v="2647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x v="133"/>
    <b v="0"/>
    <s v="theater/plays"/>
    <x v="2648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x v="8"/>
    <b v="0"/>
    <s v="theater/plays"/>
    <x v="2649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x v="22"/>
    <b v="0"/>
    <s v="theater/plays"/>
    <x v="2120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x v="82"/>
    <b v="0"/>
    <s v="theater/plays"/>
    <x v="2650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x v="68"/>
    <b v="0"/>
    <s v="theater/plays"/>
    <x v="2651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x v="33"/>
    <b v="0"/>
    <s v="theater/plays"/>
    <x v="2652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x v="0"/>
    <n v="1420081143"/>
    <n v="1417489143"/>
    <b v="1"/>
    <x v="80"/>
    <b v="0"/>
    <s v="theater/plays"/>
    <x v="2653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x v="54"/>
    <b v="0"/>
    <s v="theater/plays"/>
    <x v="265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x v="84"/>
    <b v="0"/>
    <s v="theater/plays"/>
    <x v="119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x v="0"/>
    <n v="1409602178"/>
    <n v="1406578178"/>
    <b v="0"/>
    <x v="84"/>
    <b v="0"/>
    <s v="theater/plays"/>
    <x v="31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x v="0"/>
    <n v="1431206058"/>
    <n v="1428614058"/>
    <b v="0"/>
    <x v="9"/>
    <b v="0"/>
    <s v="theater/plays"/>
    <x v="2655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x v="29"/>
    <b v="0"/>
    <s v="theater/plays"/>
    <x v="380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x v="29"/>
    <b v="0"/>
    <s v="theater/plays"/>
    <x v="12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x v="80"/>
    <b v="0"/>
    <s v="theater/plays"/>
    <x v="177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x v="29"/>
    <b v="0"/>
    <s v="theater/plays"/>
    <x v="119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x v="29"/>
    <b v="0"/>
    <s v="theater/plays"/>
    <x v="12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x v="62"/>
    <b v="0"/>
    <s v="theater/plays"/>
    <x v="2656"/>
    <n v="81.540000000000006"/>
    <x v="1"/>
    <s v="plays"/>
    <x v="3860"/>
    <x v="3841"/>
  </r>
  <r>
    <n v="3861"/>
    <x v="3856"/>
    <s v="THE COMING OF THE LORD!"/>
    <n v="2000"/>
    <n v="100"/>
    <x v="2"/>
    <s v="US"/>
    <x v="0"/>
    <n v="1415828820"/>
    <n v="1412258977"/>
    <b v="0"/>
    <x v="29"/>
    <b v="0"/>
    <s v="theater/plays"/>
    <x v="101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x v="0"/>
    <n v="1473699540"/>
    <n v="1472451356"/>
    <b v="0"/>
    <x v="29"/>
    <b v="0"/>
    <s v="theater/plays"/>
    <x v="12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x v="78"/>
    <b v="0"/>
    <s v="theater/plays"/>
    <x v="121"/>
    <n v="0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x v="83"/>
    <b v="0"/>
    <s v="theater/plays"/>
    <x v="135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x v="25"/>
    <b v="0"/>
    <s v="theater/plays"/>
    <x v="2235"/>
    <n v="46.43"/>
    <x v="1"/>
    <s v="plays"/>
    <x v="3865"/>
    <x v="3846"/>
  </r>
  <r>
    <n v="3866"/>
    <x v="3861"/>
    <s v="A funny, moving, witty piece about a girl, her oboe, and her dreams."/>
    <n v="2000"/>
    <n v="11"/>
    <x v="2"/>
    <s v="US"/>
    <x v="0"/>
    <n v="1458703740"/>
    <n v="1454453021"/>
    <b v="0"/>
    <x v="84"/>
    <b v="0"/>
    <s v="theater/plays"/>
    <x v="148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x v="81"/>
    <b v="0"/>
    <s v="theater/plays"/>
    <x v="2214"/>
    <n v="50.2"/>
    <x v="1"/>
    <s v="plays"/>
    <x v="3867"/>
    <x v="3848"/>
  </r>
  <r>
    <n v="3868"/>
    <x v="3863"/>
    <s v="New collection of music by Scott Evan Davis!"/>
    <n v="5000"/>
    <n v="10"/>
    <x v="1"/>
    <s v="GB"/>
    <x v="1"/>
    <n v="1410191405"/>
    <n v="1408031405"/>
    <b v="0"/>
    <x v="29"/>
    <b v="0"/>
    <s v="theater/musical"/>
    <x v="119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x v="0"/>
    <n v="1426302660"/>
    <n v="1423761792"/>
    <b v="0"/>
    <x v="41"/>
    <b v="0"/>
    <s v="theater/musical"/>
    <x v="882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x v="73"/>
    <b v="0"/>
    <s v="theater/musical"/>
    <x v="179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x v="0"/>
    <n v="1490809450"/>
    <n v="1485629050"/>
    <b v="0"/>
    <x v="83"/>
    <b v="0"/>
    <s v="theater/musical"/>
    <x v="140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x v="78"/>
    <b v="0"/>
    <s v="theater/musical"/>
    <x v="121"/>
    <n v="0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x v="78"/>
    <b v="0"/>
    <s v="theater/musical"/>
    <x v="121"/>
    <n v="0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x v="78"/>
    <b v="0"/>
    <s v="theater/musical"/>
    <x v="121"/>
    <n v="0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x v="78"/>
    <b v="0"/>
    <s v="theater/musical"/>
    <x v="121"/>
    <n v="0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x v="67"/>
    <b v="0"/>
    <s v="theater/musical"/>
    <x v="2355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x v="25"/>
    <b v="0"/>
    <s v="theater/musical"/>
    <x v="2657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x v="29"/>
    <b v="0"/>
    <s v="theater/musical"/>
    <x v="119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x v="78"/>
    <b v="0"/>
    <s v="theater/musical"/>
    <x v="121"/>
    <n v="0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x v="57"/>
    <b v="0"/>
    <s v="theater/musical"/>
    <x v="350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x v="0"/>
    <n v="1487550399"/>
    <n v="1484958399"/>
    <b v="0"/>
    <x v="29"/>
    <b v="0"/>
    <s v="theater/musical"/>
    <x v="380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x v="78"/>
    <b v="0"/>
    <s v="theater/musical"/>
    <x v="121"/>
    <n v="0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x v="78"/>
    <b v="0"/>
    <s v="theater/musical"/>
    <x v="121"/>
    <n v="0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x v="0"/>
    <n v="1427479192"/>
    <n v="1425322792"/>
    <b v="0"/>
    <x v="78"/>
    <b v="0"/>
    <s v="theater/musical"/>
    <x v="121"/>
    <n v="0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x v="0"/>
    <n v="1462834191"/>
    <n v="1460242191"/>
    <b v="0"/>
    <x v="78"/>
    <b v="0"/>
    <s v="theater/musical"/>
    <x v="121"/>
    <n v="0"/>
    <x v="1"/>
    <s v="musical"/>
    <x v="3885"/>
    <x v="3865"/>
  </r>
  <r>
    <n v="3886"/>
    <x v="3881"/>
    <n v="1"/>
    <n v="10000"/>
    <n v="0"/>
    <x v="1"/>
    <s v="AU"/>
    <x v="2"/>
    <n v="1418275702"/>
    <n v="1415683702"/>
    <b v="0"/>
    <x v="78"/>
    <b v="0"/>
    <s v="theater/musical"/>
    <x v="121"/>
    <n v="0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x v="84"/>
    <b v="0"/>
    <s v="theater/musical"/>
    <x v="827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x v="25"/>
    <b v="0"/>
    <s v="theater/plays"/>
    <x v="2418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x v="0"/>
    <n v="1420413960"/>
    <n v="1417651630"/>
    <b v="0"/>
    <x v="82"/>
    <b v="0"/>
    <s v="theater/plays"/>
    <x v="2658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x v="22"/>
    <b v="0"/>
    <s v="theater/plays"/>
    <x v="2659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x v="0"/>
    <n v="1427086740"/>
    <n v="1424488244"/>
    <b v="0"/>
    <x v="63"/>
    <b v="0"/>
    <s v="theater/plays"/>
    <x v="2218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x v="78"/>
    <b v="0"/>
    <s v="theater/plays"/>
    <x v="121"/>
    <n v="0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x v="87"/>
    <b v="0"/>
    <s v="theater/plays"/>
    <x v="2660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x v="202"/>
    <b v="0"/>
    <s v="theater/plays"/>
    <x v="1296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x v="29"/>
    <b v="0"/>
    <s v="theater/plays"/>
    <x v="73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x v="80"/>
    <b v="0"/>
    <s v="theater/plays"/>
    <x v="655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x v="73"/>
    <b v="0"/>
    <s v="theater/plays"/>
    <x v="87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x v="38"/>
    <b v="0"/>
    <s v="theater/plays"/>
    <x v="1302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x v="0"/>
    <n v="1407868561"/>
    <n v="1406140561"/>
    <b v="0"/>
    <x v="84"/>
    <b v="0"/>
    <s v="theater/plays"/>
    <x v="368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x v="0"/>
    <n v="1433988791"/>
    <n v="1431396791"/>
    <b v="0"/>
    <x v="81"/>
    <b v="0"/>
    <s v="theater/plays"/>
    <x v="2661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x v="29"/>
    <b v="0"/>
    <s v="theater/plays"/>
    <x v="380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x v="162"/>
    <b v="0"/>
    <s v="theater/plays"/>
    <x v="2662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x v="78"/>
    <b v="0"/>
    <s v="theater/plays"/>
    <x v="121"/>
    <n v="0"/>
    <x v="1"/>
    <s v="plays"/>
    <x v="3903"/>
    <x v="3883"/>
  </r>
  <r>
    <n v="3904"/>
    <x v="3899"/>
    <s v="A play that will cover 4000 years of black history."/>
    <n v="10000"/>
    <n v="3"/>
    <x v="2"/>
    <s v="US"/>
    <x v="0"/>
    <n v="1429074240"/>
    <n v="1427866200"/>
    <b v="0"/>
    <x v="84"/>
    <b v="0"/>
    <s v="theater/plays"/>
    <x v="172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x v="63"/>
    <b v="0"/>
    <s v="theater/plays"/>
    <x v="2663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x v="38"/>
    <b v="0"/>
    <s v="theater/plays"/>
    <x v="2664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x v="0"/>
    <n v="1414354080"/>
    <n v="1411587606"/>
    <b v="0"/>
    <x v="80"/>
    <b v="0"/>
    <s v="theater/plays"/>
    <x v="266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x v="80"/>
    <b v="0"/>
    <s v="theater/plays"/>
    <x v="1783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x v="80"/>
    <b v="0"/>
    <s v="theater/plays"/>
    <x v="1178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x v="83"/>
    <b v="0"/>
    <s v="theater/plays"/>
    <x v="2666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x v="17"/>
    <b v="0"/>
    <s v="theater/plays"/>
    <x v="241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x v="29"/>
    <b v="0"/>
    <s v="theater/plays"/>
    <x v="12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x v="63"/>
    <b v="0"/>
    <s v="theater/plays"/>
    <x v="2667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x v="74"/>
    <b v="0"/>
    <s v="theater/plays"/>
    <x v="2274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x v="29"/>
    <b v="0"/>
    <s v="theater/plays"/>
    <x v="144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x v="78"/>
    <b v="0"/>
    <s v="theater/plays"/>
    <x v="121"/>
    <n v="0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x v="29"/>
    <b v="0"/>
    <s v="theater/plays"/>
    <x v="119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x v="83"/>
    <b v="0"/>
    <s v="theater/plays"/>
    <x v="375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x v="83"/>
    <b v="0"/>
    <s v="theater/plays"/>
    <x v="179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x v="83"/>
    <b v="0"/>
    <s v="theater/plays"/>
    <x v="817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x v="78"/>
    <b v="0"/>
    <s v="theater/plays"/>
    <x v="121"/>
    <n v="0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x v="79"/>
    <b v="0"/>
    <s v="theater/plays"/>
    <x v="266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x v="57"/>
    <b v="0"/>
    <s v="theater/plays"/>
    <x v="2669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x v="244"/>
    <b v="0"/>
    <s v="theater/plays"/>
    <x v="1338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x v="83"/>
    <b v="0"/>
    <s v="theater/plays"/>
    <x v="144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x v="2"/>
    <n v="1419645748"/>
    <n v="1417053748"/>
    <b v="0"/>
    <x v="29"/>
    <b v="0"/>
    <s v="theater/plays"/>
    <x v="2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x v="84"/>
    <b v="0"/>
    <s v="theater/plays"/>
    <x v="38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x v="63"/>
    <b v="0"/>
    <s v="theater/plays"/>
    <x v="2670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x v="25"/>
    <b v="0"/>
    <s v="theater/plays"/>
    <x v="2671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x v="78"/>
    <b v="0"/>
    <s v="theater/plays"/>
    <x v="121"/>
    <n v="0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x v="78"/>
    <b v="0"/>
    <s v="theater/plays"/>
    <x v="121"/>
    <n v="0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x v="29"/>
    <b v="0"/>
    <s v="theater/plays"/>
    <x v="12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x v="8"/>
    <b v="0"/>
    <s v="theater/plays"/>
    <x v="146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x v="8"/>
    <b v="0"/>
    <s v="theater/plays"/>
    <x v="2672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x v="23"/>
    <b v="0"/>
    <s v="theater/plays"/>
    <x v="2213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x v="78"/>
    <b v="0"/>
    <s v="theater/plays"/>
    <x v="121"/>
    <n v="0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x v="73"/>
    <b v="0"/>
    <s v="theater/plays"/>
    <x v="2673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x v="81"/>
    <b v="0"/>
    <s v="theater/plays"/>
    <x v="295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x v="29"/>
    <b v="0"/>
    <s v="theater/plays"/>
    <x v="144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x v="84"/>
    <b v="0"/>
    <s v="theater/plays"/>
    <x v="148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x v="84"/>
    <b v="0"/>
    <s v="theater/plays"/>
    <x v="380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x v="78"/>
    <b v="0"/>
    <s v="theater/plays"/>
    <x v="121"/>
    <n v="0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x v="62"/>
    <b v="0"/>
    <s v="theater/plays"/>
    <x v="2674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x v="78"/>
    <b v="0"/>
    <s v="theater/plays"/>
    <x v="121"/>
    <n v="0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x v="29"/>
    <b v="0"/>
    <s v="theater/plays"/>
    <x v="144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x v="0"/>
    <n v="1425110400"/>
    <n v="1422388822"/>
    <b v="0"/>
    <x v="81"/>
    <b v="0"/>
    <s v="theater/plays"/>
    <x v="492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x v="84"/>
    <b v="0"/>
    <s v="theater/plays"/>
    <x v="470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x v="78"/>
    <b v="0"/>
    <s v="theater/plays"/>
    <x v="121"/>
    <n v="0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x v="58"/>
    <b v="0"/>
    <s v="theater/plays"/>
    <x v="2675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x v="29"/>
    <b v="0"/>
    <s v="theater/plays"/>
    <x v="380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x v="29"/>
    <b v="0"/>
    <s v="theater/plays"/>
    <x v="12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x v="29"/>
    <b v="0"/>
    <s v="theater/plays"/>
    <x v="38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x v="78"/>
    <b v="0"/>
    <s v="theater/plays"/>
    <x v="121"/>
    <n v="0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x v="78"/>
    <b v="0"/>
    <s v="theater/plays"/>
    <x v="121"/>
    <n v="0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x v="22"/>
    <b v="0"/>
    <s v="theater/plays"/>
    <x v="97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x v="78"/>
    <b v="0"/>
    <s v="theater/plays"/>
    <x v="121"/>
    <n v="0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x v="0"/>
    <n v="1468020354"/>
    <n v="1464045954"/>
    <b v="0"/>
    <x v="29"/>
    <b v="0"/>
    <s v="theater/plays"/>
    <x v="582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x v="38"/>
    <b v="0"/>
    <s v="theater/plays"/>
    <x v="2676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x v="8"/>
    <b v="0"/>
    <s v="theater/plays"/>
    <x v="821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x v="80"/>
    <b v="0"/>
    <s v="theater/plays"/>
    <x v="784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x v="84"/>
    <b v="0"/>
    <s v="theater/plays"/>
    <x v="678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x v="83"/>
    <b v="0"/>
    <s v="theater/plays"/>
    <x v="2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x v="78"/>
    <b v="0"/>
    <s v="theater/plays"/>
    <x v="121"/>
    <n v="0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x v="83"/>
    <b v="0"/>
    <s v="theater/plays"/>
    <x v="823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x v="80"/>
    <b v="0"/>
    <s v="theater/plays"/>
    <x v="367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x v="84"/>
    <b v="0"/>
    <s v="theater/plays"/>
    <x v="377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x v="73"/>
    <b v="0"/>
    <s v="theater/plays"/>
    <x v="2121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x v="202"/>
    <b v="0"/>
    <s v="theater/plays"/>
    <x v="1447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x v="79"/>
    <b v="0"/>
    <s v="theater/plays"/>
    <x v="2677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x v="84"/>
    <b v="0"/>
    <s v="theater/plays"/>
    <x v="148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x v="79"/>
    <b v="0"/>
    <s v="theater/plays"/>
    <x v="2678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x v="0"/>
    <n v="1423186634"/>
    <n v="1418002634"/>
    <b v="0"/>
    <x v="22"/>
    <b v="0"/>
    <s v="theater/plays"/>
    <x v="2679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x v="77"/>
    <b v="0"/>
    <s v="theater/plays"/>
    <x v="2680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x v="202"/>
    <b v="0"/>
    <s v="theater/plays"/>
    <x v="2681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x v="78"/>
    <b v="0"/>
    <s v="theater/plays"/>
    <x v="121"/>
    <n v="0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x v="73"/>
    <b v="0"/>
    <s v="theater/plays"/>
    <x v="2682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x v="79"/>
    <b v="0"/>
    <s v="theater/plays"/>
    <x v="2683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x v="22"/>
    <b v="0"/>
    <s v="theater/plays"/>
    <x v="126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x v="79"/>
    <b v="0"/>
    <s v="theater/plays"/>
    <x v="1714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x v="63"/>
    <b v="0"/>
    <s v="theater/plays"/>
    <x v="2641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x v="0"/>
    <n v="1468729149"/>
    <n v="1463545149"/>
    <b v="0"/>
    <x v="63"/>
    <b v="0"/>
    <s v="theater/plays"/>
    <x v="628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x v="81"/>
    <b v="0"/>
    <s v="theater/plays"/>
    <x v="441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x v="67"/>
    <b v="0"/>
    <s v="theater/plays"/>
    <x v="2684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x v="73"/>
    <b v="0"/>
    <s v="theater/plays"/>
    <x v="2653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x v="10"/>
    <b v="0"/>
    <s v="theater/plays"/>
    <x v="2685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x v="62"/>
    <b v="0"/>
    <s v="theater/plays"/>
    <x v="2686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x v="1"/>
    <n v="1400278290"/>
    <n v="1399414290"/>
    <b v="0"/>
    <x v="62"/>
    <b v="0"/>
    <s v="theater/plays"/>
    <x v="2687"/>
    <n v="11.62"/>
    <x v="1"/>
    <s v="plays"/>
    <x v="3987"/>
    <x v="3967"/>
  </r>
  <r>
    <n v="3988"/>
    <x v="3982"/>
    <s v="An evening of of stories based both in myth and truth."/>
    <n v="1500"/>
    <n v="32"/>
    <x v="2"/>
    <s v="US"/>
    <x v="0"/>
    <n v="1440813413"/>
    <n v="1439517413"/>
    <b v="0"/>
    <x v="80"/>
    <b v="0"/>
    <s v="theater/plays"/>
    <x v="1729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x v="78"/>
    <b v="0"/>
    <s v="theater/plays"/>
    <x v="121"/>
    <n v="0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x v="83"/>
    <b v="0"/>
    <s v="theater/plays"/>
    <x v="1534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x v="0"/>
    <n v="1433086082"/>
    <n v="1430494082"/>
    <b v="0"/>
    <x v="29"/>
    <b v="0"/>
    <s v="theater/plays"/>
    <x v="101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x v="0"/>
    <n v="1449876859"/>
    <n v="1444689259"/>
    <b v="0"/>
    <x v="82"/>
    <b v="0"/>
    <s v="theater/plays"/>
    <x v="2688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x v="0"/>
    <n v="1431549912"/>
    <n v="1428957912"/>
    <b v="0"/>
    <x v="29"/>
    <b v="0"/>
    <s v="theater/plays"/>
    <x v="362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x v="0"/>
    <n v="1405761690"/>
    <n v="1403169690"/>
    <b v="0"/>
    <x v="29"/>
    <b v="0"/>
    <s v="theater/plays"/>
    <x v="144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x v="80"/>
    <b v="0"/>
    <s v="theater/plays"/>
    <x v="827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x v="57"/>
    <b v="0"/>
    <s v="theater/plays"/>
    <x v="779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x v="78"/>
    <b v="0"/>
    <s v="theater/plays"/>
    <x v="121"/>
    <n v="0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x v="0"/>
    <n v="1427580426"/>
    <n v="1424992026"/>
    <b v="0"/>
    <x v="8"/>
    <b v="0"/>
    <s v="theater/plays"/>
    <x v="2689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x v="25"/>
    <b v="0"/>
    <s v="theater/plays"/>
    <x v="2690"/>
    <n v="82.57"/>
    <x v="1"/>
    <s v="plays"/>
    <x v="3999"/>
    <x v="3979"/>
  </r>
  <r>
    <n v="4000"/>
    <x v="3994"/>
    <s v="An Enticing Trip into the World of Assisted Dying"/>
    <n v="8000"/>
    <n v="10"/>
    <x v="2"/>
    <s v="US"/>
    <x v="0"/>
    <n v="1462631358"/>
    <n v="1457450958"/>
    <b v="0"/>
    <x v="29"/>
    <b v="0"/>
    <s v="theater/plays"/>
    <x v="119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x v="25"/>
    <b v="0"/>
    <s v="theater/plays"/>
    <x v="2671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x v="80"/>
    <b v="0"/>
    <s v="theater/plays"/>
    <x v="201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x v="84"/>
    <b v="0"/>
    <s v="theater/plays"/>
    <x v="965"/>
    <n v="100.5"/>
    <x v="1"/>
    <s v="plays"/>
    <x v="4003"/>
    <x v="3982"/>
  </r>
  <r>
    <n v="4004"/>
    <x v="3998"/>
    <s v="Help Launch The Queen Into South Florida!"/>
    <n v="500"/>
    <n v="1"/>
    <x v="2"/>
    <s v="US"/>
    <x v="0"/>
    <n v="1412740457"/>
    <n v="1410148457"/>
    <b v="0"/>
    <x v="29"/>
    <b v="0"/>
    <s v="theater/plays"/>
    <x v="12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x v="84"/>
    <b v="0"/>
    <s v="theater/plays"/>
    <x v="135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x v="29"/>
    <b v="0"/>
    <s v="theater/plays"/>
    <x v="447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x v="29"/>
    <b v="0"/>
    <s v="theater/plays"/>
    <x v="144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x v="80"/>
    <b v="0"/>
    <s v="theater/plays"/>
    <x v="2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x v="83"/>
    <b v="0"/>
    <s v="theater/plays"/>
    <x v="380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x v="44"/>
    <b v="0"/>
    <s v="theater/plays"/>
    <x v="2691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x v="80"/>
    <b v="0"/>
    <s v="theater/plays"/>
    <x v="2692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x v="78"/>
    <b v="0"/>
    <s v="theater/plays"/>
    <x v="121"/>
    <n v="0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x v="84"/>
    <b v="0"/>
    <s v="theater/plays"/>
    <x v="3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x v="78"/>
    <b v="0"/>
    <s v="theater/plays"/>
    <x v="121"/>
    <n v="0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x v="29"/>
    <b v="0"/>
    <s v="theater/plays"/>
    <x v="12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x v="63"/>
    <b v="0"/>
    <s v="theater/plays"/>
    <x v="119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x v="84"/>
    <b v="0"/>
    <s v="theater/plays"/>
    <x v="1780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x v="1"/>
    <n v="1475877108"/>
    <n v="1473285108"/>
    <b v="0"/>
    <x v="80"/>
    <b v="0"/>
    <s v="theater/plays"/>
    <x v="151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x v="80"/>
    <b v="0"/>
    <s v="theater/plays"/>
    <x v="1797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x v="83"/>
    <b v="0"/>
    <s v="theater/plays"/>
    <x v="836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x v="0"/>
    <n v="1414360358"/>
    <n v="1409176358"/>
    <b v="0"/>
    <x v="84"/>
    <b v="0"/>
    <s v="theater/plays"/>
    <x v="368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x v="0"/>
    <n v="1422759240"/>
    <n v="1418824867"/>
    <b v="0"/>
    <x v="438"/>
    <b v="0"/>
    <s v="theater/plays"/>
    <x v="2693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x v="0"/>
    <n v="1458860363"/>
    <n v="1454975963"/>
    <b v="0"/>
    <x v="78"/>
    <b v="0"/>
    <s v="theater/plays"/>
    <x v="121"/>
    <n v="0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x v="29"/>
    <b v="0"/>
    <s v="theater/plays"/>
    <x v="119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x v="80"/>
    <b v="0"/>
    <s v="theater/plays"/>
    <x v="368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x v="0"/>
    <n v="1449247439"/>
    <n v="1444059839"/>
    <b v="0"/>
    <x v="78"/>
    <b v="0"/>
    <s v="theater/plays"/>
    <x v="121"/>
    <n v="0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x v="63"/>
    <b v="0"/>
    <s v="theater/plays"/>
    <x v="2557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x v="202"/>
    <b v="0"/>
    <s v="theater/plays"/>
    <x v="2534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x v="78"/>
    <b v="0"/>
    <s v="theater/plays"/>
    <x v="121"/>
    <n v="0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x v="79"/>
    <b v="0"/>
    <s v="theater/plays"/>
    <x v="583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x v="78"/>
    <b v="0"/>
    <s v="theater/plays"/>
    <x v="121"/>
    <n v="0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x v="63"/>
    <b v="0"/>
    <s v="theater/plays"/>
    <x v="578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x v="225"/>
    <b v="0"/>
    <s v="theater/plays"/>
    <x v="2694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x v="84"/>
    <b v="0"/>
    <s v="theater/plays"/>
    <x v="10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x v="0"/>
    <n v="1413925887"/>
    <n v="1411333887"/>
    <b v="0"/>
    <x v="20"/>
    <b v="0"/>
    <s v="theater/plays"/>
    <x v="2695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x v="57"/>
    <b v="0"/>
    <s v="theater/plays"/>
    <x v="2696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x v="84"/>
    <b v="0"/>
    <s v="theater/plays"/>
    <x v="375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x v="80"/>
    <b v="0"/>
    <s v="theater/plays"/>
    <x v="2697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x v="0"/>
    <n v="1448949540"/>
    <n v="1446048367"/>
    <b v="0"/>
    <x v="81"/>
    <b v="0"/>
    <s v="theater/plays"/>
    <x v="88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x v="84"/>
    <b v="0"/>
    <s v="theater/plays"/>
    <x v="2698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x v="1"/>
    <n v="1473160954"/>
    <n v="1467976954"/>
    <b v="0"/>
    <x v="84"/>
    <b v="0"/>
    <s v="theater/plays"/>
    <x v="678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x v="83"/>
    <b v="0"/>
    <s v="theater/plays"/>
    <x v="582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x v="5"/>
    <n v="1416524325"/>
    <n v="1415228325"/>
    <b v="0"/>
    <x v="78"/>
    <b v="0"/>
    <s v="theater/plays"/>
    <x v="121"/>
    <n v="0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x v="80"/>
    <b v="0"/>
    <s v="theater/plays"/>
    <x v="690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x v="29"/>
    <b v="0"/>
    <s v="theater/plays"/>
    <x v="12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x v="8"/>
    <b v="0"/>
    <s v="theater/plays"/>
    <x v="134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x v="80"/>
    <b v="0"/>
    <s v="theater/plays"/>
    <x v="440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x v="110"/>
    <b v="0"/>
    <s v="theater/plays"/>
    <x v="2699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x v="29"/>
    <b v="0"/>
    <s v="theater/plays"/>
    <x v="58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x v="29"/>
    <b v="0"/>
    <s v="theater/plays"/>
    <x v="12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x v="78"/>
    <b v="0"/>
    <s v="theater/plays"/>
    <x v="121"/>
    <n v="0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x v="62"/>
    <b v="0"/>
    <s v="theater/plays"/>
    <x v="2700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x v="84"/>
    <b v="0"/>
    <s v="theater/plays"/>
    <x v="687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x v="78"/>
    <b v="0"/>
    <s v="theater/plays"/>
    <x v="121"/>
    <n v="0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x v="64"/>
    <b v="0"/>
    <s v="theater/plays"/>
    <x v="2701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x v="82"/>
    <b v="0"/>
    <s v="theater/plays"/>
    <x v="596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x v="79"/>
    <b v="0"/>
    <s v="theater/plays"/>
    <x v="947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x v="80"/>
    <b v="0"/>
    <s v="theater/plays"/>
    <x v="2702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x v="63"/>
    <b v="0"/>
    <s v="theater/plays"/>
    <x v="669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x v="81"/>
    <b v="0"/>
    <s v="theater/plays"/>
    <x v="2629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x v="0"/>
    <n v="1461205423"/>
    <n v="1456025023"/>
    <b v="0"/>
    <x v="78"/>
    <b v="0"/>
    <s v="theater/plays"/>
    <x v="121"/>
    <n v="0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x v="83"/>
    <b v="0"/>
    <s v="theater/plays"/>
    <x v="2703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x v="82"/>
    <b v="0"/>
    <s v="theater/plays"/>
    <x v="2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x v="79"/>
    <b v="0"/>
    <s v="theater/plays"/>
    <x v="1057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x v="0"/>
    <n v="1407883811"/>
    <n v="1405291811"/>
    <b v="0"/>
    <x v="80"/>
    <b v="0"/>
    <s v="theater/plays"/>
    <x v="2704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x v="29"/>
    <b v="0"/>
    <s v="theater/plays"/>
    <x v="38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x v="57"/>
    <b v="0"/>
    <s v="theater/plays"/>
    <x v="2705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x v="0"/>
    <n v="1484348700"/>
    <n v="1481756855"/>
    <b v="0"/>
    <x v="29"/>
    <b v="0"/>
    <s v="theater/plays"/>
    <x v="2706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x v="1"/>
    <n v="1425124800"/>
    <n v="1421596356"/>
    <b v="0"/>
    <x v="62"/>
    <b v="0"/>
    <s v="theater/plays"/>
    <x v="2707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x v="0"/>
    <n v="1425178800"/>
    <n v="1422374420"/>
    <b v="0"/>
    <x v="79"/>
    <b v="0"/>
    <s v="theater/plays"/>
    <x v="440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x v="78"/>
    <b v="0"/>
    <s v="theater/plays"/>
    <x v="121"/>
    <n v="0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x v="84"/>
    <b v="0"/>
    <s v="theater/plays"/>
    <x v="447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x v="84"/>
    <b v="0"/>
    <s v="theater/plays"/>
    <x v="2708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x v="64"/>
    <b v="0"/>
    <s v="theater/plays"/>
    <x v="431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x v="62"/>
    <b v="0"/>
    <s v="theater/plays"/>
    <x v="2709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x v="0"/>
    <n v="1413921060"/>
    <n v="1411499149"/>
    <b v="0"/>
    <x v="78"/>
    <b v="0"/>
    <s v="theater/plays"/>
    <x v="121"/>
    <n v="0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x v="79"/>
    <b v="0"/>
    <s v="theater/plays"/>
    <x v="2710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x v="78"/>
    <b v="0"/>
    <s v="theater/plays"/>
    <x v="121"/>
    <n v="0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x v="29"/>
    <b v="0"/>
    <s v="theater/plays"/>
    <x v="144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x v="78"/>
    <b v="0"/>
    <s v="theater/plays"/>
    <x v="121"/>
    <n v="0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x v="0"/>
    <n v="1425819425"/>
    <n v="1423231025"/>
    <b v="0"/>
    <x v="8"/>
    <b v="0"/>
    <s v="theater/plays"/>
    <x v="2242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x v="84"/>
    <b v="0"/>
    <s v="theater/plays"/>
    <x v="1720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x v="79"/>
    <b v="0"/>
    <s v="theater/plays"/>
    <x v="2711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x v="29"/>
    <b v="0"/>
    <s v="theater/plays"/>
    <x v="119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x v="29"/>
    <b v="0"/>
    <s v="theater/plays"/>
    <x v="119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x v="81"/>
    <b v="0"/>
    <s v="theater/plays"/>
    <x v="2712"/>
    <n v="9.4"/>
    <x v="1"/>
    <s v="plays"/>
    <x v="4086"/>
    <x v="4064"/>
  </r>
  <r>
    <n v="4087"/>
    <x v="4080"/>
    <s v="Comedy Stage Play"/>
    <n v="9600"/>
    <n v="0"/>
    <x v="2"/>
    <s v="US"/>
    <x v="0"/>
    <n v="1468777786"/>
    <n v="1466185786"/>
    <b v="0"/>
    <x v="78"/>
    <b v="0"/>
    <s v="theater/plays"/>
    <x v="121"/>
    <n v="0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x v="1"/>
    <n v="1421403960"/>
    <n v="1418827324"/>
    <b v="0"/>
    <x v="83"/>
    <b v="0"/>
    <s v="theater/plays"/>
    <x v="256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x v="22"/>
    <b v="0"/>
    <s v="theater/plays"/>
    <x v="179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x v="0"/>
    <n v="1438959600"/>
    <n v="1437754137"/>
    <b v="0"/>
    <x v="83"/>
    <b v="0"/>
    <s v="theater/plays"/>
    <x v="1545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x v="22"/>
    <b v="0"/>
    <s v="theater/plays"/>
    <x v="156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x v="29"/>
    <b v="0"/>
    <s v="theater/plays"/>
    <x v="135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x v="80"/>
    <b v="0"/>
    <s v="theater/plays"/>
    <x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x v="22"/>
    <b v="0"/>
    <s v="theater/plays"/>
    <x v="2713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x v="10"/>
    <n v="1482108350"/>
    <n v="1479516350"/>
    <b v="0"/>
    <x v="29"/>
    <b v="0"/>
    <s v="theater/plays"/>
    <x v="2714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x v="81"/>
    <b v="0"/>
    <s v="theater/plays"/>
    <x v="2715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x v="78"/>
    <b v="0"/>
    <s v="theater/plays"/>
    <x v="121"/>
    <n v="0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x v="0"/>
    <n v="1465060797"/>
    <n v="1462468797"/>
    <b v="0"/>
    <x v="78"/>
    <b v="0"/>
    <s v="theater/plays"/>
    <x v="121"/>
    <n v="0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x v="29"/>
    <b v="0"/>
    <s v="theater/plays"/>
    <x v="73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x v="0"/>
    <n v="1414205990"/>
    <n v="1413341990"/>
    <b v="0"/>
    <x v="78"/>
    <b v="0"/>
    <s v="theater/plays"/>
    <x v="121"/>
    <n v="0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x v="78"/>
    <b v="0"/>
    <s v="theater/plays"/>
    <x v="121"/>
    <n v="0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x v="0"/>
    <n v="1463343673"/>
    <n v="1460751673"/>
    <b v="0"/>
    <x v="79"/>
    <b v="0"/>
    <s v="theater/plays"/>
    <x v="2716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x v="79"/>
    <b v="0"/>
    <s v="theater/plays"/>
    <x v="407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x v="25"/>
    <b v="0"/>
    <s v="theater/plays"/>
    <x v="2717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x v="79"/>
    <b v="0"/>
    <s v="theater/plays"/>
    <x v="2718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x v="51"/>
    <b v="0"/>
    <s v="theater/plays"/>
    <x v="2719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x v="80"/>
    <b v="0"/>
    <s v="theater/plays"/>
    <x v="2150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x v="29"/>
    <b v="0"/>
    <s v="theater/plays"/>
    <x v="578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x v="78"/>
    <b v="0"/>
    <s v="theater/plays"/>
    <x v="121"/>
    <n v="0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x v="79"/>
    <b v="0"/>
    <s v="theater/plays"/>
    <x v="2720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x v="79"/>
    <b v="0"/>
    <s v="theater/plays"/>
    <x v="2721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x v="29"/>
    <b v="0"/>
    <s v="theater/plays"/>
    <x v="12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x v="83"/>
    <b v="0"/>
    <s v="theater/plays"/>
    <x v="120"/>
    <n v="1"/>
    <x v="1"/>
    <s v="plays"/>
    <x v="4113"/>
    <x v="4091"/>
  </r>
  <r>
    <m/>
    <x v="4107"/>
    <m/>
    <m/>
    <m/>
    <x v="4"/>
    <m/>
    <x v="13"/>
    <m/>
    <m/>
    <m/>
    <x v="502"/>
    <m/>
    <m/>
    <x v="2722"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6DBBA-4532-4D98-BB37-297F44505364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E8DE9-4EEC-4635-8AE2-C0DB9BFA0229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66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1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8D11A-4E07-46D6-B4AC-B24F5BE63C75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C11" firstHeaderRow="1" firstDataRow="2" firstDataCol="1" rowPageCount="2" colPageCount="1"/>
  <pivotFields count="22">
    <pivotField showAll="0"/>
    <pivotField axis="axisPage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axis="axisRow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axis="axisRow" showAll="0">
      <items count="2724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x="2722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1"/>
    <field x="14"/>
  </rowFields>
  <rowItems count="4">
    <i>
      <x v="2"/>
    </i>
    <i r="1">
      <x v="171"/>
    </i>
    <i r="2">
      <x v="1426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item="8" hier="-1"/>
    <pageField fld="1" item="395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128D-55E2-4C20-AC19-35420A413117}">
  <dimension ref="A1:F14"/>
  <sheetViews>
    <sheetView workbookViewId="0">
      <selection activeCell="F60" sqref="F6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4A31-06F2-45B9-BFD6-00EA8C70A228}">
  <dimension ref="A1:E7"/>
  <sheetViews>
    <sheetView topLeftCell="D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8.54296875" bestFit="1" customWidth="1"/>
    <col min="104" max="104" width="11.453125" bestFit="1" customWidth="1"/>
    <col min="105" max="105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8359</v>
      </c>
      <c r="B2" t="s">
        <v>8315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A01BE-17F7-49B2-A175-E80353CE26A8}">
  <dimension ref="A3:C11"/>
  <sheetViews>
    <sheetView tabSelected="1" workbookViewId="0">
      <selection activeCell="C23" sqref="C23"/>
    </sheetView>
  </sheetViews>
  <sheetFormatPr defaultRowHeight="14.5" x14ac:dyDescent="0.35"/>
  <cols>
    <col min="1" max="1" width="17" bestFit="1" customWidth="1"/>
    <col min="2" max="2" width="20.453125" bestFit="1" customWidth="1"/>
    <col min="3" max="3" width="10.7265625" bestFit="1" customWidth="1"/>
    <col min="4" max="4" width="21.81640625" bestFit="1" customWidth="1"/>
    <col min="5" max="5" width="18" bestFit="1" customWidth="1"/>
    <col min="6" max="6" width="21.81640625" bestFit="1" customWidth="1"/>
    <col min="7" max="7" width="20.6328125" bestFit="1" customWidth="1"/>
  </cols>
  <sheetData>
    <row r="3" spans="1:3" x14ac:dyDescent="0.35">
      <c r="A3" s="11" t="s">
        <v>8359</v>
      </c>
      <c r="B3" t="s">
        <v>8315</v>
      </c>
    </row>
    <row r="4" spans="1:3" x14ac:dyDescent="0.35">
      <c r="A4" s="11" t="s">
        <v>1</v>
      </c>
      <c r="B4" t="s">
        <v>533</v>
      </c>
    </row>
    <row r="6" spans="1:3" x14ac:dyDescent="0.35">
      <c r="A6" s="11" t="s">
        <v>8363</v>
      </c>
      <c r="B6" s="11" t="s">
        <v>8360</v>
      </c>
    </row>
    <row r="7" spans="1:3" x14ac:dyDescent="0.35">
      <c r="A7" s="11" t="s">
        <v>8362</v>
      </c>
      <c r="B7" t="s">
        <v>8218</v>
      </c>
      <c r="C7" t="s">
        <v>8361</v>
      </c>
    </row>
    <row r="8" spans="1:3" x14ac:dyDescent="0.35">
      <c r="A8" s="12" t="s">
        <v>8366</v>
      </c>
      <c r="B8" s="13">
        <v>1</v>
      </c>
      <c r="C8" s="13">
        <v>1</v>
      </c>
    </row>
    <row r="9" spans="1:3" x14ac:dyDescent="0.35">
      <c r="A9" s="15">
        <v>173</v>
      </c>
      <c r="B9" s="13">
        <v>1</v>
      </c>
      <c r="C9" s="13">
        <v>1</v>
      </c>
    </row>
    <row r="10" spans="1:3" x14ac:dyDescent="0.35">
      <c r="A10" s="16">
        <v>71.239999999999995</v>
      </c>
      <c r="B10" s="13">
        <v>1</v>
      </c>
      <c r="C10" s="13">
        <v>1</v>
      </c>
    </row>
    <row r="11" spans="1:3" x14ac:dyDescent="0.35">
      <c r="A11" s="12" t="s">
        <v>8361</v>
      </c>
      <c r="B11" s="13">
        <v>1</v>
      </c>
      <c r="C11" s="1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90625" style="9" bestFit="1" customWidth="1"/>
    <col min="16" max="16" width="8.81640625" style="9"/>
    <col min="17" max="17" width="4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t="s">
        <v>8358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ROUND(E2/L2,2)</f>
        <v>63.92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ROUND(E3/L3,2)</f>
        <v>185.48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69.27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190.55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93.4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146.88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159.82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291.79000000000002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31.5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158.68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80.33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59.96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109.78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147.71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21.76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171.84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41.94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93.26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56.14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80.16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199.9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51.25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103.04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66.349999999999994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57.14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102.11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148.97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169.61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31.62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76.45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13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320.45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83.75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49.88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59.46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193.84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159.51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41.68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150.9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126.69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105.26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117.51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117.36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133.33000000000001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98.36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194.44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76.87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56.82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137.93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27.27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118.34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223.48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28.11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194.23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128.94999999999999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49.32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221.52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137.21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606.82000000000005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43.04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322.39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96.71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35.47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86.67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ROUND(E67/L67,2)</f>
        <v>132.05000000000001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91.23</v>
      </c>
      <c r="P68" s="10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116.25</v>
      </c>
      <c r="P69" s="10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21.19</v>
      </c>
      <c r="P70" s="1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62.33</v>
      </c>
      <c r="P71" s="10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37.409999999999997</v>
      </c>
      <c r="P72" s="10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69.72</v>
      </c>
      <c r="P73" s="10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58.17</v>
      </c>
      <c r="P74" s="10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50</v>
      </c>
      <c r="P75" s="10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19.47</v>
      </c>
      <c r="P76" s="10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85.96</v>
      </c>
      <c r="P77" s="10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30.67</v>
      </c>
      <c r="P78" s="10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60.38</v>
      </c>
      <c r="P79" s="10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38.6</v>
      </c>
      <c r="P80" s="1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40.270000000000003</v>
      </c>
      <c r="P81" s="10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273.83</v>
      </c>
      <c r="P82" s="10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53.04</v>
      </c>
      <c r="P83" s="10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40.01</v>
      </c>
      <c r="P84" s="10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15.77</v>
      </c>
      <c r="P85" s="10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71.430000000000007</v>
      </c>
      <c r="P86" s="10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71.709999999999994</v>
      </c>
      <c r="P87" s="10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375.76</v>
      </c>
      <c r="P88" s="10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104.6</v>
      </c>
      <c r="P89" s="10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60</v>
      </c>
      <c r="P90" s="1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123.29</v>
      </c>
      <c r="P91" s="10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31.38</v>
      </c>
      <c r="P92" s="10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78.260000000000005</v>
      </c>
      <c r="P93" s="10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122.33</v>
      </c>
      <c r="P94" s="10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73.73</v>
      </c>
      <c r="P95" s="10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21.67</v>
      </c>
      <c r="P96" s="10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21.9</v>
      </c>
      <c r="P97" s="10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50.59</v>
      </c>
      <c r="P98" s="10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53.13</v>
      </c>
      <c r="P99" s="10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56.67</v>
      </c>
      <c r="P100" s="1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40.78</v>
      </c>
      <c r="P101" s="10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192.31</v>
      </c>
      <c r="P102" s="10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117.92</v>
      </c>
      <c r="P104" s="10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27.9</v>
      </c>
      <c r="P105" s="10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60</v>
      </c>
      <c r="P106" s="10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39.380000000000003</v>
      </c>
      <c r="P107" s="10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186.11</v>
      </c>
      <c r="P108" s="10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111.38</v>
      </c>
      <c r="P109" s="10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78.72</v>
      </c>
      <c r="P110" s="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46.7</v>
      </c>
      <c r="P111" s="10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65.38</v>
      </c>
      <c r="P112" s="10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102.08</v>
      </c>
      <c r="P113" s="10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64.2</v>
      </c>
      <c r="P114" s="10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90.38</v>
      </c>
      <c r="P115" s="10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88.57</v>
      </c>
      <c r="P116" s="10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28.73</v>
      </c>
      <c r="P117" s="10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69.790000000000006</v>
      </c>
      <c r="P118" s="10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167.49</v>
      </c>
      <c r="P119" s="10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144.91</v>
      </c>
      <c r="P120" s="1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91.84</v>
      </c>
      <c r="P121" s="10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10</v>
      </c>
      <c r="P122" s="10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1</v>
      </c>
      <c r="P123" s="10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e">
        <f t="shared" si="4"/>
        <v>#DIV/0!</v>
      </c>
      <c r="P124" s="10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25.17</v>
      </c>
      <c r="P125" s="10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e">
        <f t="shared" si="4"/>
        <v>#DIV/0!</v>
      </c>
      <c r="P126" s="10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11.67</v>
      </c>
      <c r="P127" s="10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106.69</v>
      </c>
      <c r="P128" s="10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47.5</v>
      </c>
      <c r="P129" s="10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311.17</v>
      </c>
      <c r="P130" s="1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e">
        <f t="shared" ref="O131:O194" si="8">ROUND(E131/L131,2)</f>
        <v>#DIV/0!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e">
        <f t="shared" si="8"/>
        <v>#DIV/0!</v>
      </c>
      <c r="P132" s="10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e">
        <f t="shared" si="8"/>
        <v>#DIV/0!</v>
      </c>
      <c r="P133" s="10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94.51</v>
      </c>
      <c r="P134" s="10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e">
        <f t="shared" si="8"/>
        <v>#DIV/0!</v>
      </c>
      <c r="P135" s="10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e">
        <f t="shared" si="8"/>
        <v>#DIV/0!</v>
      </c>
      <c r="P136" s="10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80.599999999999994</v>
      </c>
      <c r="P137" s="10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e">
        <f t="shared" si="8"/>
        <v>#DIV/0!</v>
      </c>
      <c r="P138" s="10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e">
        <f t="shared" si="8"/>
        <v>#DIV/0!</v>
      </c>
      <c r="P139" s="10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81.239999999999995</v>
      </c>
      <c r="P140" s="1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500</v>
      </c>
      <c r="P141" s="10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e">
        <f t="shared" si="8"/>
        <v>#DIV/0!</v>
      </c>
      <c r="P142" s="10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46.18</v>
      </c>
      <c r="P143" s="10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10</v>
      </c>
      <c r="P144" s="10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e">
        <f t="shared" si="8"/>
        <v>#DIV/0!</v>
      </c>
      <c r="P145" s="10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55.95</v>
      </c>
      <c r="P146" s="10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37.56</v>
      </c>
      <c r="P147" s="10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38.33</v>
      </c>
      <c r="P148" s="10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e">
        <f t="shared" si="8"/>
        <v>#DIV/0!</v>
      </c>
      <c r="P149" s="10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20</v>
      </c>
      <c r="P150" s="1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15.33</v>
      </c>
      <c r="P151" s="10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449.43</v>
      </c>
      <c r="P152" s="10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28</v>
      </c>
      <c r="P153" s="10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15</v>
      </c>
      <c r="P154" s="10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35.9</v>
      </c>
      <c r="P155" s="10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13.33</v>
      </c>
      <c r="P156" s="10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20.25</v>
      </c>
      <c r="P157" s="10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119</v>
      </c>
      <c r="P158" s="10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4</v>
      </c>
      <c r="P159" s="10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e">
        <f t="shared" si="8"/>
        <v>#DIV/0!</v>
      </c>
      <c r="P160" s="1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10</v>
      </c>
      <c r="P161" s="10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e">
        <f t="shared" si="8"/>
        <v>#DIV/0!</v>
      </c>
      <c r="P162" s="10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5</v>
      </c>
      <c r="P163" s="10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43.5</v>
      </c>
      <c r="P164" s="10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e">
        <f t="shared" si="8"/>
        <v>#DIV/0!</v>
      </c>
      <c r="P165" s="10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91.43</v>
      </c>
      <c r="P166" s="10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e">
        <f t="shared" si="8"/>
        <v>#DIV/0!</v>
      </c>
      <c r="P167" s="10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3000</v>
      </c>
      <c r="P168" s="10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5.5</v>
      </c>
      <c r="P169" s="10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108.33</v>
      </c>
      <c r="P170" s="1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56</v>
      </c>
      <c r="P171" s="10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32.5</v>
      </c>
      <c r="P172" s="10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1</v>
      </c>
      <c r="P173" s="10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e">
        <f t="shared" si="8"/>
        <v>#DIV/0!</v>
      </c>
      <c r="P174" s="10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e">
        <f t="shared" si="8"/>
        <v>#DIV/0!</v>
      </c>
      <c r="P175" s="10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e">
        <f t="shared" si="8"/>
        <v>#DIV/0!</v>
      </c>
      <c r="P176" s="10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49.88</v>
      </c>
      <c r="P177" s="10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e">
        <f t="shared" si="8"/>
        <v>#DIV/0!</v>
      </c>
      <c r="P178" s="10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25.71</v>
      </c>
      <c r="P179" s="10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e">
        <f t="shared" si="8"/>
        <v>#DIV/0!</v>
      </c>
      <c r="P180" s="1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100</v>
      </c>
      <c r="P181" s="10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30.85</v>
      </c>
      <c r="P182" s="10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180.5</v>
      </c>
      <c r="P183" s="10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e">
        <f t="shared" si="8"/>
        <v>#DIV/0!</v>
      </c>
      <c r="P184" s="10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373.5</v>
      </c>
      <c r="P185" s="10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25.5</v>
      </c>
      <c r="P186" s="10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220</v>
      </c>
      <c r="P187" s="10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e">
        <f t="shared" si="8"/>
        <v>#DIV/0!</v>
      </c>
      <c r="P188" s="10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160</v>
      </c>
      <c r="P189" s="10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e">
        <f t="shared" si="8"/>
        <v>#DIV/0!</v>
      </c>
      <c r="P190" s="1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69</v>
      </c>
      <c r="P191" s="10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50</v>
      </c>
      <c r="P192" s="10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83.33</v>
      </c>
      <c r="P193" s="10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5.67</v>
      </c>
      <c r="P194" s="10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e">
        <f t="shared" ref="O195:O258" si="12">ROUND(E195/L195,2)</f>
        <v>#DIV/0!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1</v>
      </c>
      <c r="P196" s="10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e">
        <f t="shared" si="12"/>
        <v>#DIV/0!</v>
      </c>
      <c r="P197" s="10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77.11</v>
      </c>
      <c r="P198" s="10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32.75</v>
      </c>
      <c r="P199" s="10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46.5</v>
      </c>
      <c r="P200" s="1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e">
        <f t="shared" si="12"/>
        <v>#DIV/0!</v>
      </c>
      <c r="P201" s="10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87.31</v>
      </c>
      <c r="P202" s="10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54.29</v>
      </c>
      <c r="P203" s="10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e">
        <f t="shared" si="12"/>
        <v>#DIV/0!</v>
      </c>
      <c r="P204" s="10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93.25</v>
      </c>
      <c r="P205" s="10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117.68</v>
      </c>
      <c r="P206" s="10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76.47</v>
      </c>
      <c r="P207" s="10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e">
        <f t="shared" si="12"/>
        <v>#DIV/0!</v>
      </c>
      <c r="P208" s="10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163.85</v>
      </c>
      <c r="P209" s="10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e">
        <f t="shared" si="12"/>
        <v>#DIV/0!</v>
      </c>
      <c r="P210" s="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e">
        <f t="shared" si="12"/>
        <v>#DIV/0!</v>
      </c>
      <c r="P211" s="10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91.82</v>
      </c>
      <c r="P212" s="10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185.83</v>
      </c>
      <c r="P213" s="10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1</v>
      </c>
      <c r="P214" s="10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20</v>
      </c>
      <c r="P215" s="10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1</v>
      </c>
      <c r="P216" s="10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10</v>
      </c>
      <c r="P217" s="10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331.54</v>
      </c>
      <c r="P218" s="10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314.29000000000002</v>
      </c>
      <c r="P219" s="10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100</v>
      </c>
      <c r="P220" s="1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115.99</v>
      </c>
      <c r="P221" s="10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120</v>
      </c>
      <c r="P222" s="10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e">
        <f t="shared" si="12"/>
        <v>#DIV/0!</v>
      </c>
      <c r="P223" s="10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65</v>
      </c>
      <c r="P224" s="10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e">
        <f t="shared" si="12"/>
        <v>#DIV/0!</v>
      </c>
      <c r="P225" s="10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e">
        <f t="shared" si="12"/>
        <v>#DIV/0!</v>
      </c>
      <c r="P226" s="10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e">
        <f t="shared" si="12"/>
        <v>#DIV/0!</v>
      </c>
      <c r="P227" s="10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125</v>
      </c>
      <c r="P228" s="10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e">
        <f t="shared" si="12"/>
        <v>#DIV/0!</v>
      </c>
      <c r="P229" s="10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e">
        <f t="shared" si="12"/>
        <v>#DIV/0!</v>
      </c>
      <c r="P230" s="1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e">
        <f t="shared" si="12"/>
        <v>#DIV/0!</v>
      </c>
      <c r="P231" s="10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30</v>
      </c>
      <c r="P232" s="10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e">
        <f t="shared" si="12"/>
        <v>#DIV/0!</v>
      </c>
      <c r="P233" s="10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15.71</v>
      </c>
      <c r="P234" s="10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e">
        <f t="shared" si="12"/>
        <v>#DIV/0!</v>
      </c>
      <c r="P235" s="10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80.2</v>
      </c>
      <c r="P236" s="10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e">
        <f t="shared" si="12"/>
        <v>#DIV/0!</v>
      </c>
      <c r="P237" s="10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e">
        <f t="shared" si="12"/>
        <v>#DIV/0!</v>
      </c>
      <c r="P238" s="10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50</v>
      </c>
      <c r="P239" s="10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e">
        <f t="shared" si="12"/>
        <v>#DIV/0!</v>
      </c>
      <c r="P240" s="1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50</v>
      </c>
      <c r="P241" s="10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117.85</v>
      </c>
      <c r="P242" s="10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109.04</v>
      </c>
      <c r="P243" s="10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73.02</v>
      </c>
      <c r="P244" s="10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78.2</v>
      </c>
      <c r="P245" s="10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47.4</v>
      </c>
      <c r="P246" s="10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54.02</v>
      </c>
      <c r="P247" s="10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68.489999999999995</v>
      </c>
      <c r="P248" s="10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108.15</v>
      </c>
      <c r="P249" s="10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589.95000000000005</v>
      </c>
      <c r="P250" s="1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48.05</v>
      </c>
      <c r="P251" s="10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72.48</v>
      </c>
      <c r="P252" s="10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57.08</v>
      </c>
      <c r="P253" s="10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85.44</v>
      </c>
      <c r="P254" s="10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215.86</v>
      </c>
      <c r="P255" s="10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89.39</v>
      </c>
      <c r="P256" s="10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45.42</v>
      </c>
      <c r="P257" s="10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65.760000000000005</v>
      </c>
      <c r="P258" s="10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ROUND(E259/L259,2)</f>
        <v>66.7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83.35</v>
      </c>
      <c r="P260" s="1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105.05</v>
      </c>
      <c r="P261" s="10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120.91</v>
      </c>
      <c r="P262" s="10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97.64</v>
      </c>
      <c r="P263" s="10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41.38</v>
      </c>
      <c r="P264" s="10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30.65</v>
      </c>
      <c r="P265" s="10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64.95</v>
      </c>
      <c r="P266" s="10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95.78</v>
      </c>
      <c r="P267" s="10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40.42</v>
      </c>
      <c r="P268" s="10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78.58</v>
      </c>
      <c r="P269" s="10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50.18</v>
      </c>
      <c r="P270" s="1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92.25</v>
      </c>
      <c r="P271" s="10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57.54</v>
      </c>
      <c r="P272" s="10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109.42</v>
      </c>
      <c r="P273" s="10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81.89</v>
      </c>
      <c r="P274" s="10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45.67</v>
      </c>
      <c r="P275" s="10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55.22</v>
      </c>
      <c r="P276" s="10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65.3</v>
      </c>
      <c r="P277" s="10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95.23</v>
      </c>
      <c r="P278" s="10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75.44</v>
      </c>
      <c r="P279" s="10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97.82</v>
      </c>
      <c r="P280" s="1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87.69</v>
      </c>
      <c r="P281" s="10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54.75</v>
      </c>
      <c r="P282" s="10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83.95</v>
      </c>
      <c r="P283" s="10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254.39</v>
      </c>
      <c r="P284" s="10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101.83</v>
      </c>
      <c r="P285" s="10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55.07</v>
      </c>
      <c r="P286" s="10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56.9</v>
      </c>
      <c r="P287" s="10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121.28</v>
      </c>
      <c r="P288" s="10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91.19</v>
      </c>
      <c r="P289" s="10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115.45</v>
      </c>
      <c r="P290" s="1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67.77</v>
      </c>
      <c r="P291" s="10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28.58</v>
      </c>
      <c r="P292" s="10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46.88</v>
      </c>
      <c r="P293" s="10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154.41999999999999</v>
      </c>
      <c r="P294" s="10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201.22</v>
      </c>
      <c r="P295" s="10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100.08</v>
      </c>
      <c r="P297" s="10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230.09</v>
      </c>
      <c r="P298" s="10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141.75</v>
      </c>
      <c r="P299" s="10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56.34</v>
      </c>
      <c r="P300" s="1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73.34</v>
      </c>
      <c r="P301" s="10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85.34</v>
      </c>
      <c r="P302" s="10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61.5</v>
      </c>
      <c r="P303" s="10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93.02</v>
      </c>
      <c r="P304" s="10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50.29</v>
      </c>
      <c r="P305" s="10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106.43</v>
      </c>
      <c r="P306" s="10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51.72</v>
      </c>
      <c r="P307" s="10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36.61</v>
      </c>
      <c r="P308" s="10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42.52</v>
      </c>
      <c r="P309" s="10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62.71</v>
      </c>
      <c r="P310" s="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89.96</v>
      </c>
      <c r="P311" s="10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28.92</v>
      </c>
      <c r="P312" s="10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138.80000000000001</v>
      </c>
      <c r="P313" s="10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61.3</v>
      </c>
      <c r="P314" s="10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80.2</v>
      </c>
      <c r="P315" s="10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32.1</v>
      </c>
      <c r="P316" s="10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200.89</v>
      </c>
      <c r="P317" s="10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108.01</v>
      </c>
      <c r="P318" s="10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95.7</v>
      </c>
      <c r="P319" s="10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49.88</v>
      </c>
      <c r="P320" s="1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110.47</v>
      </c>
      <c r="P321" s="10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134.91</v>
      </c>
      <c r="P322" s="10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ROUND(E323/L323,2)</f>
        <v>106.62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145.04</v>
      </c>
      <c r="P324" s="10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114.59</v>
      </c>
      <c r="P325" s="10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105.32</v>
      </c>
      <c r="P326" s="10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70.92</v>
      </c>
      <c r="P327" s="10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147.16999999999999</v>
      </c>
      <c r="P328" s="10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160.47</v>
      </c>
      <c r="P329" s="10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156.05000000000001</v>
      </c>
      <c r="P330" s="1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63.17</v>
      </c>
      <c r="P331" s="10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104.82</v>
      </c>
      <c r="P332" s="10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97.36</v>
      </c>
      <c r="P333" s="10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203.63</v>
      </c>
      <c r="P334" s="10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188.31</v>
      </c>
      <c r="P335" s="10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146.65</v>
      </c>
      <c r="P336" s="10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109.19</v>
      </c>
      <c r="P337" s="10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59.25</v>
      </c>
      <c r="P338" s="10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97.9</v>
      </c>
      <c r="P339" s="10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70</v>
      </c>
      <c r="P340" s="1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72.87</v>
      </c>
      <c r="P341" s="10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146.35</v>
      </c>
      <c r="P342" s="10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67.91</v>
      </c>
      <c r="P343" s="10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169.85</v>
      </c>
      <c r="P344" s="10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58.41</v>
      </c>
      <c r="P345" s="10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119.99</v>
      </c>
      <c r="P346" s="10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99.86</v>
      </c>
      <c r="P347" s="10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90.58</v>
      </c>
      <c r="P348" s="10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117.77</v>
      </c>
      <c r="P349" s="10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86.55</v>
      </c>
      <c r="P350" s="1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71.900000000000006</v>
      </c>
      <c r="P351" s="10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129.82</v>
      </c>
      <c r="P352" s="10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44.91</v>
      </c>
      <c r="P353" s="10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40.76</v>
      </c>
      <c r="P354" s="10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103.52</v>
      </c>
      <c r="P355" s="10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125.45</v>
      </c>
      <c r="P356" s="10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246.61</v>
      </c>
      <c r="P357" s="10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79.400000000000006</v>
      </c>
      <c r="P358" s="10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86.14</v>
      </c>
      <c r="P359" s="10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193.05</v>
      </c>
      <c r="P360" s="1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84.02</v>
      </c>
      <c r="P361" s="10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139.83000000000001</v>
      </c>
      <c r="P362" s="10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109.82</v>
      </c>
      <c r="P363" s="10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139.53</v>
      </c>
      <c r="P364" s="10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347.85</v>
      </c>
      <c r="P365" s="10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68.239999999999995</v>
      </c>
      <c r="P366" s="10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239.94</v>
      </c>
      <c r="P367" s="10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287.31</v>
      </c>
      <c r="P368" s="10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86.85</v>
      </c>
      <c r="P369" s="10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81.849999999999994</v>
      </c>
      <c r="P370" s="1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42.87</v>
      </c>
      <c r="P371" s="10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709.42</v>
      </c>
      <c r="P372" s="10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161.26</v>
      </c>
      <c r="P373" s="10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41.78</v>
      </c>
      <c r="P374" s="10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89.89</v>
      </c>
      <c r="P375" s="10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45.05</v>
      </c>
      <c r="P376" s="10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42.86</v>
      </c>
      <c r="P377" s="10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54.08</v>
      </c>
      <c r="P378" s="10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103.22</v>
      </c>
      <c r="P379" s="10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40.4</v>
      </c>
      <c r="P380" s="1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116.86</v>
      </c>
      <c r="P381" s="10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115.51</v>
      </c>
      <c r="P382" s="10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104.31</v>
      </c>
      <c r="P383" s="10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69.77</v>
      </c>
      <c r="P384" s="10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43.02</v>
      </c>
      <c r="P385" s="10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58.54</v>
      </c>
      <c r="P386" s="10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ROUND(E387/L387,2)</f>
        <v>111.8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46.23</v>
      </c>
      <c r="P388" s="10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144.69</v>
      </c>
      <c r="P389" s="10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88.85</v>
      </c>
      <c r="P390" s="1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81.75</v>
      </c>
      <c r="P391" s="10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71.430000000000007</v>
      </c>
      <c r="P392" s="10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104.26</v>
      </c>
      <c r="P393" s="10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90.62</v>
      </c>
      <c r="P394" s="10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157.33000000000001</v>
      </c>
      <c r="P395" s="10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105.18</v>
      </c>
      <c r="P396" s="10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58.72</v>
      </c>
      <c r="P397" s="10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81.63</v>
      </c>
      <c r="P398" s="10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56.46</v>
      </c>
      <c r="P399" s="10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140.1</v>
      </c>
      <c r="P400" s="1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224.85</v>
      </c>
      <c r="P401" s="10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181.13</v>
      </c>
      <c r="P402" s="10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711.04</v>
      </c>
      <c r="P403" s="10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65.88</v>
      </c>
      <c r="P404" s="10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75.19</v>
      </c>
      <c r="P405" s="10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133.13999999999999</v>
      </c>
      <c r="P406" s="10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55.2</v>
      </c>
      <c r="P407" s="10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86.16</v>
      </c>
      <c r="P408" s="10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92.32</v>
      </c>
      <c r="P409" s="10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160.16</v>
      </c>
      <c r="P410" s="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45.6</v>
      </c>
      <c r="P411" s="10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183.29</v>
      </c>
      <c r="P412" s="10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125.79</v>
      </c>
      <c r="P413" s="10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57.65</v>
      </c>
      <c r="P414" s="10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78.66</v>
      </c>
      <c r="P415" s="10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91.48</v>
      </c>
      <c r="P416" s="10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68.099999999999994</v>
      </c>
      <c r="P417" s="10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48.09</v>
      </c>
      <c r="P418" s="10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202.42</v>
      </c>
      <c r="P419" s="10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216.75</v>
      </c>
      <c r="P420" s="1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110.07</v>
      </c>
      <c r="P421" s="10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4.83</v>
      </c>
      <c r="P422" s="10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50.17</v>
      </c>
      <c r="P423" s="10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35.83</v>
      </c>
      <c r="P424" s="10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11.77</v>
      </c>
      <c r="P425" s="10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40.78</v>
      </c>
      <c r="P426" s="10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3</v>
      </c>
      <c r="P427" s="10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16.63</v>
      </c>
      <c r="P428" s="10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e">
        <f t="shared" si="24"/>
        <v>#DIV/0!</v>
      </c>
      <c r="P429" s="10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52</v>
      </c>
      <c r="P430" s="1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e">
        <f t="shared" si="24"/>
        <v>#DIV/0!</v>
      </c>
      <c r="P431" s="10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4.8</v>
      </c>
      <c r="P432" s="10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51.88</v>
      </c>
      <c r="P433" s="10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71.25</v>
      </c>
      <c r="P434" s="10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e">
        <f t="shared" si="24"/>
        <v>#DIV/0!</v>
      </c>
      <c r="P435" s="10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62.5</v>
      </c>
      <c r="P436" s="10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1</v>
      </c>
      <c r="P437" s="10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e">
        <f t="shared" si="24"/>
        <v>#DIV/0!</v>
      </c>
      <c r="P438" s="10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e">
        <f t="shared" si="24"/>
        <v>#DIV/0!</v>
      </c>
      <c r="P439" s="10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170.55</v>
      </c>
      <c r="P440" s="1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e">
        <f t="shared" si="24"/>
        <v>#DIV/0!</v>
      </c>
      <c r="P441" s="10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5</v>
      </c>
      <c r="P442" s="10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e">
        <f t="shared" si="24"/>
        <v>#DIV/0!</v>
      </c>
      <c r="P443" s="10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393.59</v>
      </c>
      <c r="P444" s="10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5</v>
      </c>
      <c r="P445" s="10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50</v>
      </c>
      <c r="P446" s="10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1</v>
      </c>
      <c r="P447" s="10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47.88</v>
      </c>
      <c r="P448" s="10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5</v>
      </c>
      <c r="P449" s="10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20.5</v>
      </c>
      <c r="P450" s="1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ROUND(E451/L451,2)</f>
        <v>9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56.57</v>
      </c>
      <c r="P452" s="10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e">
        <f t="shared" si="28"/>
        <v>#DIV/0!</v>
      </c>
      <c r="P453" s="10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40</v>
      </c>
      <c r="P454" s="10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13</v>
      </c>
      <c r="P455" s="10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16.399999999999999</v>
      </c>
      <c r="P456" s="10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22.5</v>
      </c>
      <c r="P457" s="10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20.329999999999998</v>
      </c>
      <c r="P458" s="10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e">
        <f t="shared" si="28"/>
        <v>#DIV/0!</v>
      </c>
      <c r="P459" s="10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16.760000000000002</v>
      </c>
      <c r="P460" s="1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25</v>
      </c>
      <c r="P461" s="10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12.5</v>
      </c>
      <c r="P462" s="10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e">
        <f t="shared" si="28"/>
        <v>#DIV/0!</v>
      </c>
      <c r="P463" s="10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e">
        <f t="shared" si="28"/>
        <v>#DIV/0!</v>
      </c>
      <c r="P464" s="10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113.64</v>
      </c>
      <c r="P465" s="10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1</v>
      </c>
      <c r="P466" s="10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17.25</v>
      </c>
      <c r="P467" s="10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15.2</v>
      </c>
      <c r="P468" s="10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110.64</v>
      </c>
      <c r="P469" s="10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e">
        <f t="shared" si="28"/>
        <v>#DIV/0!</v>
      </c>
      <c r="P470" s="1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e">
        <f t="shared" si="28"/>
        <v>#DIV/0!</v>
      </c>
      <c r="P471" s="10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25.5</v>
      </c>
      <c r="P472" s="10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38.479999999999997</v>
      </c>
      <c r="P473" s="10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28.2</v>
      </c>
      <c r="P474" s="10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61.5</v>
      </c>
      <c r="P475" s="10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1</v>
      </c>
      <c r="P476" s="10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e">
        <f t="shared" si="28"/>
        <v>#DIV/0!</v>
      </c>
      <c r="P477" s="10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39.57</v>
      </c>
      <c r="P478" s="10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e">
        <f t="shared" si="28"/>
        <v>#DIV/0!</v>
      </c>
      <c r="P479" s="10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e">
        <f t="shared" si="28"/>
        <v>#DIV/0!</v>
      </c>
      <c r="P480" s="1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88.8</v>
      </c>
      <c r="P481" s="10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55.46</v>
      </c>
      <c r="P482" s="10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87.14</v>
      </c>
      <c r="P483" s="10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10</v>
      </c>
      <c r="P484" s="10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51.22</v>
      </c>
      <c r="P485" s="10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13.55</v>
      </c>
      <c r="P486" s="10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66.52</v>
      </c>
      <c r="P487" s="10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50</v>
      </c>
      <c r="P488" s="10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e">
        <f t="shared" si="28"/>
        <v>#DIV/0!</v>
      </c>
      <c r="P489" s="10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e">
        <f t="shared" si="28"/>
        <v>#DIV/0!</v>
      </c>
      <c r="P490" s="1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71.67</v>
      </c>
      <c r="P491" s="10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e">
        <f t="shared" si="28"/>
        <v>#DIV/0!</v>
      </c>
      <c r="P492" s="10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e">
        <f t="shared" si="28"/>
        <v>#DIV/0!</v>
      </c>
      <c r="P493" s="10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e">
        <f t="shared" si="28"/>
        <v>#DIV/0!</v>
      </c>
      <c r="P494" s="10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e">
        <f t="shared" si="28"/>
        <v>#DIV/0!</v>
      </c>
      <c r="P495" s="10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10.33</v>
      </c>
      <c r="P496" s="10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e">
        <f t="shared" si="28"/>
        <v>#DIV/0!</v>
      </c>
      <c r="P497" s="10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1</v>
      </c>
      <c r="P498" s="10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10</v>
      </c>
      <c r="P499" s="10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136.09</v>
      </c>
      <c r="P500" s="1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73.459999999999994</v>
      </c>
      <c r="P501" s="10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53.75</v>
      </c>
      <c r="P502" s="10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e">
        <f t="shared" si="28"/>
        <v>#DIV/0!</v>
      </c>
      <c r="P503" s="10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57.5</v>
      </c>
      <c r="P504" s="10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12.67</v>
      </c>
      <c r="P505" s="10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67</v>
      </c>
      <c r="P506" s="10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3.71</v>
      </c>
      <c r="P507" s="10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250</v>
      </c>
      <c r="P508" s="10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64</v>
      </c>
      <c r="P509" s="10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133.33000000000001</v>
      </c>
      <c r="P510" s="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10</v>
      </c>
      <c r="P511" s="10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e">
        <f t="shared" si="28"/>
        <v>#DIV/0!</v>
      </c>
      <c r="P512" s="10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30</v>
      </c>
      <c r="P513" s="10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5.5</v>
      </c>
      <c r="P514" s="10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ROUND(E515/L515,2)</f>
        <v>102.38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16.670000000000002</v>
      </c>
      <c r="P516" s="10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725.03</v>
      </c>
      <c r="P517" s="10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e">
        <f t="shared" si="32"/>
        <v>#DIV/0!</v>
      </c>
      <c r="P518" s="10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68.33</v>
      </c>
      <c r="P519" s="10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e">
        <f t="shared" si="32"/>
        <v>#DIV/0!</v>
      </c>
      <c r="P520" s="1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39.229999999999997</v>
      </c>
      <c r="P521" s="10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150.15</v>
      </c>
      <c r="P522" s="10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93.43</v>
      </c>
      <c r="P523" s="10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110.97</v>
      </c>
      <c r="P524" s="10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71.790000000000006</v>
      </c>
      <c r="P525" s="10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29.26</v>
      </c>
      <c r="P526" s="10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1000</v>
      </c>
      <c r="P527" s="10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74.349999999999994</v>
      </c>
      <c r="P528" s="10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63.83</v>
      </c>
      <c r="P529" s="10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44.33</v>
      </c>
      <c r="P530" s="1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86.94</v>
      </c>
      <c r="P531" s="10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126.55</v>
      </c>
      <c r="P532" s="10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129.03</v>
      </c>
      <c r="P533" s="10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71.239999999999995</v>
      </c>
      <c r="P534" s="10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117.88</v>
      </c>
      <c r="P535" s="10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327.08</v>
      </c>
      <c r="P536" s="10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34.75</v>
      </c>
      <c r="P537" s="10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100.06</v>
      </c>
      <c r="P538" s="10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40.85</v>
      </c>
      <c r="P539" s="10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252.02</v>
      </c>
      <c r="P540" s="1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25.16</v>
      </c>
      <c r="P541" s="10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1</v>
      </c>
      <c r="P542" s="10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25</v>
      </c>
      <c r="P543" s="10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1</v>
      </c>
      <c r="P544" s="10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35</v>
      </c>
      <c r="P545" s="10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3</v>
      </c>
      <c r="P546" s="10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402.71</v>
      </c>
      <c r="P547" s="10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26</v>
      </c>
      <c r="P548" s="10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e">
        <f t="shared" si="32"/>
        <v>#DIV/0!</v>
      </c>
      <c r="P549" s="10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9</v>
      </c>
      <c r="P550" s="1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8.5</v>
      </c>
      <c r="P551" s="10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8.75</v>
      </c>
      <c r="P552" s="10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135.04</v>
      </c>
      <c r="P553" s="10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e">
        <f t="shared" si="32"/>
        <v>#DIV/0!</v>
      </c>
      <c r="P554" s="10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20.5</v>
      </c>
      <c r="P555" s="10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64.36</v>
      </c>
      <c r="P556" s="10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e">
        <f t="shared" si="32"/>
        <v>#DIV/0!</v>
      </c>
      <c r="P557" s="10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200</v>
      </c>
      <c r="P558" s="10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68.3</v>
      </c>
      <c r="P559" s="10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e">
        <f t="shared" si="32"/>
        <v>#DIV/0!</v>
      </c>
      <c r="P560" s="1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50</v>
      </c>
      <c r="P561" s="10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4</v>
      </c>
      <c r="P562" s="10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27.5</v>
      </c>
      <c r="P563" s="10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e">
        <f t="shared" si="32"/>
        <v>#DIV/0!</v>
      </c>
      <c r="P564" s="10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34</v>
      </c>
      <c r="P565" s="10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1</v>
      </c>
      <c r="P566" s="10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e">
        <f t="shared" si="32"/>
        <v>#DIV/0!</v>
      </c>
      <c r="P567" s="10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1</v>
      </c>
      <c r="P568" s="10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e">
        <f t="shared" si="32"/>
        <v>#DIV/0!</v>
      </c>
      <c r="P569" s="10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49</v>
      </c>
      <c r="P570" s="1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20</v>
      </c>
      <c r="P571" s="10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142</v>
      </c>
      <c r="P572" s="10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53</v>
      </c>
      <c r="P573" s="10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e">
        <f t="shared" si="32"/>
        <v>#DIV/0!</v>
      </c>
      <c r="P574" s="10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38.44</v>
      </c>
      <c r="P575" s="10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20</v>
      </c>
      <c r="P576" s="10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64.75</v>
      </c>
      <c r="P577" s="10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1</v>
      </c>
      <c r="P578" s="10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ROUND(E579/L579,2)</f>
        <v>10</v>
      </c>
      <c r="P579" s="10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2</v>
      </c>
      <c r="P580" s="1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35</v>
      </c>
      <c r="P581" s="10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1</v>
      </c>
      <c r="P582" s="10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e">
        <f t="shared" si="36"/>
        <v>#DIV/0!</v>
      </c>
      <c r="P583" s="10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e">
        <f t="shared" si="36"/>
        <v>#DIV/0!</v>
      </c>
      <c r="P584" s="10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1</v>
      </c>
      <c r="P585" s="10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5</v>
      </c>
      <c r="P586" s="10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e">
        <f t="shared" si="36"/>
        <v>#DIV/0!</v>
      </c>
      <c r="P587" s="10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14</v>
      </c>
      <c r="P588" s="10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389.29</v>
      </c>
      <c r="P589" s="10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150.5</v>
      </c>
      <c r="P590" s="1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1</v>
      </c>
      <c r="P591" s="10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24.78</v>
      </c>
      <c r="P592" s="10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30.5</v>
      </c>
      <c r="P593" s="10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250</v>
      </c>
      <c r="P594" s="10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16.43</v>
      </c>
      <c r="P595" s="10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13</v>
      </c>
      <c r="P596" s="10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53.25</v>
      </c>
      <c r="P597" s="10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3</v>
      </c>
      <c r="P598" s="10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10</v>
      </c>
      <c r="P599" s="10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121.43</v>
      </c>
      <c r="P600" s="1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15.5</v>
      </c>
      <c r="P601" s="10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100</v>
      </c>
      <c r="P602" s="10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23.33</v>
      </c>
      <c r="P603" s="10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e">
        <f t="shared" si="36"/>
        <v>#DIV/0!</v>
      </c>
      <c r="P604" s="10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45.39</v>
      </c>
      <c r="P605" s="10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e">
        <f t="shared" si="36"/>
        <v>#DIV/0!</v>
      </c>
      <c r="P606" s="10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16.38</v>
      </c>
      <c r="P607" s="10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10</v>
      </c>
      <c r="P608" s="10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e">
        <f t="shared" si="36"/>
        <v>#DIV/0!</v>
      </c>
      <c r="P609" s="10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292.2</v>
      </c>
      <c r="P610" s="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5</v>
      </c>
      <c r="P611" s="10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e">
        <f t="shared" si="36"/>
        <v>#DIV/0!</v>
      </c>
      <c r="P612" s="10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e">
        <f t="shared" si="36"/>
        <v>#DIV/0!</v>
      </c>
      <c r="P613" s="10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e">
        <f t="shared" si="36"/>
        <v>#DIV/0!</v>
      </c>
      <c r="P614" s="10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105.93</v>
      </c>
      <c r="P615" s="10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e">
        <f t="shared" si="36"/>
        <v>#DIV/0!</v>
      </c>
      <c r="P616" s="10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e">
        <f t="shared" si="36"/>
        <v>#DIV/0!</v>
      </c>
      <c r="P617" s="10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e">
        <f t="shared" si="36"/>
        <v>#DIV/0!</v>
      </c>
      <c r="P618" s="10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20</v>
      </c>
      <c r="P619" s="10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e">
        <f t="shared" si="36"/>
        <v>#DIV/0!</v>
      </c>
      <c r="P620" s="1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1</v>
      </c>
      <c r="P621" s="10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300</v>
      </c>
      <c r="P622" s="10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87</v>
      </c>
      <c r="P623" s="10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37.89</v>
      </c>
      <c r="P624" s="10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e">
        <f t="shared" si="36"/>
        <v>#DIV/0!</v>
      </c>
      <c r="P625" s="10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e">
        <f t="shared" si="36"/>
        <v>#DIV/0!</v>
      </c>
      <c r="P626" s="10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e">
        <f t="shared" si="36"/>
        <v>#DIV/0!</v>
      </c>
      <c r="P627" s="10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111.41</v>
      </c>
      <c r="P628" s="10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90</v>
      </c>
      <c r="P629" s="10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e">
        <f t="shared" si="36"/>
        <v>#DIV/0!</v>
      </c>
      <c r="P630" s="1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116.67</v>
      </c>
      <c r="P631" s="10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10</v>
      </c>
      <c r="P632" s="10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76.67</v>
      </c>
      <c r="P633" s="10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e">
        <f t="shared" si="36"/>
        <v>#DIV/0!</v>
      </c>
      <c r="P634" s="10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49.8</v>
      </c>
      <c r="P635" s="10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1</v>
      </c>
      <c r="P636" s="10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2</v>
      </c>
      <c r="P637" s="10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4</v>
      </c>
      <c r="P638" s="10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e">
        <f t="shared" si="36"/>
        <v>#DIV/0!</v>
      </c>
      <c r="P639" s="10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3</v>
      </c>
      <c r="P640" s="1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1</v>
      </c>
      <c r="P641" s="10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50.5</v>
      </c>
      <c r="P642" s="10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ROUND(E643/L643,2)</f>
        <v>151.32</v>
      </c>
      <c r="P643" s="10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134.36000000000001</v>
      </c>
      <c r="P644" s="10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174.03</v>
      </c>
      <c r="P645" s="10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73.489999999999995</v>
      </c>
      <c r="P646" s="10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23.52</v>
      </c>
      <c r="P647" s="10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39.07</v>
      </c>
      <c r="P648" s="10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125.94</v>
      </c>
      <c r="P649" s="10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1644</v>
      </c>
      <c r="P650" s="1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42.67</v>
      </c>
      <c r="P651" s="10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35.130000000000003</v>
      </c>
      <c r="P652" s="10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239.35</v>
      </c>
      <c r="P653" s="10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107.64</v>
      </c>
      <c r="P654" s="10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95.83</v>
      </c>
      <c r="P655" s="10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31.66</v>
      </c>
      <c r="P656" s="10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42.89</v>
      </c>
      <c r="P657" s="10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122.74</v>
      </c>
      <c r="P658" s="10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190.45</v>
      </c>
      <c r="P659" s="10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109.34</v>
      </c>
      <c r="P660" s="1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143.66999999999999</v>
      </c>
      <c r="P661" s="10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84.94</v>
      </c>
      <c r="P662" s="10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10.56</v>
      </c>
      <c r="P663" s="10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39</v>
      </c>
      <c r="P664" s="10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100</v>
      </c>
      <c r="P665" s="10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31.17</v>
      </c>
      <c r="P666" s="10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155.33000000000001</v>
      </c>
      <c r="P667" s="10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2</v>
      </c>
      <c r="P668" s="10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178.93</v>
      </c>
      <c r="P669" s="10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27.36</v>
      </c>
      <c r="P670" s="1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1536.25</v>
      </c>
      <c r="P671" s="10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85</v>
      </c>
      <c r="P672" s="10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788.53</v>
      </c>
      <c r="P673" s="10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50.3</v>
      </c>
      <c r="P674" s="10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68.33</v>
      </c>
      <c r="P675" s="10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7.5</v>
      </c>
      <c r="P676" s="10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34.270000000000003</v>
      </c>
      <c r="P677" s="10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61.29</v>
      </c>
      <c r="P678" s="10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133.25</v>
      </c>
      <c r="P679" s="10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65.180000000000007</v>
      </c>
      <c r="P680" s="1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93.9</v>
      </c>
      <c r="P681" s="10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150.65</v>
      </c>
      <c r="P682" s="10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1</v>
      </c>
      <c r="P683" s="10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13.25</v>
      </c>
      <c r="P684" s="10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99.33</v>
      </c>
      <c r="P685" s="10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177.39</v>
      </c>
      <c r="P686" s="10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55.3</v>
      </c>
      <c r="P687" s="10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e">
        <f t="shared" si="40"/>
        <v>#DIV/0!</v>
      </c>
      <c r="P688" s="10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591.66999999999996</v>
      </c>
      <c r="P689" s="10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405.5</v>
      </c>
      <c r="P690" s="1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343.15</v>
      </c>
      <c r="P691" s="10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72.59</v>
      </c>
      <c r="P692" s="10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26</v>
      </c>
      <c r="P693" s="10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6.5</v>
      </c>
      <c r="P694" s="10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119.39</v>
      </c>
      <c r="P695" s="10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84.29</v>
      </c>
      <c r="P696" s="10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90.86</v>
      </c>
      <c r="P697" s="10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1</v>
      </c>
      <c r="P698" s="10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20.34</v>
      </c>
      <c r="P699" s="10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530.69000000000005</v>
      </c>
      <c r="P700" s="1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120.39</v>
      </c>
      <c r="P701" s="10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13</v>
      </c>
      <c r="P702" s="10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291.33</v>
      </c>
      <c r="P703" s="10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124.92</v>
      </c>
      <c r="P704" s="10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119.57</v>
      </c>
      <c r="P705" s="10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120.25</v>
      </c>
      <c r="P706" s="10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ROUND(E707/L707,2)</f>
        <v>195.4</v>
      </c>
      <c r="P707" s="10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e">
        <f t="shared" si="44"/>
        <v>#DIV/0!</v>
      </c>
      <c r="P708" s="10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117.7</v>
      </c>
      <c r="P709" s="10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23.95</v>
      </c>
      <c r="P710" s="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30.5</v>
      </c>
      <c r="P711" s="10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e">
        <f t="shared" si="44"/>
        <v>#DIV/0!</v>
      </c>
      <c r="P712" s="10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99.97</v>
      </c>
      <c r="P713" s="10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26.25</v>
      </c>
      <c r="P714" s="10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199</v>
      </c>
      <c r="P715" s="10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80.319999999999993</v>
      </c>
      <c r="P716" s="10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115.75</v>
      </c>
      <c r="P717" s="10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44.69</v>
      </c>
      <c r="P718" s="10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76.25</v>
      </c>
      <c r="P719" s="10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22.5</v>
      </c>
      <c r="P720" s="1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19.399999999999999</v>
      </c>
      <c r="P721" s="10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66.709999999999994</v>
      </c>
      <c r="P722" s="10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84.14</v>
      </c>
      <c r="P723" s="10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215.73</v>
      </c>
      <c r="P724" s="10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54.69</v>
      </c>
      <c r="P725" s="10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51.63</v>
      </c>
      <c r="P726" s="10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143.36000000000001</v>
      </c>
      <c r="P727" s="10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72.430000000000007</v>
      </c>
      <c r="P728" s="10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36.53</v>
      </c>
      <c r="P729" s="10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60.9</v>
      </c>
      <c r="P730" s="1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43.55</v>
      </c>
      <c r="P731" s="10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99.77</v>
      </c>
      <c r="P732" s="10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88.73</v>
      </c>
      <c r="P733" s="10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4.92</v>
      </c>
      <c r="P734" s="10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17.82</v>
      </c>
      <c r="P735" s="10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187.19</v>
      </c>
      <c r="P736" s="10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234.81</v>
      </c>
      <c r="P737" s="10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105.05</v>
      </c>
      <c r="P738" s="10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56.67</v>
      </c>
      <c r="P739" s="10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39.049999999999997</v>
      </c>
      <c r="P740" s="1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68.349999999999994</v>
      </c>
      <c r="P741" s="10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169.58</v>
      </c>
      <c r="P742" s="10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141.41999999999999</v>
      </c>
      <c r="P743" s="10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67.39</v>
      </c>
      <c r="P744" s="10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54.27</v>
      </c>
      <c r="P745" s="10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82.52</v>
      </c>
      <c r="P746" s="10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53.73</v>
      </c>
      <c r="P747" s="10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34.21</v>
      </c>
      <c r="P748" s="10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127.33</v>
      </c>
      <c r="P749" s="10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45.57</v>
      </c>
      <c r="P750" s="1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95.96</v>
      </c>
      <c r="P751" s="10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77.27</v>
      </c>
      <c r="P752" s="10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57.34</v>
      </c>
      <c r="P753" s="10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53.19</v>
      </c>
      <c r="P754" s="10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492.31</v>
      </c>
      <c r="P755" s="10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42.35</v>
      </c>
      <c r="P756" s="10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37.47</v>
      </c>
      <c r="P757" s="10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37.450000000000003</v>
      </c>
      <c r="P758" s="10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33.06</v>
      </c>
      <c r="P759" s="10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134.21</v>
      </c>
      <c r="P760" s="1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51.47</v>
      </c>
      <c r="P761" s="10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e">
        <f t="shared" si="44"/>
        <v>#DIV/0!</v>
      </c>
      <c r="P762" s="10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39.17</v>
      </c>
      <c r="P763" s="10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e">
        <f t="shared" si="44"/>
        <v>#DIV/0!</v>
      </c>
      <c r="P764" s="10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5</v>
      </c>
      <c r="P765" s="10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e">
        <f t="shared" si="44"/>
        <v>#DIV/0!</v>
      </c>
      <c r="P766" s="10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57.3</v>
      </c>
      <c r="P767" s="10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e">
        <f t="shared" si="44"/>
        <v>#DIV/0!</v>
      </c>
      <c r="P768" s="10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59</v>
      </c>
      <c r="P769" s="10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e">
        <f t="shared" si="44"/>
        <v>#DIV/0!</v>
      </c>
      <c r="P770" s="1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ROUND(E771/L771,2)</f>
        <v>31.85</v>
      </c>
      <c r="P771" s="10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e">
        <f t="shared" si="48"/>
        <v>#DIV/0!</v>
      </c>
      <c r="P772" s="10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10</v>
      </c>
      <c r="P773" s="10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50</v>
      </c>
      <c r="P774" s="10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16</v>
      </c>
      <c r="P775" s="10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39</v>
      </c>
      <c r="P776" s="10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34</v>
      </c>
      <c r="P777" s="10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63.12</v>
      </c>
      <c r="P778" s="10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7</v>
      </c>
      <c r="P779" s="10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2</v>
      </c>
      <c r="P780" s="1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66.67</v>
      </c>
      <c r="P781" s="10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38.520000000000003</v>
      </c>
      <c r="P782" s="10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42.61</v>
      </c>
      <c r="P783" s="10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50</v>
      </c>
      <c r="P784" s="10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63.49</v>
      </c>
      <c r="P785" s="10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102.5</v>
      </c>
      <c r="P786" s="10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31.14</v>
      </c>
      <c r="P787" s="10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162.27000000000001</v>
      </c>
      <c r="P788" s="10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80.59</v>
      </c>
      <c r="P789" s="10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59.85</v>
      </c>
      <c r="P790" s="1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132.86000000000001</v>
      </c>
      <c r="P791" s="10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92.55</v>
      </c>
      <c r="P792" s="10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60.86</v>
      </c>
      <c r="P793" s="10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41.85</v>
      </c>
      <c r="P794" s="10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88.33</v>
      </c>
      <c r="P795" s="10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158.96</v>
      </c>
      <c r="P796" s="10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85.05</v>
      </c>
      <c r="P797" s="10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112.61</v>
      </c>
      <c r="P798" s="10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45.44</v>
      </c>
      <c r="P799" s="10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46.22</v>
      </c>
      <c r="P800" s="1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178.61</v>
      </c>
      <c r="P801" s="10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40.75</v>
      </c>
      <c r="P802" s="10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43.73</v>
      </c>
      <c r="P803" s="10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81.069999999999993</v>
      </c>
      <c r="P804" s="10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74.61</v>
      </c>
      <c r="P805" s="10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305.56</v>
      </c>
      <c r="P806" s="10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58.33</v>
      </c>
      <c r="P807" s="10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117.68</v>
      </c>
      <c r="P808" s="10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73.77</v>
      </c>
      <c r="P809" s="10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104.65</v>
      </c>
      <c r="P810" s="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79.83</v>
      </c>
      <c r="P811" s="10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58.33</v>
      </c>
      <c r="P812" s="10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86.67</v>
      </c>
      <c r="P813" s="10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27.61</v>
      </c>
      <c r="P814" s="10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25</v>
      </c>
      <c r="P815" s="10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45.46</v>
      </c>
      <c r="P816" s="10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99.53</v>
      </c>
      <c r="P817" s="10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39.31</v>
      </c>
      <c r="P818" s="10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89.42</v>
      </c>
      <c r="P819" s="10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28.68</v>
      </c>
      <c r="P820" s="1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31.07</v>
      </c>
      <c r="P821" s="10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70.55</v>
      </c>
      <c r="P822" s="10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224.13</v>
      </c>
      <c r="P823" s="10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51.81</v>
      </c>
      <c r="P824" s="10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43.52</v>
      </c>
      <c r="P825" s="10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39.82</v>
      </c>
      <c r="P826" s="10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126.81</v>
      </c>
      <c r="P827" s="10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113.88</v>
      </c>
      <c r="P828" s="10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28.18</v>
      </c>
      <c r="P829" s="10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36.61</v>
      </c>
      <c r="P830" s="1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32.5</v>
      </c>
      <c r="P831" s="10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60.66</v>
      </c>
      <c r="P832" s="10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175</v>
      </c>
      <c r="P833" s="10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97.99</v>
      </c>
      <c r="P834" s="10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ROUND(E835/L835,2)</f>
        <v>148.78</v>
      </c>
      <c r="P835" s="10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96.08</v>
      </c>
      <c r="P836" s="10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58.63</v>
      </c>
      <c r="P837" s="10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109.71</v>
      </c>
      <c r="P838" s="10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49.11</v>
      </c>
      <c r="P839" s="10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47.67</v>
      </c>
      <c r="P840" s="1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60.74</v>
      </c>
      <c r="P841" s="10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63.38</v>
      </c>
      <c r="P842" s="10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53.89</v>
      </c>
      <c r="P843" s="10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66.87</v>
      </c>
      <c r="P844" s="10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63.1</v>
      </c>
      <c r="P845" s="10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36.630000000000003</v>
      </c>
      <c r="P846" s="10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34.01</v>
      </c>
      <c r="P847" s="10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28.55</v>
      </c>
      <c r="P848" s="10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</v>
      </c>
      <c r="P849" s="10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18.75</v>
      </c>
      <c r="P850" s="1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41.7</v>
      </c>
      <c r="P851" s="10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46.67</v>
      </c>
      <c r="P852" s="10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37.270000000000003</v>
      </c>
      <c r="P853" s="10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59.26</v>
      </c>
      <c r="P854" s="10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30</v>
      </c>
      <c r="P855" s="10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65.86</v>
      </c>
      <c r="P856" s="10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31.91</v>
      </c>
      <c r="P857" s="10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19.46</v>
      </c>
      <c r="P858" s="10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50</v>
      </c>
      <c r="P859" s="10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22.74</v>
      </c>
      <c r="P860" s="1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42.72</v>
      </c>
      <c r="P861" s="10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52.92</v>
      </c>
      <c r="P862" s="10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50.5</v>
      </c>
      <c r="P863" s="10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42.5</v>
      </c>
      <c r="P864" s="10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18</v>
      </c>
      <c r="P865" s="10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34.18</v>
      </c>
      <c r="P866" s="10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22.5</v>
      </c>
      <c r="P867" s="10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58.18</v>
      </c>
      <c r="P868" s="10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109.18</v>
      </c>
      <c r="P869" s="10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50</v>
      </c>
      <c r="P870" s="1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346.67</v>
      </c>
      <c r="P871" s="10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12.4</v>
      </c>
      <c r="P872" s="10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27.08</v>
      </c>
      <c r="P873" s="10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32.5</v>
      </c>
      <c r="P874" s="10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9</v>
      </c>
      <c r="P875" s="10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34.76</v>
      </c>
      <c r="P876" s="10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e">
        <f t="shared" si="52"/>
        <v>#DIV/0!</v>
      </c>
      <c r="P877" s="10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28.58</v>
      </c>
      <c r="P878" s="10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46.59</v>
      </c>
      <c r="P879" s="10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32.5</v>
      </c>
      <c r="P880" s="1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21.47</v>
      </c>
      <c r="P881" s="10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14.13</v>
      </c>
      <c r="P882" s="10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30</v>
      </c>
      <c r="P883" s="10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21.57</v>
      </c>
      <c r="P884" s="10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83.38</v>
      </c>
      <c r="P885" s="10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10</v>
      </c>
      <c r="P886" s="10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35.71</v>
      </c>
      <c r="P887" s="10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29.29</v>
      </c>
      <c r="P888" s="10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e">
        <f t="shared" si="52"/>
        <v>#DIV/0!</v>
      </c>
      <c r="P889" s="10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18</v>
      </c>
      <c r="P890" s="1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73.760000000000005</v>
      </c>
      <c r="P891" s="10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31.25</v>
      </c>
      <c r="P892" s="10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28.89</v>
      </c>
      <c r="P893" s="10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143.82</v>
      </c>
      <c r="P894" s="10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40</v>
      </c>
      <c r="P895" s="10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147.81</v>
      </c>
      <c r="P896" s="10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27.86</v>
      </c>
      <c r="P897" s="10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44.44</v>
      </c>
      <c r="P898" s="10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e">
        <f t="shared" ref="O899:O962" si="56">ROUND(E899/L899,2)</f>
        <v>#DIV/0!</v>
      </c>
      <c r="P899" s="10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35</v>
      </c>
      <c r="P900" s="1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35</v>
      </c>
      <c r="P901" s="10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10.5</v>
      </c>
      <c r="P902" s="10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e">
        <f t="shared" si="56"/>
        <v>#DIV/0!</v>
      </c>
      <c r="P903" s="10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30</v>
      </c>
      <c r="P904" s="10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40</v>
      </c>
      <c r="P905" s="10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50.33</v>
      </c>
      <c r="P906" s="10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32.67</v>
      </c>
      <c r="P907" s="10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e">
        <f t="shared" si="56"/>
        <v>#DIV/0!</v>
      </c>
      <c r="P908" s="10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e">
        <f t="shared" si="56"/>
        <v>#DIV/0!</v>
      </c>
      <c r="P909" s="10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e">
        <f t="shared" si="56"/>
        <v>#DIV/0!</v>
      </c>
      <c r="P910" s="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65</v>
      </c>
      <c r="P911" s="10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24.6</v>
      </c>
      <c r="P912" s="10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e">
        <f t="shared" si="56"/>
        <v>#DIV/0!</v>
      </c>
      <c r="P913" s="10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15</v>
      </c>
      <c r="P914" s="10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82.58</v>
      </c>
      <c r="P915" s="10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e">
        <f t="shared" si="56"/>
        <v>#DIV/0!</v>
      </c>
      <c r="P916" s="10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41.67</v>
      </c>
      <c r="P917" s="10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e">
        <f t="shared" si="56"/>
        <v>#DIV/0!</v>
      </c>
      <c r="P918" s="10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30</v>
      </c>
      <c r="P919" s="10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19.600000000000001</v>
      </c>
      <c r="P920" s="1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100</v>
      </c>
      <c r="P921" s="10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e">
        <f t="shared" si="56"/>
        <v>#DIV/0!</v>
      </c>
      <c r="P922" s="10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231.75</v>
      </c>
      <c r="P923" s="10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189.33</v>
      </c>
      <c r="P924" s="10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55</v>
      </c>
      <c r="P925" s="10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21.8</v>
      </c>
      <c r="P926" s="10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32</v>
      </c>
      <c r="P927" s="10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e">
        <f t="shared" si="56"/>
        <v>#DIV/0!</v>
      </c>
      <c r="P928" s="10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e">
        <f t="shared" si="56"/>
        <v>#DIV/0!</v>
      </c>
      <c r="P929" s="10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56.25</v>
      </c>
      <c r="P930" s="1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e">
        <f t="shared" si="56"/>
        <v>#DIV/0!</v>
      </c>
      <c r="P931" s="10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69</v>
      </c>
      <c r="P932" s="10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18.71</v>
      </c>
      <c r="P933" s="10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46.03</v>
      </c>
      <c r="P934" s="10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60</v>
      </c>
      <c r="P935" s="10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50.67</v>
      </c>
      <c r="P936" s="10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25</v>
      </c>
      <c r="P937" s="10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e">
        <f t="shared" si="56"/>
        <v>#DIV/0!</v>
      </c>
      <c r="P938" s="10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20</v>
      </c>
      <c r="P939" s="10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25</v>
      </c>
      <c r="P940" s="1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20</v>
      </c>
      <c r="P941" s="10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110.29</v>
      </c>
      <c r="P942" s="10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37.450000000000003</v>
      </c>
      <c r="P943" s="10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41.75</v>
      </c>
      <c r="P944" s="10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24.08</v>
      </c>
      <c r="P945" s="10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69.41</v>
      </c>
      <c r="P946" s="10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155.25</v>
      </c>
      <c r="P947" s="10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57.2</v>
      </c>
      <c r="P948" s="10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e">
        <f t="shared" si="56"/>
        <v>#DIV/0!</v>
      </c>
      <c r="P949" s="10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60</v>
      </c>
      <c r="P950" s="1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39</v>
      </c>
      <c r="P951" s="10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58.42</v>
      </c>
      <c r="P952" s="10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158.63999999999999</v>
      </c>
      <c r="P953" s="10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99.86</v>
      </c>
      <c r="P954" s="10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25.2</v>
      </c>
      <c r="P955" s="10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89.19</v>
      </c>
      <c r="P956" s="10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182.62</v>
      </c>
      <c r="P957" s="10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50.65</v>
      </c>
      <c r="P958" s="10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33.29</v>
      </c>
      <c r="P959" s="10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51.82</v>
      </c>
      <c r="P960" s="1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113.63</v>
      </c>
      <c r="P961" s="10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136.46</v>
      </c>
      <c r="P962" s="10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ROUND(E963/L963,2)</f>
        <v>364.35</v>
      </c>
      <c r="P963" s="10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19.239999999999998</v>
      </c>
      <c r="P964" s="10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41.89</v>
      </c>
      <c r="P965" s="10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30.31</v>
      </c>
      <c r="P966" s="10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49.67</v>
      </c>
      <c r="P967" s="10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59.2</v>
      </c>
      <c r="P968" s="10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43.98</v>
      </c>
      <c r="P969" s="10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26.5</v>
      </c>
      <c r="P970" s="1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1272.73</v>
      </c>
      <c r="P971" s="10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164</v>
      </c>
      <c r="P972" s="10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45.2</v>
      </c>
      <c r="P973" s="10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153.88999999999999</v>
      </c>
      <c r="P974" s="10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51.38</v>
      </c>
      <c r="P975" s="10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93.33</v>
      </c>
      <c r="P976" s="10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108.63</v>
      </c>
      <c r="P977" s="10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160.5</v>
      </c>
      <c r="P978" s="10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75.75</v>
      </c>
      <c r="P979" s="10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790.84</v>
      </c>
      <c r="P980" s="1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301.94</v>
      </c>
      <c r="P981" s="10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47.94</v>
      </c>
      <c r="P982" s="10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2.75</v>
      </c>
      <c r="P983" s="10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1</v>
      </c>
      <c r="P984" s="10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171.79</v>
      </c>
      <c r="P985" s="10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35.33</v>
      </c>
      <c r="P986" s="10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82.09</v>
      </c>
      <c r="P987" s="10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110.87</v>
      </c>
      <c r="P988" s="10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161.22</v>
      </c>
      <c r="P989" s="10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e">
        <f t="shared" si="60"/>
        <v>#DIV/0!</v>
      </c>
      <c r="P990" s="1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52.41</v>
      </c>
      <c r="P991" s="10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13</v>
      </c>
      <c r="P992" s="10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30.29</v>
      </c>
      <c r="P993" s="10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116.75</v>
      </c>
      <c r="P994" s="10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89.6</v>
      </c>
      <c r="P995" s="10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424.45</v>
      </c>
      <c r="P996" s="10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80.67</v>
      </c>
      <c r="P997" s="10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13</v>
      </c>
      <c r="P998" s="10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8.1300000000000008</v>
      </c>
      <c r="P999" s="10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153.43</v>
      </c>
      <c r="P1000" s="1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292.08</v>
      </c>
      <c r="P1001" s="10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3304</v>
      </c>
      <c r="P1002" s="10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1300</v>
      </c>
      <c r="P1003" s="10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134.55000000000001</v>
      </c>
      <c r="P1004" s="10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214.07</v>
      </c>
      <c r="P1005" s="10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216.34</v>
      </c>
      <c r="P1006" s="10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932.31</v>
      </c>
      <c r="P1007" s="10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29.25</v>
      </c>
      <c r="P1008" s="10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174.95</v>
      </c>
      <c r="P1009" s="10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250</v>
      </c>
      <c r="P1010" s="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65</v>
      </c>
      <c r="P1011" s="10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55</v>
      </c>
      <c r="P1012" s="10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75</v>
      </c>
      <c r="P1013" s="10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1389.36</v>
      </c>
      <c r="P1014" s="10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95.91</v>
      </c>
      <c r="P1015" s="10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191.25</v>
      </c>
      <c r="P1016" s="10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40</v>
      </c>
      <c r="P1017" s="10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74.790000000000006</v>
      </c>
      <c r="P1018" s="10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161.12</v>
      </c>
      <c r="P1019" s="10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88.71</v>
      </c>
      <c r="P1020" s="1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53.25</v>
      </c>
      <c r="P1021" s="10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106.2</v>
      </c>
      <c r="P1022" s="10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22.08</v>
      </c>
      <c r="P1023" s="10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31.05</v>
      </c>
      <c r="P1024" s="10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36.21</v>
      </c>
      <c r="P1025" s="10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388.98</v>
      </c>
      <c r="P1026" s="10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ROUND(E1027/L1027,2)</f>
        <v>71.849999999999994</v>
      </c>
      <c r="P1027" s="10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57.38</v>
      </c>
      <c r="P1028" s="10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69.67</v>
      </c>
      <c r="P1029" s="10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45.99</v>
      </c>
      <c r="P1030" s="1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79.260000000000005</v>
      </c>
      <c r="P1031" s="10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43.03</v>
      </c>
      <c r="P1032" s="10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108.48</v>
      </c>
      <c r="P1033" s="10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61.03</v>
      </c>
      <c r="P1034" s="10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50.59</v>
      </c>
      <c r="P1035" s="10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39.159999999999997</v>
      </c>
      <c r="P1036" s="10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65.16</v>
      </c>
      <c r="P1037" s="10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23.96</v>
      </c>
      <c r="P1038" s="10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48.62</v>
      </c>
      <c r="P1039" s="10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35.74</v>
      </c>
      <c r="P1040" s="1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21.37</v>
      </c>
      <c r="P1041" s="10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250</v>
      </c>
      <c r="P1042" s="10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e">
        <f t="shared" si="64"/>
        <v>#DIV/0!</v>
      </c>
      <c r="P1043" s="10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10</v>
      </c>
      <c r="P1044" s="10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29.24</v>
      </c>
      <c r="P1045" s="10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3</v>
      </c>
      <c r="P1046" s="10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33.25</v>
      </c>
      <c r="P1047" s="10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e">
        <f t="shared" si="64"/>
        <v>#DIV/0!</v>
      </c>
      <c r="P1048" s="10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1</v>
      </c>
      <c r="P1049" s="10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53</v>
      </c>
      <c r="P1050" s="1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e">
        <f t="shared" si="64"/>
        <v>#DIV/0!</v>
      </c>
      <c r="P1051" s="10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e">
        <f t="shared" si="64"/>
        <v>#DIV/0!</v>
      </c>
      <c r="P1052" s="10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e">
        <f t="shared" si="64"/>
        <v>#DIV/0!</v>
      </c>
      <c r="P1053" s="10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e">
        <f t="shared" si="64"/>
        <v>#DIV/0!</v>
      </c>
      <c r="P1054" s="10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15</v>
      </c>
      <c r="P1055" s="10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e">
        <f t="shared" si="64"/>
        <v>#DIV/0!</v>
      </c>
      <c r="P1056" s="10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e">
        <f t="shared" si="64"/>
        <v>#DIV/0!</v>
      </c>
      <c r="P1057" s="10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e">
        <f t="shared" si="64"/>
        <v>#DIV/0!</v>
      </c>
      <c r="P1058" s="10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e">
        <f t="shared" si="64"/>
        <v>#DIV/0!</v>
      </c>
      <c r="P1059" s="10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e">
        <f t="shared" si="64"/>
        <v>#DIV/0!</v>
      </c>
      <c r="P1060" s="1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e">
        <f t="shared" si="64"/>
        <v>#DIV/0!</v>
      </c>
      <c r="P1061" s="10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50</v>
      </c>
      <c r="P1062" s="10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e">
        <f t="shared" si="64"/>
        <v>#DIV/0!</v>
      </c>
      <c r="P1063" s="10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47.5</v>
      </c>
      <c r="P1064" s="10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e">
        <f t="shared" si="64"/>
        <v>#DIV/0!</v>
      </c>
      <c r="P1065" s="10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65.67</v>
      </c>
      <c r="P1066" s="10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16.2</v>
      </c>
      <c r="P1067" s="10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34.130000000000003</v>
      </c>
      <c r="P1068" s="10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13</v>
      </c>
      <c r="P1069" s="10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11.25</v>
      </c>
      <c r="P1070" s="1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40.479999999999997</v>
      </c>
      <c r="P1071" s="10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35</v>
      </c>
      <c r="P1072" s="10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e">
        <f t="shared" si="64"/>
        <v>#DIV/0!</v>
      </c>
      <c r="P1073" s="10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12.75</v>
      </c>
      <c r="P1074" s="10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10</v>
      </c>
      <c r="P1075" s="10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113.57</v>
      </c>
      <c r="P1076" s="10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15</v>
      </c>
      <c r="P1077" s="10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48.28</v>
      </c>
      <c r="P1078" s="10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43.98</v>
      </c>
      <c r="P1079" s="10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9</v>
      </c>
      <c r="P1080" s="1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37.67</v>
      </c>
      <c r="P1081" s="10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18.579999999999998</v>
      </c>
      <c r="P1082" s="10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3</v>
      </c>
      <c r="P1083" s="10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18.670000000000002</v>
      </c>
      <c r="P1084" s="10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410</v>
      </c>
      <c r="P1085" s="10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e">
        <f t="shared" si="64"/>
        <v>#DIV/0!</v>
      </c>
      <c r="P1086" s="10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114</v>
      </c>
      <c r="P1087" s="10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7.5</v>
      </c>
      <c r="P1088" s="10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e">
        <f t="shared" si="64"/>
        <v>#DIV/0!</v>
      </c>
      <c r="P1089" s="10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43.42</v>
      </c>
      <c r="P1090" s="1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ROUND(E1091/L1091,2)</f>
        <v>23.96</v>
      </c>
      <c r="P1091" s="10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5</v>
      </c>
      <c r="P1092" s="10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12.5</v>
      </c>
      <c r="P1093" s="10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3</v>
      </c>
      <c r="P1094" s="10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10.56</v>
      </c>
      <c r="P1095" s="10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122</v>
      </c>
      <c r="P1096" s="10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267.81</v>
      </c>
      <c r="P1097" s="10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74.209999999999994</v>
      </c>
      <c r="P1098" s="10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6.71</v>
      </c>
      <c r="P1099" s="10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81.95</v>
      </c>
      <c r="P1100" s="1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25</v>
      </c>
      <c r="P1101" s="10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10</v>
      </c>
      <c r="P1102" s="10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6.83</v>
      </c>
      <c r="P1103" s="10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17.71</v>
      </c>
      <c r="P1104" s="10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16.2</v>
      </c>
      <c r="P1105" s="10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80.3</v>
      </c>
      <c r="P1106" s="10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71.55</v>
      </c>
      <c r="P1107" s="10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23.57</v>
      </c>
      <c r="P1108" s="10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e">
        <f t="shared" si="68"/>
        <v>#DIV/0!</v>
      </c>
      <c r="P1109" s="10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34.880000000000003</v>
      </c>
      <c r="P1110" s="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15</v>
      </c>
      <c r="P1111" s="10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23.18</v>
      </c>
      <c r="P1112" s="10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1</v>
      </c>
      <c r="P1113" s="10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100.23</v>
      </c>
      <c r="P1114" s="10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5</v>
      </c>
      <c r="P1115" s="10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3.33</v>
      </c>
      <c r="P1116" s="10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13.25</v>
      </c>
      <c r="P1117" s="10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17.850000000000001</v>
      </c>
      <c r="P1118" s="10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10.38</v>
      </c>
      <c r="P1119" s="10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36.33</v>
      </c>
      <c r="P1120" s="1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5</v>
      </c>
      <c r="P1121" s="10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e">
        <f t="shared" si="68"/>
        <v>#DIV/0!</v>
      </c>
      <c r="P1122" s="10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5.8</v>
      </c>
      <c r="P1123" s="10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e">
        <f t="shared" si="68"/>
        <v>#DIV/0!</v>
      </c>
      <c r="P1124" s="10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3.67</v>
      </c>
      <c r="P1125" s="10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60.71</v>
      </c>
      <c r="P1126" s="10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e">
        <f t="shared" si="68"/>
        <v>#DIV/0!</v>
      </c>
      <c r="P1127" s="10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5</v>
      </c>
      <c r="P1128" s="10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25.43</v>
      </c>
      <c r="P1129" s="10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1</v>
      </c>
      <c r="P1130" s="1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10.5</v>
      </c>
      <c r="P1131" s="10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3.67</v>
      </c>
      <c r="P1132" s="10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e">
        <f t="shared" si="68"/>
        <v>#DIV/0!</v>
      </c>
      <c r="P1133" s="10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110.62</v>
      </c>
      <c r="P1134" s="10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20</v>
      </c>
      <c r="P1135" s="10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1</v>
      </c>
      <c r="P1136" s="10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50</v>
      </c>
      <c r="P1137" s="10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45</v>
      </c>
      <c r="P1138" s="10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253.21</v>
      </c>
      <c r="P1139" s="10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31.25</v>
      </c>
      <c r="P1140" s="1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5</v>
      </c>
      <c r="P1141" s="10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e">
        <f t="shared" si="68"/>
        <v>#DIV/0!</v>
      </c>
      <c r="P1142" s="10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e">
        <f t="shared" si="68"/>
        <v>#DIV/0!</v>
      </c>
      <c r="P1143" s="10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e">
        <f t="shared" si="68"/>
        <v>#DIV/0!</v>
      </c>
      <c r="P1144" s="10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23.25</v>
      </c>
      <c r="P1145" s="10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e">
        <f t="shared" si="68"/>
        <v>#DIV/0!</v>
      </c>
      <c r="P1146" s="10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100</v>
      </c>
      <c r="P1147" s="10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44.17</v>
      </c>
      <c r="P1148" s="10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e">
        <f t="shared" si="68"/>
        <v>#DIV/0!</v>
      </c>
      <c r="P1149" s="10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24.33</v>
      </c>
      <c r="P1150" s="1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37.5</v>
      </c>
      <c r="P1151" s="10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42</v>
      </c>
      <c r="P1152" s="10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e">
        <f t="shared" si="68"/>
        <v>#DIV/0!</v>
      </c>
      <c r="P1153" s="10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60.73</v>
      </c>
      <c r="P1154" s="10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ROUND(E1155/L1155,2)</f>
        <v>50</v>
      </c>
      <c r="P1155" s="10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108.33</v>
      </c>
      <c r="P1156" s="10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23.5</v>
      </c>
      <c r="P1157" s="10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e">
        <f t="shared" si="72"/>
        <v>#DIV/0!</v>
      </c>
      <c r="P1158" s="10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50.33</v>
      </c>
      <c r="P1159" s="10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11.67</v>
      </c>
      <c r="P1160" s="1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e">
        <f t="shared" si="72"/>
        <v>#DIV/0!</v>
      </c>
      <c r="P1161" s="10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60.79</v>
      </c>
      <c r="P1162" s="10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e">
        <f t="shared" si="72"/>
        <v>#DIV/0!</v>
      </c>
      <c r="P1163" s="10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17.5</v>
      </c>
      <c r="P1164" s="10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e">
        <f t="shared" si="72"/>
        <v>#DIV/0!</v>
      </c>
      <c r="P1165" s="10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e">
        <f t="shared" si="72"/>
        <v>#DIV/0!</v>
      </c>
      <c r="P1166" s="10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82.82</v>
      </c>
      <c r="P1167" s="10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358.88</v>
      </c>
      <c r="P1168" s="10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61.19</v>
      </c>
      <c r="P1169" s="10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340</v>
      </c>
      <c r="P1170" s="1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5.67</v>
      </c>
      <c r="P1171" s="10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50</v>
      </c>
      <c r="P1172" s="10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25</v>
      </c>
      <c r="P1173" s="10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e">
        <f t="shared" si="72"/>
        <v>#DIV/0!</v>
      </c>
      <c r="P1174" s="10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30</v>
      </c>
      <c r="P1175" s="10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46.63</v>
      </c>
      <c r="P1176" s="10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65</v>
      </c>
      <c r="P1177" s="10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10</v>
      </c>
      <c r="P1178" s="10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e">
        <f t="shared" si="72"/>
        <v>#DIV/0!</v>
      </c>
      <c r="P1179" s="10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5</v>
      </c>
      <c r="P1180" s="1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640</v>
      </c>
      <c r="P1181" s="10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69.12</v>
      </c>
      <c r="P1182" s="10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1.33</v>
      </c>
      <c r="P1183" s="10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10.5</v>
      </c>
      <c r="P1184" s="10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33.33</v>
      </c>
      <c r="P1185" s="10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61.56</v>
      </c>
      <c r="P1186" s="10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118.74</v>
      </c>
      <c r="P1187" s="10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65.08</v>
      </c>
      <c r="P1188" s="10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130.16</v>
      </c>
      <c r="P1189" s="10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37.78</v>
      </c>
      <c r="P1190" s="1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112.79</v>
      </c>
      <c r="P1191" s="10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51.92</v>
      </c>
      <c r="P1192" s="10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89.24</v>
      </c>
      <c r="P1193" s="10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19.329999999999998</v>
      </c>
      <c r="P1194" s="10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79.97</v>
      </c>
      <c r="P1195" s="10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56.41</v>
      </c>
      <c r="P1196" s="10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79.41</v>
      </c>
      <c r="P1197" s="10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76.44</v>
      </c>
      <c r="P1198" s="10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121</v>
      </c>
      <c r="P1199" s="10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54.62</v>
      </c>
      <c r="P1200" s="1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299.22000000000003</v>
      </c>
      <c r="P1201" s="10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58.53</v>
      </c>
      <c r="P1202" s="10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55.37</v>
      </c>
      <c r="P1203" s="10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183.8</v>
      </c>
      <c r="P1204" s="10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165.35</v>
      </c>
      <c r="P1205" s="10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234.79</v>
      </c>
      <c r="P1206" s="10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211.48</v>
      </c>
      <c r="P1207" s="10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32.340000000000003</v>
      </c>
      <c r="P1208" s="10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123.38</v>
      </c>
      <c r="P1209" s="10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207.07</v>
      </c>
      <c r="P1210" s="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138.26</v>
      </c>
      <c r="P1211" s="10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493.82</v>
      </c>
      <c r="P1212" s="10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168.5</v>
      </c>
      <c r="P1213" s="10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38.869999999999997</v>
      </c>
      <c r="P1214" s="10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61.53</v>
      </c>
      <c r="P1215" s="10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105.44</v>
      </c>
      <c r="P1216" s="10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71.59</v>
      </c>
      <c r="P1217" s="10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91.88</v>
      </c>
      <c r="P1218" s="10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ROUND(E1219/L1219,2)</f>
        <v>148.57</v>
      </c>
      <c r="P1219" s="10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174.21</v>
      </c>
      <c r="P1220" s="1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102.86</v>
      </c>
      <c r="P1221" s="10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111.18</v>
      </c>
      <c r="P1222" s="10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23.8</v>
      </c>
      <c r="P1223" s="10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81.27</v>
      </c>
      <c r="P1224" s="10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116.21</v>
      </c>
      <c r="P1225" s="10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58.89</v>
      </c>
      <c r="P1226" s="10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44</v>
      </c>
      <c r="P1227" s="10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48.43</v>
      </c>
      <c r="P1228" s="10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e">
        <f t="shared" si="76"/>
        <v>#DIV/0!</v>
      </c>
      <c r="P1229" s="10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61.04</v>
      </c>
      <c r="P1230" s="1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25</v>
      </c>
      <c r="P1231" s="10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e">
        <f t="shared" si="76"/>
        <v>#DIV/0!</v>
      </c>
      <c r="P1232" s="10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e">
        <f t="shared" si="76"/>
        <v>#DIV/0!</v>
      </c>
      <c r="P1233" s="10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40</v>
      </c>
      <c r="P1234" s="10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19.329999999999998</v>
      </c>
      <c r="P1235" s="10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e">
        <f t="shared" si="76"/>
        <v>#DIV/0!</v>
      </c>
      <c r="P1236" s="10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35</v>
      </c>
      <c r="P1237" s="10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e">
        <f t="shared" si="76"/>
        <v>#DIV/0!</v>
      </c>
      <c r="P1238" s="10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e">
        <f t="shared" si="76"/>
        <v>#DIV/0!</v>
      </c>
      <c r="P1239" s="10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59.33</v>
      </c>
      <c r="P1240" s="1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e">
        <f t="shared" si="76"/>
        <v>#DIV/0!</v>
      </c>
      <c r="P1241" s="10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30.13</v>
      </c>
      <c r="P1242" s="10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74.62</v>
      </c>
      <c r="P1243" s="10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5</v>
      </c>
      <c r="P1244" s="10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44.5</v>
      </c>
      <c r="P1245" s="10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46.13</v>
      </c>
      <c r="P1246" s="10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141.47</v>
      </c>
      <c r="P1247" s="10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75.48</v>
      </c>
      <c r="P1248" s="10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85.5</v>
      </c>
      <c r="P1249" s="10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64.25</v>
      </c>
      <c r="P1250" s="1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64.47</v>
      </c>
      <c r="P1251" s="10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118.2</v>
      </c>
      <c r="P1252" s="10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82.54</v>
      </c>
      <c r="P1253" s="10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34.17</v>
      </c>
      <c r="P1254" s="10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42.73</v>
      </c>
      <c r="P1255" s="10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94.49</v>
      </c>
      <c r="P1256" s="10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55.7</v>
      </c>
      <c r="P1257" s="10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98.03</v>
      </c>
      <c r="P1258" s="10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92.1</v>
      </c>
      <c r="P1259" s="10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38.18</v>
      </c>
      <c r="P1260" s="1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27.15</v>
      </c>
      <c r="P1261" s="10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50.69</v>
      </c>
      <c r="P1262" s="10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38.94</v>
      </c>
      <c r="P1263" s="10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77.64</v>
      </c>
      <c r="P1264" s="10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43.54</v>
      </c>
      <c r="P1265" s="10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31.82</v>
      </c>
      <c r="P1266" s="10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63.18</v>
      </c>
      <c r="P1267" s="10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190.9</v>
      </c>
      <c r="P1268" s="10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140.86000000000001</v>
      </c>
      <c r="P1269" s="10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76.92</v>
      </c>
      <c r="P1270" s="1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99.16</v>
      </c>
      <c r="P1271" s="10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67.88</v>
      </c>
      <c r="P1272" s="10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246.29</v>
      </c>
      <c r="P1273" s="10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189.29</v>
      </c>
      <c r="P1274" s="10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76.67</v>
      </c>
      <c r="P1275" s="10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82.96</v>
      </c>
      <c r="P1276" s="10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62.52</v>
      </c>
      <c r="P1277" s="10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46.07</v>
      </c>
      <c r="P1278" s="10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38.54</v>
      </c>
      <c r="P1279" s="10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53.01</v>
      </c>
      <c r="P1280" s="1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73.36</v>
      </c>
      <c r="P1281" s="10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127.98</v>
      </c>
      <c r="P1282" s="10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ROUND(E1283/L1283,2)</f>
        <v>104.73</v>
      </c>
      <c r="P1283" s="10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67.67</v>
      </c>
      <c r="P1284" s="10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95.93</v>
      </c>
      <c r="P1285" s="10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65.16</v>
      </c>
      <c r="P1286" s="10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32.270000000000003</v>
      </c>
      <c r="P1287" s="10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81.25</v>
      </c>
      <c r="P1288" s="10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24.2</v>
      </c>
      <c r="P1289" s="10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65.87</v>
      </c>
      <c r="P1290" s="1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36.08</v>
      </c>
      <c r="P1291" s="10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44.19</v>
      </c>
      <c r="P1292" s="10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104.07</v>
      </c>
      <c r="P1293" s="10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35.96</v>
      </c>
      <c r="P1294" s="10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127.79</v>
      </c>
      <c r="P1295" s="10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27.73</v>
      </c>
      <c r="P1296" s="10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39.83</v>
      </c>
      <c r="P1297" s="10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52.17</v>
      </c>
      <c r="P1298" s="10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92.04</v>
      </c>
      <c r="P1299" s="10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63.42</v>
      </c>
      <c r="P1300" s="1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135.63</v>
      </c>
      <c r="P1301" s="10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168.75</v>
      </c>
      <c r="P1302" s="10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70.86</v>
      </c>
      <c r="P1303" s="10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50</v>
      </c>
      <c r="P1304" s="10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42.21</v>
      </c>
      <c r="P1305" s="10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152.41</v>
      </c>
      <c r="P1306" s="10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90.62</v>
      </c>
      <c r="P1307" s="10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201.6</v>
      </c>
      <c r="P1308" s="10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127.93</v>
      </c>
      <c r="P1309" s="10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29.89</v>
      </c>
      <c r="P1310" s="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367.97</v>
      </c>
      <c r="P1311" s="10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129.16999999999999</v>
      </c>
      <c r="P1312" s="10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800.7</v>
      </c>
      <c r="P1313" s="10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28</v>
      </c>
      <c r="P1314" s="10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102.02</v>
      </c>
      <c r="P1315" s="10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184.36</v>
      </c>
      <c r="P1316" s="10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162.91999999999999</v>
      </c>
      <c r="P1317" s="10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1</v>
      </c>
      <c r="P1318" s="10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603.53</v>
      </c>
      <c r="P1319" s="10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45.41</v>
      </c>
      <c r="P1320" s="1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97.33</v>
      </c>
      <c r="P1321" s="10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167.67</v>
      </c>
      <c r="P1322" s="10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859.86</v>
      </c>
      <c r="P1323" s="10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26.5</v>
      </c>
      <c r="P1324" s="10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30.27</v>
      </c>
      <c r="P1325" s="10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54.67</v>
      </c>
      <c r="P1326" s="10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60.75</v>
      </c>
      <c r="P1327" s="10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102.73</v>
      </c>
      <c r="P1328" s="10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41.59</v>
      </c>
      <c r="P1329" s="10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116.53</v>
      </c>
      <c r="P1330" s="1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45.33</v>
      </c>
      <c r="P1331" s="10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157.46</v>
      </c>
      <c r="P1332" s="10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100.5</v>
      </c>
      <c r="P1333" s="10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e">
        <f t="shared" si="80"/>
        <v>#DIV/0!</v>
      </c>
      <c r="P1334" s="10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e">
        <f t="shared" si="80"/>
        <v>#DIV/0!</v>
      </c>
      <c r="P1335" s="10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51.82</v>
      </c>
      <c r="P1336" s="10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308.75</v>
      </c>
      <c r="P1337" s="10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379.23</v>
      </c>
      <c r="P1338" s="10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176.36</v>
      </c>
      <c r="P1339" s="10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66.069999999999993</v>
      </c>
      <c r="P1340" s="1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89.65</v>
      </c>
      <c r="P1341" s="10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e">
        <f t="shared" si="80"/>
        <v>#DIV/0!</v>
      </c>
      <c r="P1342" s="10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382.39</v>
      </c>
      <c r="P1343" s="10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100</v>
      </c>
      <c r="P1344" s="10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158.36000000000001</v>
      </c>
      <c r="P1345" s="10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40.76</v>
      </c>
      <c r="P1346" s="10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ROUND(E1347/L1347,2)</f>
        <v>53.57</v>
      </c>
      <c r="P1347" s="10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48.45</v>
      </c>
      <c r="P1348" s="10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82.42</v>
      </c>
      <c r="P1349" s="10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230.19</v>
      </c>
      <c r="P1350" s="1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59.36</v>
      </c>
      <c r="P1351" s="10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66.7</v>
      </c>
      <c r="P1352" s="10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168.78</v>
      </c>
      <c r="P1353" s="10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59.97</v>
      </c>
      <c r="P1354" s="10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31.81</v>
      </c>
      <c r="P1355" s="10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24.42</v>
      </c>
      <c r="P1356" s="10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25.35</v>
      </c>
      <c r="P1357" s="10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71.44</v>
      </c>
      <c r="P1358" s="10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38.549999999999997</v>
      </c>
      <c r="P1359" s="10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68.37</v>
      </c>
      <c r="P1360" s="1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40.21</v>
      </c>
      <c r="P1361" s="10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32.07</v>
      </c>
      <c r="P1362" s="10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28.63</v>
      </c>
      <c r="P1363" s="10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43.64</v>
      </c>
      <c r="P1364" s="10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40</v>
      </c>
      <c r="P1365" s="10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346.04</v>
      </c>
      <c r="P1366" s="10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81.739999999999995</v>
      </c>
      <c r="P1367" s="10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64.540000000000006</v>
      </c>
      <c r="P1368" s="10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63.48</v>
      </c>
      <c r="P1369" s="10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63.62</v>
      </c>
      <c r="P1370" s="1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83.97</v>
      </c>
      <c r="P1371" s="10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77.75</v>
      </c>
      <c r="P1372" s="10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107.07</v>
      </c>
      <c r="P1373" s="10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38.75</v>
      </c>
      <c r="P1374" s="10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201.94</v>
      </c>
      <c r="P1375" s="10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43.06</v>
      </c>
      <c r="P1376" s="10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62.87</v>
      </c>
      <c r="P1377" s="10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55.61</v>
      </c>
      <c r="P1378" s="10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48.71</v>
      </c>
      <c r="P1379" s="10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30.58</v>
      </c>
      <c r="P1380" s="1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73.91</v>
      </c>
      <c r="P1381" s="10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21.2</v>
      </c>
      <c r="P1382" s="10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73.36</v>
      </c>
      <c r="P1383" s="10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56.41</v>
      </c>
      <c r="P1384" s="10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50.25</v>
      </c>
      <c r="P1385" s="10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68.94</v>
      </c>
      <c r="P1386" s="10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65.91</v>
      </c>
      <c r="P1387" s="10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62.5</v>
      </c>
      <c r="P1388" s="10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70.06</v>
      </c>
      <c r="P1389" s="10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60.18</v>
      </c>
      <c r="P1390" s="1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21.38</v>
      </c>
      <c r="P1391" s="10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160.79</v>
      </c>
      <c r="P1392" s="10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42.38</v>
      </c>
      <c r="P1393" s="10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27.32</v>
      </c>
      <c r="P1394" s="10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196.83</v>
      </c>
      <c r="P1395" s="10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53.88</v>
      </c>
      <c r="P1396" s="10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47.76</v>
      </c>
      <c r="P1397" s="10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88.19</v>
      </c>
      <c r="P1398" s="10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72.06</v>
      </c>
      <c r="P1399" s="10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74.25</v>
      </c>
      <c r="P1400" s="1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61.7</v>
      </c>
      <c r="P1401" s="10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17.239999999999998</v>
      </c>
      <c r="P1402" s="10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51.72</v>
      </c>
      <c r="P1403" s="10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24.15</v>
      </c>
      <c r="P1404" s="10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62.17</v>
      </c>
      <c r="P1405" s="10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48.2</v>
      </c>
      <c r="P1406" s="10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6.18</v>
      </c>
      <c r="P1407" s="10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5</v>
      </c>
      <c r="P1408" s="10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7.5</v>
      </c>
      <c r="P1409" s="10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12</v>
      </c>
      <c r="P1410" s="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e">
        <f t="shared" ref="O1411:O1474" si="88">ROUND(E1411/L1411,2)</f>
        <v>#DIV/0!</v>
      </c>
      <c r="P1411" s="10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1</v>
      </c>
      <c r="P1412" s="10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2.33</v>
      </c>
      <c r="P1413" s="10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24.62</v>
      </c>
      <c r="P1414" s="10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100</v>
      </c>
      <c r="P1415" s="10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1</v>
      </c>
      <c r="P1416" s="10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88.89</v>
      </c>
      <c r="P1417" s="10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e">
        <f t="shared" si="88"/>
        <v>#DIV/0!</v>
      </c>
      <c r="P1418" s="10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27.5</v>
      </c>
      <c r="P1419" s="10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6</v>
      </c>
      <c r="P1420" s="1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44.5</v>
      </c>
      <c r="P1421" s="10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1</v>
      </c>
      <c r="P1422" s="10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100</v>
      </c>
      <c r="P1423" s="10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13</v>
      </c>
      <c r="P1424" s="10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100</v>
      </c>
      <c r="P1425" s="10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109.07</v>
      </c>
      <c r="P1426" s="10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e">
        <f t="shared" si="88"/>
        <v>#DIV/0!</v>
      </c>
      <c r="P1427" s="10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e">
        <f t="shared" si="88"/>
        <v>#DIV/0!</v>
      </c>
      <c r="P1428" s="10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104.75</v>
      </c>
      <c r="P1429" s="10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15</v>
      </c>
      <c r="P1430" s="1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e">
        <f t="shared" si="88"/>
        <v>#DIV/0!</v>
      </c>
      <c r="P1431" s="10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80.599999999999994</v>
      </c>
      <c r="P1432" s="10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115.55</v>
      </c>
      <c r="P1433" s="10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e">
        <f t="shared" si="88"/>
        <v>#DIV/0!</v>
      </c>
      <c r="P1434" s="10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80.5</v>
      </c>
      <c r="P1435" s="10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744.55</v>
      </c>
      <c r="P1436" s="10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7.5</v>
      </c>
      <c r="P1437" s="10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38.5</v>
      </c>
      <c r="P1438" s="10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36.68</v>
      </c>
      <c r="P1439" s="10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75</v>
      </c>
      <c r="P1440" s="1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30</v>
      </c>
      <c r="P1441" s="10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1</v>
      </c>
      <c r="P1442" s="10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673.33</v>
      </c>
      <c r="P1443" s="10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e">
        <f t="shared" si="88"/>
        <v>#DIV/0!</v>
      </c>
      <c r="P1444" s="10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e">
        <f t="shared" si="88"/>
        <v>#DIV/0!</v>
      </c>
      <c r="P1445" s="10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e">
        <f t="shared" si="88"/>
        <v>#DIV/0!</v>
      </c>
      <c r="P1446" s="10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e">
        <f t="shared" si="88"/>
        <v>#DIV/0!</v>
      </c>
      <c r="P1447" s="10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e">
        <f t="shared" si="88"/>
        <v>#DIV/0!</v>
      </c>
      <c r="P1448" s="10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25</v>
      </c>
      <c r="P1449" s="10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e">
        <f t="shared" si="88"/>
        <v>#DIV/0!</v>
      </c>
      <c r="P1450" s="1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e">
        <f t="shared" si="88"/>
        <v>#DIV/0!</v>
      </c>
      <c r="P1451" s="10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1</v>
      </c>
      <c r="P1452" s="10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1</v>
      </c>
      <c r="P1453" s="10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e">
        <f t="shared" si="88"/>
        <v>#DIV/0!</v>
      </c>
      <c r="P1454" s="10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e">
        <f t="shared" si="88"/>
        <v>#DIV/0!</v>
      </c>
      <c r="P1455" s="10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15</v>
      </c>
      <c r="P1456" s="10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225</v>
      </c>
      <c r="P1457" s="10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48.33</v>
      </c>
      <c r="P1458" s="10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e">
        <f t="shared" si="88"/>
        <v>#DIV/0!</v>
      </c>
      <c r="P1459" s="10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e">
        <f t="shared" si="88"/>
        <v>#DIV/0!</v>
      </c>
      <c r="P1460" s="1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e">
        <f t="shared" si="88"/>
        <v>#DIV/0!</v>
      </c>
      <c r="P1461" s="10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e">
        <f t="shared" si="88"/>
        <v>#DIV/0!</v>
      </c>
      <c r="P1462" s="10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44.67</v>
      </c>
      <c r="P1463" s="10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28.94</v>
      </c>
      <c r="P1464" s="10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35.44</v>
      </c>
      <c r="P1465" s="10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34.869999999999997</v>
      </c>
      <c r="P1466" s="10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52.62</v>
      </c>
      <c r="P1467" s="10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69.599999999999994</v>
      </c>
      <c r="P1468" s="10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76.72</v>
      </c>
      <c r="P1469" s="10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33.19</v>
      </c>
      <c r="P1470" s="1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149.46</v>
      </c>
      <c r="P1471" s="10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23.17</v>
      </c>
      <c r="P1472" s="10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96.88</v>
      </c>
      <c r="P1473" s="10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103.2</v>
      </c>
      <c r="P1474" s="10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ROUND(E1475/L1475,2)</f>
        <v>38.46</v>
      </c>
      <c r="P1475" s="10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44.32</v>
      </c>
      <c r="P1476" s="10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64.17</v>
      </c>
      <c r="P1477" s="10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43.33</v>
      </c>
      <c r="P1478" s="10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90.5</v>
      </c>
      <c r="P1479" s="10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29.19</v>
      </c>
      <c r="P1480" s="1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30.96</v>
      </c>
      <c r="P1481" s="10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92.16</v>
      </c>
      <c r="P1482" s="10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17.5</v>
      </c>
      <c r="P1483" s="10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5</v>
      </c>
      <c r="P1484" s="10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25</v>
      </c>
      <c r="P1485" s="10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e">
        <f t="shared" si="92"/>
        <v>#DIV/0!</v>
      </c>
      <c r="P1486" s="10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50</v>
      </c>
      <c r="P1487" s="10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16</v>
      </c>
      <c r="P1488" s="10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e">
        <f t="shared" si="92"/>
        <v>#DIV/0!</v>
      </c>
      <c r="P1489" s="10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60</v>
      </c>
      <c r="P1490" s="1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e">
        <f t="shared" si="92"/>
        <v>#DIV/0!</v>
      </c>
      <c r="P1491" s="10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47.11</v>
      </c>
      <c r="P1492" s="10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100</v>
      </c>
      <c r="P1493" s="10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15</v>
      </c>
      <c r="P1494" s="10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e">
        <f t="shared" si="92"/>
        <v>#DIV/0!</v>
      </c>
      <c r="P1495" s="10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40.450000000000003</v>
      </c>
      <c r="P1496" s="10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e">
        <f t="shared" si="92"/>
        <v>#DIV/0!</v>
      </c>
      <c r="P1497" s="10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e">
        <f t="shared" si="92"/>
        <v>#DIV/0!</v>
      </c>
      <c r="P1498" s="10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1</v>
      </c>
      <c r="P1499" s="10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19</v>
      </c>
      <c r="P1500" s="1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5</v>
      </c>
      <c r="P1501" s="10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46.73</v>
      </c>
      <c r="P1502" s="10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97.73</v>
      </c>
      <c r="P1503" s="10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67.84</v>
      </c>
      <c r="P1504" s="10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56.98</v>
      </c>
      <c r="P1505" s="10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67.16</v>
      </c>
      <c r="P1506" s="10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48.04</v>
      </c>
      <c r="P1507" s="10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38.86</v>
      </c>
      <c r="P1508" s="10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78.180000000000007</v>
      </c>
      <c r="P1509" s="10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97.11</v>
      </c>
      <c r="P1510" s="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110.39</v>
      </c>
      <c r="P1511" s="10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39.92</v>
      </c>
      <c r="P1512" s="10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75.98</v>
      </c>
      <c r="P1513" s="10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58.38</v>
      </c>
      <c r="P1514" s="10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55.82</v>
      </c>
      <c r="P1515" s="10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151.24</v>
      </c>
      <c r="P1516" s="10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849.67</v>
      </c>
      <c r="P1517" s="10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159.24</v>
      </c>
      <c r="P1518" s="10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39.51</v>
      </c>
      <c r="P1519" s="10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130.53</v>
      </c>
      <c r="P1520" s="1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64.16</v>
      </c>
      <c r="P1521" s="10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111.53</v>
      </c>
      <c r="P1522" s="10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170.45</v>
      </c>
      <c r="P1523" s="10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133.74</v>
      </c>
      <c r="P1524" s="10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95.83</v>
      </c>
      <c r="P1525" s="10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221.79</v>
      </c>
      <c r="P1526" s="10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32.32</v>
      </c>
      <c r="P1527" s="10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98.84</v>
      </c>
      <c r="P1528" s="10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55.22</v>
      </c>
      <c r="P1529" s="10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52.79</v>
      </c>
      <c r="P1530" s="1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135.66999999999999</v>
      </c>
      <c r="P1531" s="10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53.99</v>
      </c>
      <c r="P1532" s="10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56.64</v>
      </c>
      <c r="P1533" s="10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82.32</v>
      </c>
      <c r="P1534" s="10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88.26</v>
      </c>
      <c r="P1535" s="10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84.91</v>
      </c>
      <c r="P1536" s="10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48.15</v>
      </c>
      <c r="P1537" s="10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66.02</v>
      </c>
      <c r="P1538" s="10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ROUND(E1539/L1539,2)</f>
        <v>96.38</v>
      </c>
      <c r="P1539" s="10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156.16999999999999</v>
      </c>
      <c r="P1540" s="1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95.76</v>
      </c>
      <c r="P1541" s="10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180.41</v>
      </c>
      <c r="P1542" s="10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3</v>
      </c>
      <c r="P1543" s="10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20</v>
      </c>
      <c r="P1544" s="10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10</v>
      </c>
      <c r="P1545" s="10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e">
        <f t="shared" si="96"/>
        <v>#DIV/0!</v>
      </c>
      <c r="P1546" s="10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1</v>
      </c>
      <c r="P1547" s="10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26.27</v>
      </c>
      <c r="P1548" s="10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e">
        <f t="shared" si="96"/>
        <v>#DIV/0!</v>
      </c>
      <c r="P1549" s="10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60</v>
      </c>
      <c r="P1550" s="1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28.33</v>
      </c>
      <c r="P1551" s="10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14.43</v>
      </c>
      <c r="P1552" s="10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e">
        <f t="shared" si="96"/>
        <v>#DIV/0!</v>
      </c>
      <c r="P1553" s="10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132.19</v>
      </c>
      <c r="P1554" s="10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e">
        <f t="shared" si="96"/>
        <v>#DIV/0!</v>
      </c>
      <c r="P1555" s="10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e">
        <f t="shared" si="96"/>
        <v>#DIV/0!</v>
      </c>
      <c r="P1556" s="10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e">
        <f t="shared" si="96"/>
        <v>#DIV/0!</v>
      </c>
      <c r="P1557" s="10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56.42</v>
      </c>
      <c r="P1558" s="10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100</v>
      </c>
      <c r="P1559" s="10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11.67</v>
      </c>
      <c r="P1560" s="1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50</v>
      </c>
      <c r="P1561" s="10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23.5</v>
      </c>
      <c r="P1562" s="10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67</v>
      </c>
      <c r="P1563" s="10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e">
        <f t="shared" si="96"/>
        <v>#DIV/0!</v>
      </c>
      <c r="P1564" s="10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42.5</v>
      </c>
      <c r="P1565" s="10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10</v>
      </c>
      <c r="P1566" s="10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100</v>
      </c>
      <c r="P1567" s="10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108.05</v>
      </c>
      <c r="P1568" s="10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26.92</v>
      </c>
      <c r="P1569" s="10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155</v>
      </c>
      <c r="P1570" s="1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e">
        <f t="shared" si="96"/>
        <v>#DIV/0!</v>
      </c>
      <c r="P1571" s="10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47.77</v>
      </c>
      <c r="P1572" s="10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20</v>
      </c>
      <c r="P1573" s="10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41.67</v>
      </c>
      <c r="P1574" s="10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74.33</v>
      </c>
      <c r="P1575" s="10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84.33</v>
      </c>
      <c r="P1576" s="10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65.459999999999994</v>
      </c>
      <c r="P1577" s="10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65</v>
      </c>
      <c r="P1578" s="10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27.5</v>
      </c>
      <c r="P1579" s="10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51.25</v>
      </c>
      <c r="P1580" s="1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14</v>
      </c>
      <c r="P1581" s="10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e">
        <f t="shared" si="96"/>
        <v>#DIV/0!</v>
      </c>
      <c r="P1582" s="10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5</v>
      </c>
      <c r="P1583" s="10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31</v>
      </c>
      <c r="P1584" s="10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15</v>
      </c>
      <c r="P1585" s="10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e">
        <f t="shared" si="96"/>
        <v>#DIV/0!</v>
      </c>
      <c r="P1586" s="10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131.66999999999999</v>
      </c>
      <c r="P1587" s="10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e">
        <f t="shared" si="96"/>
        <v>#DIV/0!</v>
      </c>
      <c r="P1588" s="10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1</v>
      </c>
      <c r="P1589" s="10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e">
        <f t="shared" si="96"/>
        <v>#DIV/0!</v>
      </c>
      <c r="P1590" s="1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e">
        <f t="shared" si="96"/>
        <v>#DIV/0!</v>
      </c>
      <c r="P1591" s="10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510</v>
      </c>
      <c r="P1592" s="10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44.48</v>
      </c>
      <c r="P1593" s="10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e">
        <f t="shared" si="96"/>
        <v>#DIV/0!</v>
      </c>
      <c r="P1594" s="10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1</v>
      </c>
      <c r="P1595" s="10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20.5</v>
      </c>
      <c r="P1596" s="10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40</v>
      </c>
      <c r="P1597" s="10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25</v>
      </c>
      <c r="P1598" s="10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e">
        <f t="shared" si="96"/>
        <v>#DIV/0!</v>
      </c>
      <c r="P1599" s="10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1</v>
      </c>
      <c r="P1600" s="1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e">
        <f t="shared" si="96"/>
        <v>#DIV/0!</v>
      </c>
      <c r="P1601" s="10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40.78</v>
      </c>
      <c r="P1602" s="10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ROUND(E1603/L1603,2)</f>
        <v>48.33</v>
      </c>
      <c r="P1603" s="10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46.95</v>
      </c>
      <c r="P1604" s="10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66.69</v>
      </c>
      <c r="P1605" s="10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48.84</v>
      </c>
      <c r="P1606" s="10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137.31</v>
      </c>
      <c r="P1607" s="10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87.83</v>
      </c>
      <c r="P1608" s="10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70.790000000000006</v>
      </c>
      <c r="P1609" s="10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52.83</v>
      </c>
      <c r="P1610" s="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443.75</v>
      </c>
      <c r="P1611" s="10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48.54</v>
      </c>
      <c r="P1612" s="10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37.07</v>
      </c>
      <c r="P1613" s="10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50</v>
      </c>
      <c r="P1614" s="10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39.04</v>
      </c>
      <c r="P1615" s="10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66.69</v>
      </c>
      <c r="P1616" s="10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67.13</v>
      </c>
      <c r="P1617" s="10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66.37</v>
      </c>
      <c r="P1618" s="10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64.62</v>
      </c>
      <c r="P1619" s="10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58.37</v>
      </c>
      <c r="P1620" s="1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86.96</v>
      </c>
      <c r="P1621" s="10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66.47</v>
      </c>
      <c r="P1622" s="10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163.78</v>
      </c>
      <c r="P1623" s="10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107.98</v>
      </c>
      <c r="P1624" s="10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42.11</v>
      </c>
      <c r="P1625" s="10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47.2</v>
      </c>
      <c r="P1626" s="10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112.02</v>
      </c>
      <c r="P1627" s="10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74.95</v>
      </c>
      <c r="P1628" s="10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61.58</v>
      </c>
      <c r="P1629" s="10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45.88</v>
      </c>
      <c r="P1630" s="1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75.849999999999994</v>
      </c>
      <c r="P1631" s="10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84.21</v>
      </c>
      <c r="P1632" s="10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117.23</v>
      </c>
      <c r="P1633" s="10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86.49</v>
      </c>
      <c r="P1634" s="10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172.41</v>
      </c>
      <c r="P1635" s="10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62.81</v>
      </c>
      <c r="P1636" s="10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67.73</v>
      </c>
      <c r="P1637" s="10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53.56</v>
      </c>
      <c r="P1638" s="10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34.6</v>
      </c>
      <c r="P1639" s="10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38.89</v>
      </c>
      <c r="P1640" s="1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94.74</v>
      </c>
      <c r="P1641" s="10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39.97</v>
      </c>
      <c r="P1642" s="10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97.5</v>
      </c>
      <c r="P1643" s="10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42.86</v>
      </c>
      <c r="P1644" s="10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168.51</v>
      </c>
      <c r="P1645" s="10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85.55</v>
      </c>
      <c r="P1646" s="10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554</v>
      </c>
      <c r="P1647" s="10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26.55</v>
      </c>
      <c r="P1648" s="10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113.83</v>
      </c>
      <c r="P1649" s="10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32.01</v>
      </c>
      <c r="P1650" s="1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47.19</v>
      </c>
      <c r="P1651" s="10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88.47</v>
      </c>
      <c r="P1652" s="10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100.75</v>
      </c>
      <c r="P1653" s="10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64.709999999999994</v>
      </c>
      <c r="P1654" s="10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51.85</v>
      </c>
      <c r="P1655" s="10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38.79</v>
      </c>
      <c r="P1656" s="10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44.65</v>
      </c>
      <c r="P1657" s="10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156.77000000000001</v>
      </c>
      <c r="P1658" s="10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118.7</v>
      </c>
      <c r="P1659" s="10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74.150000000000006</v>
      </c>
      <c r="P1660" s="1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12.53</v>
      </c>
      <c r="P1661" s="10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27.86</v>
      </c>
      <c r="P1662" s="10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80.180000000000007</v>
      </c>
      <c r="P1663" s="10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132.44</v>
      </c>
      <c r="P1664" s="10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33.75</v>
      </c>
      <c r="P1665" s="10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34.380000000000003</v>
      </c>
      <c r="P1666" s="10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ROUND(E1667/L1667,2)</f>
        <v>44.96</v>
      </c>
      <c r="P1667" s="10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41.04</v>
      </c>
      <c r="P1668" s="10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52.6</v>
      </c>
      <c r="P1669" s="10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70.78</v>
      </c>
      <c r="P1670" s="1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53.75</v>
      </c>
      <c r="P1671" s="10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44.61</v>
      </c>
      <c r="P1672" s="10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26.15</v>
      </c>
      <c r="P1673" s="10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39.18</v>
      </c>
      <c r="P1674" s="10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45.59</v>
      </c>
      <c r="P1675" s="10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89.25</v>
      </c>
      <c r="P1676" s="10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40.42</v>
      </c>
      <c r="P1677" s="10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82.38</v>
      </c>
      <c r="P1678" s="10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159.52000000000001</v>
      </c>
      <c r="P1679" s="10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36.24</v>
      </c>
      <c r="P1680" s="1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62.5</v>
      </c>
      <c r="P1681" s="10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47</v>
      </c>
      <c r="P1682" s="10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74.58</v>
      </c>
      <c r="P1683" s="10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e">
        <f t="shared" si="104"/>
        <v>#DIV/0!</v>
      </c>
      <c r="P1684" s="10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76</v>
      </c>
      <c r="P1685" s="10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86.44</v>
      </c>
      <c r="P1686" s="10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24</v>
      </c>
      <c r="P1687" s="10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18</v>
      </c>
      <c r="P1688" s="10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80.13</v>
      </c>
      <c r="P1689" s="10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253.14</v>
      </c>
      <c r="P1690" s="1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171.43</v>
      </c>
      <c r="P1691" s="10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57.73</v>
      </c>
      <c r="P1692" s="10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264.26</v>
      </c>
      <c r="P1693" s="10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159.33000000000001</v>
      </c>
      <c r="P1694" s="10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35</v>
      </c>
      <c r="P1695" s="10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5</v>
      </c>
      <c r="P1696" s="10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61.09</v>
      </c>
      <c r="P1697" s="10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e">
        <f t="shared" si="104"/>
        <v>#DIV/0!</v>
      </c>
      <c r="P1698" s="10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114.82</v>
      </c>
      <c r="P1699" s="10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e">
        <f t="shared" si="104"/>
        <v>#DIV/0!</v>
      </c>
      <c r="P1700" s="1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54</v>
      </c>
      <c r="P1701" s="10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65.97</v>
      </c>
      <c r="P1702" s="10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5</v>
      </c>
      <c r="P1703" s="10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1</v>
      </c>
      <c r="P1704" s="10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25.5</v>
      </c>
      <c r="P1705" s="10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118.36</v>
      </c>
      <c r="P1706" s="10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e">
        <f t="shared" si="104"/>
        <v>#DIV/0!</v>
      </c>
      <c r="P1707" s="10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e">
        <f t="shared" si="104"/>
        <v>#DIV/0!</v>
      </c>
      <c r="P1708" s="10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54.11</v>
      </c>
      <c r="P1709" s="10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e">
        <f t="shared" si="104"/>
        <v>#DIV/0!</v>
      </c>
      <c r="P1710" s="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21.25</v>
      </c>
      <c r="P1711" s="10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34</v>
      </c>
      <c r="P1712" s="10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525</v>
      </c>
      <c r="P1713" s="10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e">
        <f t="shared" si="104"/>
        <v>#DIV/0!</v>
      </c>
      <c r="P1714" s="10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50</v>
      </c>
      <c r="P1715" s="10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115.71</v>
      </c>
      <c r="P1716" s="10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5.5</v>
      </c>
      <c r="P1717" s="10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50</v>
      </c>
      <c r="P1718" s="10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34.020000000000003</v>
      </c>
      <c r="P1719" s="10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37.5</v>
      </c>
      <c r="P1720" s="1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11.67</v>
      </c>
      <c r="P1721" s="10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28.13</v>
      </c>
      <c r="P1722" s="10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e">
        <f t="shared" si="104"/>
        <v>#DIV/0!</v>
      </c>
      <c r="P1723" s="10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1</v>
      </c>
      <c r="P1724" s="10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216.67</v>
      </c>
      <c r="P1725" s="10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8.75</v>
      </c>
      <c r="P1726" s="10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62.22</v>
      </c>
      <c r="P1727" s="10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137.25</v>
      </c>
      <c r="P1728" s="10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1</v>
      </c>
      <c r="P1729" s="10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122.14</v>
      </c>
      <c r="P1730" s="1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e">
        <f t="shared" ref="O1731:O1794" si="108">ROUND(E1731/L1731,2)</f>
        <v>#DIV/0!</v>
      </c>
      <c r="P1731" s="10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e">
        <f t="shared" si="108"/>
        <v>#DIV/0!</v>
      </c>
      <c r="P1732" s="10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e">
        <f t="shared" si="108"/>
        <v>#DIV/0!</v>
      </c>
      <c r="P1733" s="10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e">
        <f t="shared" si="108"/>
        <v>#DIV/0!</v>
      </c>
      <c r="P1734" s="10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e">
        <f t="shared" si="108"/>
        <v>#DIV/0!</v>
      </c>
      <c r="P1735" s="10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1</v>
      </c>
      <c r="P1736" s="10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55</v>
      </c>
      <c r="P1737" s="10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22</v>
      </c>
      <c r="P1738" s="10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56.67</v>
      </c>
      <c r="P1739" s="10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20</v>
      </c>
      <c r="P1740" s="1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1</v>
      </c>
      <c r="P1741" s="10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e">
        <f t="shared" si="108"/>
        <v>#DIV/0!</v>
      </c>
      <c r="P1742" s="10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25.58</v>
      </c>
      <c r="P1743" s="10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63.97</v>
      </c>
      <c r="P1744" s="10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89.93</v>
      </c>
      <c r="P1745" s="10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93.07</v>
      </c>
      <c r="P1746" s="10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89.67</v>
      </c>
      <c r="P1747" s="10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207.62</v>
      </c>
      <c r="P1748" s="10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59.41</v>
      </c>
      <c r="P1749" s="10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358.97</v>
      </c>
      <c r="P1750" s="1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94.74</v>
      </c>
      <c r="P1751" s="10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80.650000000000006</v>
      </c>
      <c r="P1752" s="10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168.69</v>
      </c>
      <c r="P1753" s="10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34.69</v>
      </c>
      <c r="P1754" s="10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462.86</v>
      </c>
      <c r="P1755" s="10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104.39</v>
      </c>
      <c r="P1756" s="10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7.5</v>
      </c>
      <c r="P1757" s="10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47.13</v>
      </c>
      <c r="P1758" s="10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414.29</v>
      </c>
      <c r="P1759" s="10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42.48</v>
      </c>
      <c r="P1760" s="1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108.78</v>
      </c>
      <c r="P1761" s="10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81.099999999999994</v>
      </c>
      <c r="P1762" s="10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51.67</v>
      </c>
      <c r="P1763" s="10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35.4</v>
      </c>
      <c r="P1764" s="10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103.64</v>
      </c>
      <c r="P1765" s="10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55.28</v>
      </c>
      <c r="P1766" s="10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72.17</v>
      </c>
      <c r="P1767" s="10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e">
        <f t="shared" si="108"/>
        <v>#DIV/0!</v>
      </c>
      <c r="P1768" s="10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58.62</v>
      </c>
      <c r="P1769" s="10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12.47</v>
      </c>
      <c r="P1770" s="1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49.14</v>
      </c>
      <c r="P1771" s="10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150.5</v>
      </c>
      <c r="P1772" s="10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35.799999999999997</v>
      </c>
      <c r="P1773" s="10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45.16</v>
      </c>
      <c r="P1774" s="10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98.79</v>
      </c>
      <c r="P1775" s="10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88.31</v>
      </c>
      <c r="P1776" s="10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170.63</v>
      </c>
      <c r="P1777" s="10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83.75</v>
      </c>
      <c r="P1778" s="10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65.099999999999994</v>
      </c>
      <c r="P1779" s="10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66.33</v>
      </c>
      <c r="P1780" s="1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104.89</v>
      </c>
      <c r="P1781" s="10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78.44</v>
      </c>
      <c r="P1782" s="10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59.04</v>
      </c>
      <c r="P1783" s="10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71.34</v>
      </c>
      <c r="P1784" s="10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51.23</v>
      </c>
      <c r="P1785" s="10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60.24</v>
      </c>
      <c r="P1786" s="10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44.94</v>
      </c>
      <c r="P1787" s="10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31.21</v>
      </c>
      <c r="P1788" s="10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63.88</v>
      </c>
      <c r="P1789" s="10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19</v>
      </c>
      <c r="P1790" s="1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10</v>
      </c>
      <c r="P1791" s="10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109.07</v>
      </c>
      <c r="P1792" s="10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26.75</v>
      </c>
      <c r="P1793" s="10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109.94</v>
      </c>
      <c r="P1794" s="10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ROUND(E1795/L1795,2)</f>
        <v>20</v>
      </c>
      <c r="P1795" s="10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55.39</v>
      </c>
      <c r="P1796" s="10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133.9</v>
      </c>
      <c r="P1797" s="10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48.72</v>
      </c>
      <c r="P1798" s="10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48.25</v>
      </c>
      <c r="P1799" s="10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58.97</v>
      </c>
      <c r="P1800" s="1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11.64</v>
      </c>
      <c r="P1801" s="10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83.72</v>
      </c>
      <c r="P1802" s="10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63.65</v>
      </c>
      <c r="P1803" s="10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94.28</v>
      </c>
      <c r="P1804" s="10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71.87</v>
      </c>
      <c r="P1805" s="10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104.85</v>
      </c>
      <c r="P1806" s="10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67.14</v>
      </c>
      <c r="P1807" s="10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73.88</v>
      </c>
      <c r="P1808" s="10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69.13</v>
      </c>
      <c r="P1809" s="10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120.77</v>
      </c>
      <c r="P1810" s="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42.22</v>
      </c>
      <c r="P1811" s="10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7.5</v>
      </c>
      <c r="P1812" s="10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1.54</v>
      </c>
      <c r="P1813" s="10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37.61</v>
      </c>
      <c r="P1814" s="10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e">
        <f t="shared" si="112"/>
        <v>#DIV/0!</v>
      </c>
      <c r="P1815" s="10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42.16</v>
      </c>
      <c r="P1816" s="10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e">
        <f t="shared" si="112"/>
        <v>#DIV/0!</v>
      </c>
      <c r="P1817" s="10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84.83</v>
      </c>
      <c r="P1818" s="10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94.19</v>
      </c>
      <c r="P1819" s="10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e">
        <f t="shared" si="112"/>
        <v>#DIV/0!</v>
      </c>
      <c r="P1820" s="1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6.25</v>
      </c>
      <c r="P1821" s="10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213.38</v>
      </c>
      <c r="P1822" s="10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59.16</v>
      </c>
      <c r="P1823" s="10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27.27</v>
      </c>
      <c r="P1824" s="10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24.58</v>
      </c>
      <c r="P1825" s="10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75.05</v>
      </c>
      <c r="P1826" s="10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42.02</v>
      </c>
      <c r="P1827" s="10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53.16</v>
      </c>
      <c r="P1828" s="10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83.89</v>
      </c>
      <c r="P1829" s="10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417.33</v>
      </c>
      <c r="P1830" s="1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75.77</v>
      </c>
      <c r="P1831" s="10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67.39</v>
      </c>
      <c r="P1832" s="10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73.569999999999993</v>
      </c>
      <c r="P1833" s="10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25</v>
      </c>
      <c r="P1834" s="10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42</v>
      </c>
      <c r="P1835" s="10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131.16999999999999</v>
      </c>
      <c r="P1836" s="10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47.27</v>
      </c>
      <c r="P1837" s="10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182.13</v>
      </c>
      <c r="P1838" s="10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61.37</v>
      </c>
      <c r="P1839" s="10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35.770000000000003</v>
      </c>
      <c r="P1840" s="1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45.62</v>
      </c>
      <c r="P1841" s="10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75.38</v>
      </c>
      <c r="P1842" s="10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50.88</v>
      </c>
      <c r="P1843" s="10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119.29</v>
      </c>
      <c r="P1844" s="10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92.54</v>
      </c>
      <c r="P1845" s="10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76.05</v>
      </c>
      <c r="P1846" s="10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52.63</v>
      </c>
      <c r="P1847" s="10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98.99</v>
      </c>
      <c r="P1848" s="10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79.53</v>
      </c>
      <c r="P1849" s="10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134.21</v>
      </c>
      <c r="P1850" s="1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37.630000000000003</v>
      </c>
      <c r="P1851" s="10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51.04</v>
      </c>
      <c r="P1852" s="10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50.04</v>
      </c>
      <c r="P1853" s="10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133.93</v>
      </c>
      <c r="P1854" s="10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58.21</v>
      </c>
      <c r="P1855" s="10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88.04</v>
      </c>
      <c r="P1856" s="10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70.58</v>
      </c>
      <c r="P1857" s="10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53.29</v>
      </c>
      <c r="P1858" s="10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ROUND(E1859/L1859,2)</f>
        <v>136.36000000000001</v>
      </c>
      <c r="P1859" s="10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40.549999999999997</v>
      </c>
      <c r="P1860" s="1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70.63</v>
      </c>
      <c r="P1861" s="10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52.68</v>
      </c>
      <c r="P1862" s="10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e">
        <f t="shared" si="116"/>
        <v>#DIV/0!</v>
      </c>
      <c r="P1863" s="10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90.94</v>
      </c>
      <c r="P1864" s="10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5</v>
      </c>
      <c r="P1865" s="10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58.08</v>
      </c>
      <c r="P1866" s="10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2</v>
      </c>
      <c r="P1867" s="10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62.5</v>
      </c>
      <c r="P1868" s="10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10</v>
      </c>
      <c r="P1869" s="10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71.59</v>
      </c>
      <c r="P1870" s="1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e">
        <f t="shared" si="116"/>
        <v>#DIV/0!</v>
      </c>
      <c r="P1871" s="10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32.82</v>
      </c>
      <c r="P1872" s="10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49.12</v>
      </c>
      <c r="P1873" s="10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16.309999999999999</v>
      </c>
      <c r="P1874" s="10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18</v>
      </c>
      <c r="P1875" s="10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13</v>
      </c>
      <c r="P1876" s="10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17</v>
      </c>
      <c r="P1877" s="10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e">
        <f t="shared" si="116"/>
        <v>#DIV/0!</v>
      </c>
      <c r="P1878" s="10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e">
        <f t="shared" si="116"/>
        <v>#DIV/0!</v>
      </c>
      <c r="P1879" s="10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e">
        <f t="shared" si="116"/>
        <v>#DIV/0!</v>
      </c>
      <c r="P1880" s="1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3</v>
      </c>
      <c r="P1881" s="10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41.83</v>
      </c>
      <c r="P1882" s="10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49.34</v>
      </c>
      <c r="P1883" s="10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41.73</v>
      </c>
      <c r="P1884" s="10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32.72</v>
      </c>
      <c r="P1885" s="10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51.96</v>
      </c>
      <c r="P1886" s="10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50.69</v>
      </c>
      <c r="P1887" s="10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42.24</v>
      </c>
      <c r="P1888" s="10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416.88</v>
      </c>
      <c r="P1889" s="10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46.65</v>
      </c>
      <c r="P1890" s="1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48.45</v>
      </c>
      <c r="P1891" s="10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70.53</v>
      </c>
      <c r="P1892" s="10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87.96</v>
      </c>
      <c r="P1893" s="10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26.27</v>
      </c>
      <c r="P1894" s="10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57.78</v>
      </c>
      <c r="P1895" s="10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57.25</v>
      </c>
      <c r="P1896" s="10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196.34</v>
      </c>
      <c r="P1897" s="10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43</v>
      </c>
      <c r="P1898" s="10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35.549999999999997</v>
      </c>
      <c r="P1899" s="10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68.81</v>
      </c>
      <c r="P1900" s="1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28.57</v>
      </c>
      <c r="P1901" s="10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50.63</v>
      </c>
      <c r="P1902" s="10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106.8</v>
      </c>
      <c r="P1903" s="10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4</v>
      </c>
      <c r="P1904" s="10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34.1</v>
      </c>
      <c r="P1905" s="10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25</v>
      </c>
      <c r="P1906" s="10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10.5</v>
      </c>
      <c r="P1907" s="10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215.96</v>
      </c>
      <c r="P1908" s="10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21.25</v>
      </c>
      <c r="P1909" s="10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108.25</v>
      </c>
      <c r="P1910" s="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129.97</v>
      </c>
      <c r="P1911" s="10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117.49</v>
      </c>
      <c r="P1912" s="10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10</v>
      </c>
      <c r="P1913" s="10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70.599999999999994</v>
      </c>
      <c r="P1914" s="10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24.5</v>
      </c>
      <c r="P1915" s="10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30</v>
      </c>
      <c r="P1916" s="10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17</v>
      </c>
      <c r="P1918" s="10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2928.93</v>
      </c>
      <c r="P1919" s="10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28.89</v>
      </c>
      <c r="P1920" s="1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29.63</v>
      </c>
      <c r="P1921" s="10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40.98</v>
      </c>
      <c r="P1922" s="10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ROUND(E1923/L1923,2)</f>
        <v>54</v>
      </c>
      <c r="P1923" s="10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36.11</v>
      </c>
      <c r="P1924" s="10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23.15</v>
      </c>
      <c r="P1925" s="10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104</v>
      </c>
      <c r="P1926" s="10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31.83</v>
      </c>
      <c r="P1927" s="10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27.39</v>
      </c>
      <c r="P1928" s="10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56.36</v>
      </c>
      <c r="P1929" s="10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77.349999999999994</v>
      </c>
      <c r="P1930" s="1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42.8</v>
      </c>
      <c r="P1931" s="10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48.85</v>
      </c>
      <c r="P1932" s="10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48.24</v>
      </c>
      <c r="P1933" s="10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70.209999999999994</v>
      </c>
      <c r="P1934" s="10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94.05</v>
      </c>
      <c r="P1935" s="10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80.27</v>
      </c>
      <c r="P1936" s="10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54.2</v>
      </c>
      <c r="P1937" s="10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60.27</v>
      </c>
      <c r="P1938" s="10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38.74</v>
      </c>
      <c r="P1939" s="10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152.54</v>
      </c>
      <c r="P1940" s="1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115.31</v>
      </c>
      <c r="P1941" s="10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35.840000000000003</v>
      </c>
      <c r="P1942" s="10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64.569999999999993</v>
      </c>
      <c r="P1943" s="10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87.44</v>
      </c>
      <c r="P1944" s="10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68.819999999999993</v>
      </c>
      <c r="P1945" s="10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176.2</v>
      </c>
      <c r="P1946" s="10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511.79</v>
      </c>
      <c r="P1947" s="10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160.44</v>
      </c>
      <c r="P1948" s="10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35</v>
      </c>
      <c r="P1949" s="10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188.51</v>
      </c>
      <c r="P1950" s="1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56.2</v>
      </c>
      <c r="P1951" s="10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51.31</v>
      </c>
      <c r="P1952" s="10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127.36</v>
      </c>
      <c r="P1953" s="10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101.86</v>
      </c>
      <c r="P1954" s="10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230.56</v>
      </c>
      <c r="P1955" s="10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842.11</v>
      </c>
      <c r="P1956" s="10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577.28</v>
      </c>
      <c r="P1957" s="10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483.34</v>
      </c>
      <c r="P1958" s="10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76.14</v>
      </c>
      <c r="P1959" s="10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74.11</v>
      </c>
      <c r="P1960" s="1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36.97</v>
      </c>
      <c r="P1961" s="10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2500.9699999999998</v>
      </c>
      <c r="P1962" s="10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67.69</v>
      </c>
      <c r="P1963" s="10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63.05</v>
      </c>
      <c r="P1964" s="10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117.6</v>
      </c>
      <c r="P1965" s="10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180.75</v>
      </c>
      <c r="P1966" s="10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127.32</v>
      </c>
      <c r="P1967" s="10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136.63999999999999</v>
      </c>
      <c r="P1968" s="10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182.78</v>
      </c>
      <c r="P1969" s="10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279.38</v>
      </c>
      <c r="P1970" s="1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61.38</v>
      </c>
      <c r="P1971" s="10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80.73</v>
      </c>
      <c r="P1972" s="10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272.36</v>
      </c>
      <c r="P1973" s="10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70.849999999999994</v>
      </c>
      <c r="P1974" s="10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247.94</v>
      </c>
      <c r="P1975" s="10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186.81</v>
      </c>
      <c r="P1976" s="10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131.99</v>
      </c>
      <c r="P1977" s="10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29.31</v>
      </c>
      <c r="P1978" s="10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245.02</v>
      </c>
      <c r="P1979" s="10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1323.25</v>
      </c>
      <c r="P1980" s="1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282.66000000000003</v>
      </c>
      <c r="P1981" s="10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91.21</v>
      </c>
      <c r="P1982" s="10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31.75</v>
      </c>
      <c r="P1983" s="10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e">
        <f t="shared" si="120"/>
        <v>#DIV/0!</v>
      </c>
      <c r="P1984" s="10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88.69</v>
      </c>
      <c r="P1985" s="10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453.14</v>
      </c>
      <c r="P1986" s="10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ROUND(E1987/L1987,2)</f>
        <v>12.75</v>
      </c>
      <c r="P1987" s="10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1</v>
      </c>
      <c r="P1988" s="10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83.43</v>
      </c>
      <c r="P1989" s="10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25</v>
      </c>
      <c r="P1990" s="1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50</v>
      </c>
      <c r="P1991" s="10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101.8</v>
      </c>
      <c r="P1992" s="10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46.67</v>
      </c>
      <c r="P1993" s="10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1</v>
      </c>
      <c r="P1994" s="10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e">
        <f t="shared" si="124"/>
        <v>#DIV/0!</v>
      </c>
      <c r="P1995" s="10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e">
        <f t="shared" si="124"/>
        <v>#DIV/0!</v>
      </c>
      <c r="P1996" s="10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26</v>
      </c>
      <c r="P1997" s="10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e">
        <f t="shared" si="124"/>
        <v>#DIV/0!</v>
      </c>
      <c r="P1998" s="10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e">
        <f t="shared" si="124"/>
        <v>#DIV/0!</v>
      </c>
      <c r="P1999" s="10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218.33</v>
      </c>
      <c r="P2000" s="1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33.71</v>
      </c>
      <c r="P2001" s="10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25</v>
      </c>
      <c r="P2002" s="10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128.38999999999999</v>
      </c>
      <c r="P2003" s="10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78.83</v>
      </c>
      <c r="P2004" s="10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91.76</v>
      </c>
      <c r="P2005" s="10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331.1</v>
      </c>
      <c r="P2006" s="10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194.26</v>
      </c>
      <c r="P2007" s="10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408.98</v>
      </c>
      <c r="P2008" s="10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84.46</v>
      </c>
      <c r="P2009" s="10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44.85</v>
      </c>
      <c r="P2010" s="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383.36</v>
      </c>
      <c r="P2011" s="10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55.28</v>
      </c>
      <c r="P2012" s="10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422.02</v>
      </c>
      <c r="P2013" s="10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64.180000000000007</v>
      </c>
      <c r="P2014" s="10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173.58</v>
      </c>
      <c r="P2015" s="10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88.6</v>
      </c>
      <c r="P2016" s="10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50.22</v>
      </c>
      <c r="P2017" s="10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192.39</v>
      </c>
      <c r="P2018" s="10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73.42</v>
      </c>
      <c r="P2019" s="10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147.68</v>
      </c>
      <c r="P2020" s="1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108.97</v>
      </c>
      <c r="P2021" s="10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23.65</v>
      </c>
      <c r="P2022" s="10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147.94999999999999</v>
      </c>
      <c r="P2023" s="10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385.04</v>
      </c>
      <c r="P2024" s="10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457.39</v>
      </c>
      <c r="P2025" s="10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222.99</v>
      </c>
      <c r="P2026" s="10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220.74</v>
      </c>
      <c r="P2027" s="10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73.5</v>
      </c>
      <c r="P2028" s="10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223.1</v>
      </c>
      <c r="P2029" s="10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47.91</v>
      </c>
      <c r="P2030" s="1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96.06</v>
      </c>
      <c r="P2031" s="10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118.61</v>
      </c>
      <c r="P2032" s="10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118.45</v>
      </c>
      <c r="P2033" s="10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143.21</v>
      </c>
      <c r="P2034" s="10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282.72000000000003</v>
      </c>
      <c r="P2035" s="10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593.94000000000005</v>
      </c>
      <c r="P2036" s="10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262.16000000000003</v>
      </c>
      <c r="P2037" s="10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46.58</v>
      </c>
      <c r="P2038" s="10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70.040000000000006</v>
      </c>
      <c r="P2039" s="10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164.91</v>
      </c>
      <c r="P2040" s="1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449.26</v>
      </c>
      <c r="P2041" s="10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27.47</v>
      </c>
      <c r="P2042" s="10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143.97999999999999</v>
      </c>
      <c r="P2043" s="10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88.24</v>
      </c>
      <c r="P2044" s="10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36.33</v>
      </c>
      <c r="P2045" s="10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90.18</v>
      </c>
      <c r="P2046" s="10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152.62</v>
      </c>
      <c r="P2047" s="10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55.81</v>
      </c>
      <c r="P2048" s="10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227.85</v>
      </c>
      <c r="P2049" s="10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91.83</v>
      </c>
      <c r="P2050" s="1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ROUND(E2051/L2051,2)</f>
        <v>80.989999999999995</v>
      </c>
      <c r="P2051" s="10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278.39</v>
      </c>
      <c r="P2052" s="10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43.1</v>
      </c>
      <c r="P2053" s="10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326.29000000000002</v>
      </c>
      <c r="P2054" s="10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41.74</v>
      </c>
      <c r="P2055" s="10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64.02</v>
      </c>
      <c r="P2056" s="10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99.46</v>
      </c>
      <c r="P2057" s="10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138.49</v>
      </c>
      <c r="P2058" s="10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45.55</v>
      </c>
      <c r="P2059" s="10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10.51</v>
      </c>
      <c r="P2060" s="1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114.77</v>
      </c>
      <c r="P2061" s="10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36</v>
      </c>
      <c r="P2062" s="10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154.16999999999999</v>
      </c>
      <c r="P2063" s="10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566.39</v>
      </c>
      <c r="P2064" s="10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120.86</v>
      </c>
      <c r="P2065" s="10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86.16</v>
      </c>
      <c r="P2066" s="10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51.21</v>
      </c>
      <c r="P2067" s="10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67.260000000000005</v>
      </c>
      <c r="P2068" s="10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62.8</v>
      </c>
      <c r="P2069" s="10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346.13</v>
      </c>
      <c r="P2070" s="1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244.12</v>
      </c>
      <c r="P2071" s="10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259.25</v>
      </c>
      <c r="P2072" s="10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201.96</v>
      </c>
      <c r="P2073" s="10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226.21</v>
      </c>
      <c r="P2074" s="10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324.69</v>
      </c>
      <c r="P2075" s="10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205</v>
      </c>
      <c r="P2076" s="10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20.47</v>
      </c>
      <c r="P2077" s="10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116.35</v>
      </c>
      <c r="P2078" s="10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307.2</v>
      </c>
      <c r="P2079" s="10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546.69000000000005</v>
      </c>
      <c r="P2080" s="1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47.47</v>
      </c>
      <c r="P2081" s="10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101.56</v>
      </c>
      <c r="P2082" s="10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72.91</v>
      </c>
      <c r="P2083" s="10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43.71</v>
      </c>
      <c r="P2084" s="10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34</v>
      </c>
      <c r="P2085" s="10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70.650000000000006</v>
      </c>
      <c r="P2086" s="10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89.3</v>
      </c>
      <c r="P2087" s="10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115.09</v>
      </c>
      <c r="P2088" s="10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62.12</v>
      </c>
      <c r="P2089" s="10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46.2</v>
      </c>
      <c r="P2090" s="1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48.55</v>
      </c>
      <c r="P2091" s="10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57.52</v>
      </c>
      <c r="P2092" s="10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88.15</v>
      </c>
      <c r="P2093" s="10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110.49</v>
      </c>
      <c r="P2094" s="10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66.83</v>
      </c>
      <c r="P2095" s="10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58.6</v>
      </c>
      <c r="P2096" s="10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113.64</v>
      </c>
      <c r="P2097" s="10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43.57</v>
      </c>
      <c r="P2098" s="10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78.95</v>
      </c>
      <c r="P2099" s="10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188.13</v>
      </c>
      <c r="P2100" s="1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63.03</v>
      </c>
      <c r="P2101" s="10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30.37</v>
      </c>
      <c r="P2102" s="10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51.48</v>
      </c>
      <c r="P2103" s="10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35.79</v>
      </c>
      <c r="P2104" s="10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98.82</v>
      </c>
      <c r="P2105" s="10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28</v>
      </c>
      <c r="P2106" s="10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51.31</v>
      </c>
      <c r="P2107" s="10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53.52</v>
      </c>
      <c r="P2108" s="10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37.15</v>
      </c>
      <c r="P2109" s="10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89.9</v>
      </c>
      <c r="P2110" s="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106.53</v>
      </c>
      <c r="P2111" s="10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52.82</v>
      </c>
      <c r="P2112" s="10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54.62</v>
      </c>
      <c r="P2113" s="10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27.27</v>
      </c>
      <c r="P2114" s="10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ROUND(E2115/L2115,2)</f>
        <v>68.599999999999994</v>
      </c>
      <c r="P2115" s="10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35.61</v>
      </c>
      <c r="P2116" s="10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94.03</v>
      </c>
      <c r="P2117" s="10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526.46</v>
      </c>
      <c r="P2118" s="10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50.66</v>
      </c>
      <c r="P2119" s="10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79.180000000000007</v>
      </c>
      <c r="P2120" s="1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91.59</v>
      </c>
      <c r="P2121" s="10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116.96</v>
      </c>
      <c r="P2122" s="10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28.4</v>
      </c>
      <c r="P2123" s="10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103.33</v>
      </c>
      <c r="P2124" s="10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23</v>
      </c>
      <c r="P2126" s="10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31.56</v>
      </c>
      <c r="P2127" s="10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5</v>
      </c>
      <c r="P2128" s="10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34.22</v>
      </c>
      <c r="P2129" s="10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25</v>
      </c>
      <c r="P2130" s="1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19.670000000000002</v>
      </c>
      <c r="P2131" s="10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21.25</v>
      </c>
      <c r="P2132" s="10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8.33</v>
      </c>
      <c r="P2133" s="10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21.34</v>
      </c>
      <c r="P2134" s="10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5.33</v>
      </c>
      <c r="P2135" s="10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34.67</v>
      </c>
      <c r="P2136" s="10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21.73</v>
      </c>
      <c r="P2137" s="10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11.92</v>
      </c>
      <c r="P2138" s="10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26.6</v>
      </c>
      <c r="P2139" s="10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10.67</v>
      </c>
      <c r="P2140" s="1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29.04</v>
      </c>
      <c r="P2141" s="10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50.91</v>
      </c>
      <c r="P2142" s="10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e">
        <f t="shared" si="132"/>
        <v>#DIV/0!</v>
      </c>
      <c r="P2143" s="10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50.08</v>
      </c>
      <c r="P2144" s="10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45</v>
      </c>
      <c r="P2145" s="10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25.29</v>
      </c>
      <c r="P2146" s="10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51.29</v>
      </c>
      <c r="P2147" s="10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1</v>
      </c>
      <c r="P2148" s="10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49.38</v>
      </c>
      <c r="P2149" s="10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1</v>
      </c>
      <c r="P2150" s="1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e">
        <f t="shared" si="132"/>
        <v>#DIV/0!</v>
      </c>
      <c r="P2151" s="10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101.25</v>
      </c>
      <c r="P2152" s="10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19.670000000000002</v>
      </c>
      <c r="P2153" s="10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12.5</v>
      </c>
      <c r="P2154" s="10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8.5</v>
      </c>
      <c r="P2155" s="10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23</v>
      </c>
      <c r="P2157" s="10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17.989999999999998</v>
      </c>
      <c r="P2158" s="10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370.95</v>
      </c>
      <c r="P2159" s="10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63.57</v>
      </c>
      <c r="P2160" s="1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13</v>
      </c>
      <c r="P2161" s="10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5.31</v>
      </c>
      <c r="P2162" s="10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35.619999999999997</v>
      </c>
      <c r="P2163" s="10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87.1</v>
      </c>
      <c r="P2164" s="10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75.11</v>
      </c>
      <c r="P2165" s="10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68.010000000000005</v>
      </c>
      <c r="P2166" s="10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29.62</v>
      </c>
      <c r="P2167" s="10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91.63</v>
      </c>
      <c r="P2168" s="10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22.5</v>
      </c>
      <c r="P2169" s="10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64.37</v>
      </c>
      <c r="P2170" s="1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21.86</v>
      </c>
      <c r="P2171" s="10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33.32</v>
      </c>
      <c r="P2172" s="10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90.28</v>
      </c>
      <c r="P2173" s="10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76.92</v>
      </c>
      <c r="P2174" s="10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59.23</v>
      </c>
      <c r="P2175" s="10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65.38</v>
      </c>
      <c r="P2176" s="10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67.31</v>
      </c>
      <c r="P2177" s="10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88.75</v>
      </c>
      <c r="P2178" s="10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ROUND(E2179/L2179,2)</f>
        <v>65.87</v>
      </c>
      <c r="P2179" s="10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40.35</v>
      </c>
      <c r="P2180" s="1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76.86</v>
      </c>
      <c r="P2181" s="10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68.709999999999994</v>
      </c>
      <c r="P2182" s="10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57.77</v>
      </c>
      <c r="P2183" s="10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44.17</v>
      </c>
      <c r="P2184" s="10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31.57</v>
      </c>
      <c r="P2185" s="10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107.05</v>
      </c>
      <c r="P2186" s="10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149.03</v>
      </c>
      <c r="P2187" s="10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55.96</v>
      </c>
      <c r="P2188" s="10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56.97</v>
      </c>
      <c r="P2189" s="10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44.06</v>
      </c>
      <c r="P2190" s="1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68.63</v>
      </c>
      <c r="P2191" s="10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65.319999999999993</v>
      </c>
      <c r="P2192" s="10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35.92</v>
      </c>
      <c r="P2193" s="10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40.07</v>
      </c>
      <c r="P2194" s="10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75.650000000000006</v>
      </c>
      <c r="P2195" s="10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61.2</v>
      </c>
      <c r="P2196" s="10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48.13</v>
      </c>
      <c r="P2197" s="10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68.11</v>
      </c>
      <c r="P2198" s="10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65.89</v>
      </c>
      <c r="P2199" s="10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81.650000000000006</v>
      </c>
      <c r="P2200" s="1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52.7</v>
      </c>
      <c r="P2201" s="10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41.23</v>
      </c>
      <c r="P2202" s="10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15.04</v>
      </c>
      <c r="P2203" s="10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39.07</v>
      </c>
      <c r="P2204" s="10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43.82</v>
      </c>
      <c r="P2205" s="10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27.3</v>
      </c>
      <c r="P2206" s="10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42.22</v>
      </c>
      <c r="P2207" s="10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33.24</v>
      </c>
      <c r="P2208" s="10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285.70999999999998</v>
      </c>
      <c r="P2209" s="10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42.33</v>
      </c>
      <c r="P2210" s="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50.27</v>
      </c>
      <c r="P2211" s="10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61.9</v>
      </c>
      <c r="P2212" s="10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40.75</v>
      </c>
      <c r="P2213" s="10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55.8</v>
      </c>
      <c r="P2214" s="10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10</v>
      </c>
      <c r="P2215" s="10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73.13</v>
      </c>
      <c r="P2216" s="10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26.06</v>
      </c>
      <c r="P2217" s="10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22.64</v>
      </c>
      <c r="P2218" s="10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47.22</v>
      </c>
      <c r="P2219" s="10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32.32</v>
      </c>
      <c r="P2220" s="1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53.42</v>
      </c>
      <c r="P2221" s="10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51.3</v>
      </c>
      <c r="P2222" s="10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37.200000000000003</v>
      </c>
      <c r="P2223" s="10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27.1</v>
      </c>
      <c r="P2224" s="10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206.31</v>
      </c>
      <c r="P2225" s="10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82.15</v>
      </c>
      <c r="P2226" s="10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164.8</v>
      </c>
      <c r="P2227" s="10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60.82</v>
      </c>
      <c r="P2228" s="10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67.97</v>
      </c>
      <c r="P2229" s="10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81.56</v>
      </c>
      <c r="P2230" s="1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25.43</v>
      </c>
      <c r="P2231" s="10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21.5</v>
      </c>
      <c r="P2232" s="10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27.23</v>
      </c>
      <c r="P2233" s="10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25.09</v>
      </c>
      <c r="P2234" s="10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21.23</v>
      </c>
      <c r="P2235" s="10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41.61</v>
      </c>
      <c r="P2236" s="10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135.59</v>
      </c>
      <c r="P2237" s="10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22.12</v>
      </c>
      <c r="P2238" s="10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64.63</v>
      </c>
      <c r="P2239" s="10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69.569999999999993</v>
      </c>
      <c r="P2240" s="1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75.13</v>
      </c>
      <c r="P2241" s="10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140.97999999999999</v>
      </c>
      <c r="P2242" s="10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ROUND(E2243/L2243,2)</f>
        <v>49.47</v>
      </c>
      <c r="P2243" s="10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53.87</v>
      </c>
      <c r="P2244" s="10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4.57</v>
      </c>
      <c r="P2245" s="10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65</v>
      </c>
      <c r="P2246" s="10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53.48</v>
      </c>
      <c r="P2247" s="10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43.91</v>
      </c>
      <c r="P2248" s="10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50.85</v>
      </c>
      <c r="P2249" s="10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58.63</v>
      </c>
      <c r="P2250" s="1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32.82</v>
      </c>
      <c r="P2251" s="10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426.93</v>
      </c>
      <c r="P2252" s="10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23.81</v>
      </c>
      <c r="P2253" s="10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98.41</v>
      </c>
      <c r="P2254" s="10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107.32</v>
      </c>
      <c r="P2255" s="10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11.67</v>
      </c>
      <c r="P2256" s="10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41.78</v>
      </c>
      <c r="P2257" s="10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21.38</v>
      </c>
      <c r="P2258" s="10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94.1</v>
      </c>
      <c r="P2259" s="10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15.72</v>
      </c>
      <c r="P2260" s="1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90.64</v>
      </c>
      <c r="P2261" s="10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97.3</v>
      </c>
      <c r="P2262" s="10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37.119999999999997</v>
      </c>
      <c r="P2263" s="10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28.1</v>
      </c>
      <c r="P2264" s="10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144.43</v>
      </c>
      <c r="P2265" s="10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24.27</v>
      </c>
      <c r="P2266" s="10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35.119999999999997</v>
      </c>
      <c r="P2267" s="10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24.76</v>
      </c>
      <c r="P2268" s="10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188.38</v>
      </c>
      <c r="P2269" s="10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148.08000000000001</v>
      </c>
      <c r="P2270" s="1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49.93</v>
      </c>
      <c r="P2271" s="10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107.82</v>
      </c>
      <c r="P2272" s="10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42.63</v>
      </c>
      <c r="P2273" s="10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14.37</v>
      </c>
      <c r="P2274" s="10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37.479999999999997</v>
      </c>
      <c r="P2275" s="10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30.2</v>
      </c>
      <c r="P2276" s="10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33.549999999999997</v>
      </c>
      <c r="P2277" s="10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64.75</v>
      </c>
      <c r="P2278" s="10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57.93</v>
      </c>
      <c r="P2279" s="10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53.08</v>
      </c>
      <c r="P2280" s="1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48.06</v>
      </c>
      <c r="P2281" s="10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82.4</v>
      </c>
      <c r="P2282" s="10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50.45</v>
      </c>
      <c r="P2283" s="10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115.83</v>
      </c>
      <c r="P2284" s="10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63.03</v>
      </c>
      <c r="P2285" s="10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108.02</v>
      </c>
      <c r="P2286" s="10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46.09</v>
      </c>
      <c r="P2287" s="10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107.21</v>
      </c>
      <c r="P2288" s="10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50.93</v>
      </c>
      <c r="P2289" s="10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40.04</v>
      </c>
      <c r="P2290" s="1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64.44</v>
      </c>
      <c r="P2291" s="10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53.83</v>
      </c>
      <c r="P2292" s="10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100.47</v>
      </c>
      <c r="P2293" s="10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46.63</v>
      </c>
      <c r="P2294" s="10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34.07</v>
      </c>
      <c r="P2295" s="10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65.209999999999994</v>
      </c>
      <c r="P2296" s="10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44.21</v>
      </c>
      <c r="P2297" s="10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71.97</v>
      </c>
      <c r="P2298" s="10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52.95</v>
      </c>
      <c r="P2299" s="10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109.45</v>
      </c>
      <c r="P2300" s="1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75.040000000000006</v>
      </c>
      <c r="P2301" s="10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115.71</v>
      </c>
      <c r="P2302" s="10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31.66</v>
      </c>
      <c r="P2303" s="10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46.18</v>
      </c>
      <c r="P2304" s="10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68.48</v>
      </c>
      <c r="P2305" s="10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53.47</v>
      </c>
      <c r="P2306" s="10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ROUND(E2307/L2307,2)</f>
        <v>109.11</v>
      </c>
      <c r="P2307" s="10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51.19</v>
      </c>
      <c r="P2308" s="10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27.94</v>
      </c>
      <c r="P2309" s="10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82.5</v>
      </c>
      <c r="P2310" s="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59.82</v>
      </c>
      <c r="P2311" s="10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64.819999999999993</v>
      </c>
      <c r="P2312" s="10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90.1</v>
      </c>
      <c r="P2313" s="10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40.96</v>
      </c>
      <c r="P2314" s="10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56</v>
      </c>
      <c r="P2315" s="10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37.67</v>
      </c>
      <c r="P2316" s="10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40.08</v>
      </c>
      <c r="P2317" s="10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78.03</v>
      </c>
      <c r="P2318" s="10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18.91</v>
      </c>
      <c r="P2319" s="10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37.130000000000003</v>
      </c>
      <c r="P2320" s="1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41.96</v>
      </c>
      <c r="P2321" s="10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61.04</v>
      </c>
      <c r="P2322" s="10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64.53</v>
      </c>
      <c r="P2323" s="10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21.25</v>
      </c>
      <c r="P2324" s="10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30</v>
      </c>
      <c r="P2325" s="10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25.49</v>
      </c>
      <c r="P2326" s="10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11.43</v>
      </c>
      <c r="P2327" s="10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108</v>
      </c>
      <c r="P2328" s="10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54.88</v>
      </c>
      <c r="P2329" s="10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47.38</v>
      </c>
      <c r="P2330" s="1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211.84</v>
      </c>
      <c r="P2331" s="10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219.93</v>
      </c>
      <c r="P2332" s="10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40.799999999999997</v>
      </c>
      <c r="P2333" s="10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75.5</v>
      </c>
      <c r="P2334" s="10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13.54</v>
      </c>
      <c r="P2335" s="10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60.87</v>
      </c>
      <c r="P2336" s="10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115.69</v>
      </c>
      <c r="P2337" s="10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48.1</v>
      </c>
      <c r="P2338" s="10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74.180000000000007</v>
      </c>
      <c r="P2339" s="10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123.35</v>
      </c>
      <c r="P2340" s="1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66.62</v>
      </c>
      <c r="P2341" s="10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104.99</v>
      </c>
      <c r="P2342" s="10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e">
        <f t="shared" si="144"/>
        <v>#DIV/0!</v>
      </c>
      <c r="P2343" s="10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e">
        <f t="shared" si="144"/>
        <v>#DIV/0!</v>
      </c>
      <c r="P2344" s="10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300</v>
      </c>
      <c r="P2345" s="10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1</v>
      </c>
      <c r="P2346" s="10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e">
        <f t="shared" si="144"/>
        <v>#DIV/0!</v>
      </c>
      <c r="P2347" s="10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13</v>
      </c>
      <c r="P2348" s="10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15</v>
      </c>
      <c r="P2349" s="10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54</v>
      </c>
      <c r="P2350" s="1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e">
        <f t="shared" si="144"/>
        <v>#DIV/0!</v>
      </c>
      <c r="P2351" s="10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e">
        <f t="shared" si="144"/>
        <v>#DIV/0!</v>
      </c>
      <c r="P2352" s="10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15.43</v>
      </c>
      <c r="P2353" s="10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e">
        <f t="shared" si="144"/>
        <v>#DIV/0!</v>
      </c>
      <c r="P2354" s="10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e">
        <f t="shared" si="144"/>
        <v>#DIV/0!</v>
      </c>
      <c r="P2355" s="10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25</v>
      </c>
      <c r="P2356" s="10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27.5</v>
      </c>
      <c r="P2357" s="10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e">
        <f t="shared" si="144"/>
        <v>#DIV/0!</v>
      </c>
      <c r="P2358" s="10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e">
        <f t="shared" si="144"/>
        <v>#DIV/0!</v>
      </c>
      <c r="P2359" s="10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e">
        <f t="shared" si="144"/>
        <v>#DIV/0!</v>
      </c>
      <c r="P2360" s="1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367</v>
      </c>
      <c r="P2361" s="10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2</v>
      </c>
      <c r="P2362" s="10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e">
        <f t="shared" si="144"/>
        <v>#DIV/0!</v>
      </c>
      <c r="P2363" s="10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60</v>
      </c>
      <c r="P2364" s="10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e">
        <f t="shared" si="144"/>
        <v>#DIV/0!</v>
      </c>
      <c r="P2365" s="10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e">
        <f t="shared" si="144"/>
        <v>#DIV/0!</v>
      </c>
      <c r="P2366" s="10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e">
        <f t="shared" si="144"/>
        <v>#DIV/0!</v>
      </c>
      <c r="P2367" s="10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97.41</v>
      </c>
      <c r="P2368" s="10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47.86</v>
      </c>
      <c r="P2369" s="10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50</v>
      </c>
      <c r="P2370" s="1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e">
        <f t="shared" ref="O2371:O2434" si="148">ROUND(E2371/L2371,2)</f>
        <v>#DIV/0!</v>
      </c>
      <c r="P2371" s="10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20.5</v>
      </c>
      <c r="P2372" s="10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e">
        <f t="shared" si="148"/>
        <v>#DIV/0!</v>
      </c>
      <c r="P2373" s="10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30</v>
      </c>
      <c r="P2374" s="10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50</v>
      </c>
      <c r="P2375" s="10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10</v>
      </c>
      <c r="P2376" s="10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e">
        <f t="shared" si="148"/>
        <v>#DIV/0!</v>
      </c>
      <c r="P2377" s="10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81.58</v>
      </c>
      <c r="P2378" s="10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e">
        <f t="shared" si="148"/>
        <v>#DIV/0!</v>
      </c>
      <c r="P2379" s="10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e">
        <f t="shared" si="148"/>
        <v>#DIV/0!</v>
      </c>
      <c r="P2380" s="1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e">
        <f t="shared" si="148"/>
        <v>#DIV/0!</v>
      </c>
      <c r="P2381" s="10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18.329999999999998</v>
      </c>
      <c r="P2382" s="10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224.43</v>
      </c>
      <c r="P2383" s="10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37.5</v>
      </c>
      <c r="P2384" s="10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145</v>
      </c>
      <c r="P2385" s="10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112.57</v>
      </c>
      <c r="P2387" s="10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e">
        <f t="shared" si="148"/>
        <v>#DIV/0!</v>
      </c>
      <c r="P2388" s="10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342</v>
      </c>
      <c r="P2389" s="10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57.88</v>
      </c>
      <c r="P2390" s="1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30</v>
      </c>
      <c r="P2391" s="10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e">
        <f t="shared" si="148"/>
        <v>#DIV/0!</v>
      </c>
      <c r="P2392" s="10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25</v>
      </c>
      <c r="P2393" s="10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e">
        <f t="shared" si="148"/>
        <v>#DIV/0!</v>
      </c>
      <c r="P2394" s="10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50</v>
      </c>
      <c r="P2395" s="10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1.5</v>
      </c>
      <c r="P2396" s="10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e">
        <f t="shared" si="148"/>
        <v>#DIV/0!</v>
      </c>
      <c r="P2397" s="10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10</v>
      </c>
      <c r="P2398" s="10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e">
        <f t="shared" si="148"/>
        <v>#DIV/0!</v>
      </c>
      <c r="P2399" s="10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e">
        <f t="shared" si="148"/>
        <v>#DIV/0!</v>
      </c>
      <c r="P2400" s="1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e">
        <f t="shared" si="148"/>
        <v>#DIV/0!</v>
      </c>
      <c r="P2401" s="10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e">
        <f t="shared" si="148"/>
        <v>#DIV/0!</v>
      </c>
      <c r="P2402" s="10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22.33</v>
      </c>
      <c r="P2403" s="10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52</v>
      </c>
      <c r="P2404" s="10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16.829999999999998</v>
      </c>
      <c r="P2405" s="10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e">
        <f t="shared" si="148"/>
        <v>#DIV/0!</v>
      </c>
      <c r="P2406" s="10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56.3</v>
      </c>
      <c r="P2407" s="10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84.06</v>
      </c>
      <c r="P2408" s="10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168.39</v>
      </c>
      <c r="P2409" s="10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15</v>
      </c>
      <c r="P2410" s="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76.67</v>
      </c>
      <c r="P2411" s="10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e">
        <f t="shared" si="148"/>
        <v>#DIV/0!</v>
      </c>
      <c r="P2412" s="10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50.33</v>
      </c>
      <c r="P2413" s="10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e">
        <f t="shared" si="148"/>
        <v>#DIV/0!</v>
      </c>
      <c r="P2414" s="10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8.33</v>
      </c>
      <c r="P2415" s="10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35.380000000000003</v>
      </c>
      <c r="P2416" s="10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55.83</v>
      </c>
      <c r="P2417" s="10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5</v>
      </c>
      <c r="P2418" s="10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e">
        <f t="shared" si="148"/>
        <v>#DIV/0!</v>
      </c>
      <c r="P2419" s="10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1</v>
      </c>
      <c r="P2420" s="1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e">
        <f t="shared" si="148"/>
        <v>#DIV/0!</v>
      </c>
      <c r="P2421" s="10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69.47</v>
      </c>
      <c r="P2422" s="10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1</v>
      </c>
      <c r="P2423" s="10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1</v>
      </c>
      <c r="P2424" s="10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8</v>
      </c>
      <c r="P2425" s="10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34.44</v>
      </c>
      <c r="P2426" s="10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1</v>
      </c>
      <c r="P2427" s="10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e">
        <f t="shared" si="148"/>
        <v>#DIV/0!</v>
      </c>
      <c r="P2428" s="10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1</v>
      </c>
      <c r="P2429" s="10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1</v>
      </c>
      <c r="P2430" s="1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501.25</v>
      </c>
      <c r="P2431" s="10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10.5</v>
      </c>
      <c r="P2432" s="10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1</v>
      </c>
      <c r="P2433" s="10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1</v>
      </c>
      <c r="P2434" s="10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e">
        <f t="shared" ref="O2435:O2498" si="152">ROUND(E2435/L2435,2)</f>
        <v>#DIV/0!</v>
      </c>
      <c r="P2435" s="10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13</v>
      </c>
      <c r="P2436" s="10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306</v>
      </c>
      <c r="P2437" s="10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22.5</v>
      </c>
      <c r="P2438" s="10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e">
        <f t="shared" si="152"/>
        <v>#DIV/0!</v>
      </c>
      <c r="P2439" s="10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50</v>
      </c>
      <c r="P2440" s="1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e">
        <f t="shared" si="152"/>
        <v>#DIV/0!</v>
      </c>
      <c r="P2441" s="10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5</v>
      </c>
      <c r="P2442" s="10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74.23</v>
      </c>
      <c r="P2443" s="10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81.25</v>
      </c>
      <c r="P2444" s="10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130.22999999999999</v>
      </c>
      <c r="P2445" s="10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53.41</v>
      </c>
      <c r="P2446" s="10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75.13</v>
      </c>
      <c r="P2447" s="10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75.67</v>
      </c>
      <c r="P2448" s="10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31.69</v>
      </c>
      <c r="P2449" s="10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47.78</v>
      </c>
      <c r="P2450" s="1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90</v>
      </c>
      <c r="P2451" s="10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149.31</v>
      </c>
      <c r="P2452" s="10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62.07</v>
      </c>
      <c r="P2453" s="10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53.4</v>
      </c>
      <c r="P2454" s="10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69.27</v>
      </c>
      <c r="P2455" s="10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271.51</v>
      </c>
      <c r="P2456" s="10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34.130000000000003</v>
      </c>
      <c r="P2457" s="10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40.49</v>
      </c>
      <c r="P2458" s="10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189.76</v>
      </c>
      <c r="P2459" s="10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68.86</v>
      </c>
      <c r="P2460" s="1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108.78</v>
      </c>
      <c r="P2461" s="10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125.99</v>
      </c>
      <c r="P2462" s="10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90.52</v>
      </c>
      <c r="P2463" s="10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28.88</v>
      </c>
      <c r="P2464" s="10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31</v>
      </c>
      <c r="P2465" s="10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51.67</v>
      </c>
      <c r="P2466" s="10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26.27</v>
      </c>
      <c r="P2467" s="10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48.08</v>
      </c>
      <c r="P2468" s="10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27.56</v>
      </c>
      <c r="P2469" s="10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36.97</v>
      </c>
      <c r="P2470" s="1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29.02</v>
      </c>
      <c r="P2471" s="10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28.66</v>
      </c>
      <c r="P2472" s="10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37.65</v>
      </c>
      <c r="P2473" s="10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97.9</v>
      </c>
      <c r="P2474" s="10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42.55</v>
      </c>
      <c r="P2475" s="10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131.58000000000001</v>
      </c>
      <c r="P2476" s="10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32.32</v>
      </c>
      <c r="P2477" s="10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61.1</v>
      </c>
      <c r="P2478" s="10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31.34</v>
      </c>
      <c r="P2479" s="10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129.11000000000001</v>
      </c>
      <c r="P2480" s="1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25.02</v>
      </c>
      <c r="P2481" s="10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250</v>
      </c>
      <c r="P2482" s="10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47.54</v>
      </c>
      <c r="P2483" s="10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40.04</v>
      </c>
      <c r="P2484" s="10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65.84</v>
      </c>
      <c r="P2485" s="10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46.4</v>
      </c>
      <c r="P2486" s="10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50.37</v>
      </c>
      <c r="P2487" s="10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26.57</v>
      </c>
      <c r="P2488" s="10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39.49</v>
      </c>
      <c r="P2489" s="10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49.25</v>
      </c>
      <c r="P2490" s="1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62.38</v>
      </c>
      <c r="P2491" s="10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37.94</v>
      </c>
      <c r="P2492" s="10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51.6</v>
      </c>
      <c r="P2493" s="10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27.78</v>
      </c>
      <c r="P2494" s="10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99.38</v>
      </c>
      <c r="P2495" s="10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38.85</v>
      </c>
      <c r="P2496" s="10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45.55</v>
      </c>
      <c r="P2497" s="10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600</v>
      </c>
      <c r="P2498" s="10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ROUND(E2499/L2499,2)</f>
        <v>80.55</v>
      </c>
      <c r="P2499" s="10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52.8</v>
      </c>
      <c r="P2500" s="1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47.68</v>
      </c>
      <c r="P2501" s="10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23.45</v>
      </c>
      <c r="P2502" s="10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40.14</v>
      </c>
      <c r="P2503" s="10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17.2</v>
      </c>
      <c r="P2504" s="10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e">
        <f t="shared" si="156"/>
        <v>#DIV/0!</v>
      </c>
      <c r="P2505" s="10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e">
        <f t="shared" si="156"/>
        <v>#DIV/0!</v>
      </c>
      <c r="P2506" s="10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e">
        <f t="shared" si="156"/>
        <v>#DIV/0!</v>
      </c>
      <c r="P2507" s="10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15</v>
      </c>
      <c r="P2508" s="10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e">
        <f t="shared" si="156"/>
        <v>#DIV/0!</v>
      </c>
      <c r="P2509" s="10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e">
        <f t="shared" si="156"/>
        <v>#DIV/0!</v>
      </c>
      <c r="P2510" s="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35.71</v>
      </c>
      <c r="P2511" s="10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37.5</v>
      </c>
      <c r="P2512" s="10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e">
        <f t="shared" si="156"/>
        <v>#DIV/0!</v>
      </c>
      <c r="P2513" s="10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e">
        <f t="shared" si="156"/>
        <v>#DIV/0!</v>
      </c>
      <c r="P2514" s="10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e">
        <f t="shared" si="156"/>
        <v>#DIV/0!</v>
      </c>
      <c r="P2515" s="10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52.5</v>
      </c>
      <c r="P2516" s="10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77.5</v>
      </c>
      <c r="P2517" s="10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e">
        <f t="shared" si="156"/>
        <v>#DIV/0!</v>
      </c>
      <c r="P2518" s="10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53.55</v>
      </c>
      <c r="P2519" s="10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e">
        <f t="shared" si="156"/>
        <v>#DIV/0!</v>
      </c>
      <c r="P2520" s="1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16.25</v>
      </c>
      <c r="P2521" s="10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e">
        <f t="shared" si="156"/>
        <v>#DIV/0!</v>
      </c>
      <c r="P2522" s="10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103.68</v>
      </c>
      <c r="P2523" s="10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185.19</v>
      </c>
      <c r="P2524" s="10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54.15</v>
      </c>
      <c r="P2525" s="10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177.21</v>
      </c>
      <c r="P2526" s="10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100.33</v>
      </c>
      <c r="P2527" s="10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136.91</v>
      </c>
      <c r="P2528" s="10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57.54</v>
      </c>
      <c r="P2529" s="10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52.96</v>
      </c>
      <c r="P2530" s="1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82.33</v>
      </c>
      <c r="P2531" s="10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135.41999999999999</v>
      </c>
      <c r="P2532" s="10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74.069999999999993</v>
      </c>
      <c r="P2533" s="10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84.08</v>
      </c>
      <c r="P2534" s="10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61.03</v>
      </c>
      <c r="P2535" s="10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150</v>
      </c>
      <c r="P2536" s="10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266.08999999999997</v>
      </c>
      <c r="P2537" s="10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7.25</v>
      </c>
      <c r="P2538" s="10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100</v>
      </c>
      <c r="P2539" s="10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109.96</v>
      </c>
      <c r="P2540" s="1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169.92</v>
      </c>
      <c r="P2541" s="10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95.74</v>
      </c>
      <c r="P2542" s="10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59.46</v>
      </c>
      <c r="P2543" s="10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55.77</v>
      </c>
      <c r="P2544" s="10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30.08</v>
      </c>
      <c r="P2545" s="10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88.44</v>
      </c>
      <c r="P2546" s="10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64.03</v>
      </c>
      <c r="P2547" s="10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60.15</v>
      </c>
      <c r="P2548" s="10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49.19</v>
      </c>
      <c r="P2549" s="10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165.16</v>
      </c>
      <c r="P2550" s="1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43.62</v>
      </c>
      <c r="P2551" s="10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43.7</v>
      </c>
      <c r="P2552" s="10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67.42</v>
      </c>
      <c r="P2553" s="10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177.5</v>
      </c>
      <c r="P2554" s="10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38.880000000000003</v>
      </c>
      <c r="P2555" s="10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54.99</v>
      </c>
      <c r="P2556" s="10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61.34</v>
      </c>
      <c r="P2557" s="10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23.12</v>
      </c>
      <c r="P2558" s="10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29.61</v>
      </c>
      <c r="P2559" s="10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75.61</v>
      </c>
      <c r="P2560" s="1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35.6</v>
      </c>
      <c r="P2561" s="10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143</v>
      </c>
      <c r="P2562" s="10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e">
        <f t="shared" ref="O2563:O2626" si="160">ROUND(E2563/L2563,2)</f>
        <v>#DIV/0!</v>
      </c>
      <c r="P2563" s="10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25</v>
      </c>
      <c r="P2564" s="10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e">
        <f t="shared" si="160"/>
        <v>#DIV/0!</v>
      </c>
      <c r="P2565" s="10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e">
        <f t="shared" si="160"/>
        <v>#DIV/0!</v>
      </c>
      <c r="P2566" s="10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100</v>
      </c>
      <c r="P2567" s="10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e">
        <f t="shared" si="160"/>
        <v>#DIV/0!</v>
      </c>
      <c r="P2568" s="10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60</v>
      </c>
      <c r="P2569" s="10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50</v>
      </c>
      <c r="P2570" s="1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72.5</v>
      </c>
      <c r="P2571" s="10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29.5</v>
      </c>
      <c r="P2572" s="10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62.5</v>
      </c>
      <c r="P2573" s="10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e">
        <f t="shared" si="160"/>
        <v>#DIV/0!</v>
      </c>
      <c r="P2574" s="10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e">
        <f t="shared" si="160"/>
        <v>#DIV/0!</v>
      </c>
      <c r="P2575" s="10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e">
        <f t="shared" si="160"/>
        <v>#DIV/0!</v>
      </c>
      <c r="P2576" s="10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e">
        <f t="shared" si="160"/>
        <v>#DIV/0!</v>
      </c>
      <c r="P2577" s="10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e">
        <f t="shared" si="160"/>
        <v>#DIV/0!</v>
      </c>
      <c r="P2578" s="10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e">
        <f t="shared" si="160"/>
        <v>#DIV/0!</v>
      </c>
      <c r="P2579" s="10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e">
        <f t="shared" si="160"/>
        <v>#DIV/0!</v>
      </c>
      <c r="P2580" s="1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23.08</v>
      </c>
      <c r="P2581" s="10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25.5</v>
      </c>
      <c r="P2582" s="10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48.18</v>
      </c>
      <c r="P2583" s="10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1</v>
      </c>
      <c r="P2584" s="10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e">
        <f t="shared" si="160"/>
        <v>#DIV/0!</v>
      </c>
      <c r="P2586" s="10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50</v>
      </c>
      <c r="P2587" s="10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5</v>
      </c>
      <c r="P2588" s="10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202.83</v>
      </c>
      <c r="P2589" s="10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29.13</v>
      </c>
      <c r="P2590" s="1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5</v>
      </c>
      <c r="P2591" s="10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e">
        <f t="shared" si="160"/>
        <v>#DIV/0!</v>
      </c>
      <c r="P2592" s="10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13</v>
      </c>
      <c r="P2593" s="10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50</v>
      </c>
      <c r="P2594" s="10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e">
        <f t="shared" si="160"/>
        <v>#DIV/0!</v>
      </c>
      <c r="P2595" s="10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1</v>
      </c>
      <c r="P2596" s="10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96.05</v>
      </c>
      <c r="P2597" s="10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305.77999999999997</v>
      </c>
      <c r="P2598" s="10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12.14</v>
      </c>
      <c r="P2599" s="10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83.57</v>
      </c>
      <c r="P2600" s="1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18</v>
      </c>
      <c r="P2601" s="10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115.53</v>
      </c>
      <c r="P2602" s="10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21.9</v>
      </c>
      <c r="P2603" s="10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80.02</v>
      </c>
      <c r="P2604" s="10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35.520000000000003</v>
      </c>
      <c r="P2605" s="10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64.930000000000007</v>
      </c>
      <c r="P2606" s="10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60.97</v>
      </c>
      <c r="P2607" s="10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31.44</v>
      </c>
      <c r="P2608" s="10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81.95</v>
      </c>
      <c r="P2609" s="10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58.93</v>
      </c>
      <c r="P2610" s="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157.29</v>
      </c>
      <c r="P2611" s="10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55.76</v>
      </c>
      <c r="P2612" s="10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83.8</v>
      </c>
      <c r="P2613" s="10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58.42</v>
      </c>
      <c r="P2614" s="10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270.57</v>
      </c>
      <c r="P2615" s="10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107.1</v>
      </c>
      <c r="P2616" s="10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47.18</v>
      </c>
      <c r="P2617" s="10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120.31</v>
      </c>
      <c r="P2618" s="10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27.6</v>
      </c>
      <c r="P2619" s="10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205.3</v>
      </c>
      <c r="P2620" s="1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35.549999999999997</v>
      </c>
      <c r="P2621" s="10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74.64</v>
      </c>
      <c r="P2622" s="10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47.06</v>
      </c>
      <c r="P2623" s="10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26.59</v>
      </c>
      <c r="P2624" s="10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36.770000000000003</v>
      </c>
      <c r="P2625" s="10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31.82</v>
      </c>
      <c r="P2626" s="10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ROUND(E2627/L2627,2)</f>
        <v>27.58</v>
      </c>
      <c r="P2627" s="10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56</v>
      </c>
      <c r="P2628" s="10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21.56</v>
      </c>
      <c r="P2629" s="10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44.1</v>
      </c>
      <c r="P2630" s="1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63.87</v>
      </c>
      <c r="P2631" s="10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38.99</v>
      </c>
      <c r="P2632" s="10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80.19</v>
      </c>
      <c r="P2633" s="10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34.9</v>
      </c>
      <c r="P2634" s="10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89.1</v>
      </c>
      <c r="P2635" s="10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39.44</v>
      </c>
      <c r="P2636" s="10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136.9</v>
      </c>
      <c r="P2637" s="10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37.46</v>
      </c>
      <c r="P2638" s="10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31.96</v>
      </c>
      <c r="P2639" s="10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25.21</v>
      </c>
      <c r="P2640" s="1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10.039999999999999</v>
      </c>
      <c r="P2641" s="10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45.94</v>
      </c>
      <c r="P2642" s="10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15</v>
      </c>
      <c r="P2643" s="10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e">
        <f t="shared" si="164"/>
        <v>#DIV/0!</v>
      </c>
      <c r="P2644" s="10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223.58</v>
      </c>
      <c r="P2645" s="10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39.479999999999997</v>
      </c>
      <c r="P2646" s="10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91.3</v>
      </c>
      <c r="P2647" s="10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78.67</v>
      </c>
      <c r="P2648" s="10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12</v>
      </c>
      <c r="P2649" s="10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17.670000000000002</v>
      </c>
      <c r="P2650" s="1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41.33</v>
      </c>
      <c r="P2651" s="10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71.599999999999994</v>
      </c>
      <c r="P2652" s="10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307.82</v>
      </c>
      <c r="P2653" s="10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80.45</v>
      </c>
      <c r="P2654" s="10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83.94</v>
      </c>
      <c r="P2655" s="10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8.5</v>
      </c>
      <c r="P2656" s="10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73.37</v>
      </c>
      <c r="P2657" s="10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112.86</v>
      </c>
      <c r="P2658" s="10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95.28</v>
      </c>
      <c r="P2659" s="10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22.75</v>
      </c>
      <c r="P2660" s="1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133.30000000000001</v>
      </c>
      <c r="P2661" s="10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3.8</v>
      </c>
      <c r="P2662" s="10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85.75</v>
      </c>
      <c r="P2663" s="10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267</v>
      </c>
      <c r="P2664" s="10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373.56</v>
      </c>
      <c r="P2665" s="10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174.04</v>
      </c>
      <c r="P2666" s="10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93.7</v>
      </c>
      <c r="P2667" s="10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77.33</v>
      </c>
      <c r="P2668" s="10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92.22</v>
      </c>
      <c r="P2669" s="10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60.96</v>
      </c>
      <c r="P2670" s="1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91</v>
      </c>
      <c r="P2671" s="10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41.58</v>
      </c>
      <c r="P2672" s="10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33.76</v>
      </c>
      <c r="P2673" s="10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70.62</v>
      </c>
      <c r="P2674" s="10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167.15</v>
      </c>
      <c r="P2675" s="10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128.62</v>
      </c>
      <c r="P2676" s="10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65.41</v>
      </c>
      <c r="P2677" s="10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117.56</v>
      </c>
      <c r="P2678" s="10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126.48</v>
      </c>
      <c r="P2679" s="10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550</v>
      </c>
      <c r="P2680" s="1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44</v>
      </c>
      <c r="P2681" s="10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69</v>
      </c>
      <c r="P2682" s="10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27.5</v>
      </c>
      <c r="P2683" s="10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84.9</v>
      </c>
      <c r="P2684" s="10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12</v>
      </c>
      <c r="P2685" s="10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200</v>
      </c>
      <c r="P2686" s="10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10</v>
      </c>
      <c r="P2687" s="10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e">
        <f t="shared" si="164"/>
        <v>#DIV/0!</v>
      </c>
      <c r="P2688" s="10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e">
        <f t="shared" si="164"/>
        <v>#DIV/0!</v>
      </c>
      <c r="P2689" s="10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5.29</v>
      </c>
      <c r="P2690" s="1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ROUND(E2691/L2691,2)</f>
        <v>1</v>
      </c>
      <c r="P2691" s="10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72.760000000000005</v>
      </c>
      <c r="P2692" s="10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17.5</v>
      </c>
      <c r="P2693" s="10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25</v>
      </c>
      <c r="P2694" s="10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13.33</v>
      </c>
      <c r="P2695" s="10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1</v>
      </c>
      <c r="P2696" s="10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23.67</v>
      </c>
      <c r="P2697" s="10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89.21</v>
      </c>
      <c r="P2698" s="10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116.56</v>
      </c>
      <c r="P2699" s="10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13.01</v>
      </c>
      <c r="P2700" s="1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e">
        <f t="shared" si="168"/>
        <v>#DIV/0!</v>
      </c>
      <c r="P2701" s="10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17.5</v>
      </c>
      <c r="P2702" s="10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34.130000000000003</v>
      </c>
      <c r="P2703" s="10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132.35</v>
      </c>
      <c r="P2704" s="10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922.22</v>
      </c>
      <c r="P2705" s="10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163.57</v>
      </c>
      <c r="P2706" s="10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217.38</v>
      </c>
      <c r="P2707" s="10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149.44</v>
      </c>
      <c r="P2708" s="10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71.239999999999995</v>
      </c>
      <c r="P2709" s="10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44.46</v>
      </c>
      <c r="P2710" s="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164.94</v>
      </c>
      <c r="P2711" s="10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84.87</v>
      </c>
      <c r="P2712" s="10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53.95</v>
      </c>
      <c r="P2713" s="10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50.53</v>
      </c>
      <c r="P2714" s="10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108</v>
      </c>
      <c r="P2715" s="10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95.37</v>
      </c>
      <c r="P2716" s="10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57.63</v>
      </c>
      <c r="P2717" s="10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64.16</v>
      </c>
      <c r="P2718" s="10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92.39</v>
      </c>
      <c r="P2719" s="10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125.98</v>
      </c>
      <c r="P2720" s="1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94.64</v>
      </c>
      <c r="P2721" s="10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170.7</v>
      </c>
      <c r="P2722" s="10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40.76</v>
      </c>
      <c r="P2723" s="10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68.25</v>
      </c>
      <c r="P2724" s="10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95.49</v>
      </c>
      <c r="P2725" s="10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7.19</v>
      </c>
      <c r="P2726" s="10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511.65</v>
      </c>
      <c r="P2727" s="10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261.75</v>
      </c>
      <c r="P2728" s="10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69.760000000000005</v>
      </c>
      <c r="P2729" s="10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77.23</v>
      </c>
      <c r="P2730" s="1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340.57</v>
      </c>
      <c r="P2731" s="10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67.42</v>
      </c>
      <c r="P2732" s="10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845.7</v>
      </c>
      <c r="P2733" s="10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97.19</v>
      </c>
      <c r="P2734" s="10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451.84</v>
      </c>
      <c r="P2735" s="10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138.66999999999999</v>
      </c>
      <c r="P2736" s="10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21.64</v>
      </c>
      <c r="P2737" s="10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169.52</v>
      </c>
      <c r="P2738" s="10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161.88</v>
      </c>
      <c r="P2739" s="10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493.13</v>
      </c>
      <c r="P2740" s="1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22.12</v>
      </c>
      <c r="P2741" s="10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18.239999999999998</v>
      </c>
      <c r="P2742" s="10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8.75</v>
      </c>
      <c r="P2743" s="10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40.61</v>
      </c>
      <c r="P2744" s="10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e">
        <f t="shared" si="168"/>
        <v>#DIV/0!</v>
      </c>
      <c r="P2745" s="10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37.950000000000003</v>
      </c>
      <c r="P2746" s="10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35.729999999999997</v>
      </c>
      <c r="P2747" s="10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42.16</v>
      </c>
      <c r="P2748" s="10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35</v>
      </c>
      <c r="P2749" s="10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13.25</v>
      </c>
      <c r="P2750" s="1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55</v>
      </c>
      <c r="P2751" s="10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e">
        <f t="shared" si="168"/>
        <v>#DIV/0!</v>
      </c>
      <c r="P2752" s="10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e">
        <f t="shared" si="168"/>
        <v>#DIV/0!</v>
      </c>
      <c r="P2753" s="10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39.29</v>
      </c>
      <c r="P2754" s="10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ROUND(E2755/L2755,2)</f>
        <v>47.5</v>
      </c>
      <c r="P2755" s="10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e">
        <f t="shared" si="172"/>
        <v>#DIV/0!</v>
      </c>
      <c r="P2756" s="10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17.329999999999998</v>
      </c>
      <c r="P2757" s="10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31.76</v>
      </c>
      <c r="P2758" s="10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5</v>
      </c>
      <c r="P2759" s="10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39</v>
      </c>
      <c r="P2760" s="1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52.5</v>
      </c>
      <c r="P2761" s="10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e">
        <f t="shared" si="172"/>
        <v>#DIV/0!</v>
      </c>
      <c r="P2762" s="10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9</v>
      </c>
      <c r="P2763" s="10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25</v>
      </c>
      <c r="P2764" s="10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30</v>
      </c>
      <c r="P2765" s="10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11.25</v>
      </c>
      <c r="P2766" s="10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e">
        <f t="shared" si="172"/>
        <v>#DIV/0!</v>
      </c>
      <c r="P2767" s="10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25</v>
      </c>
      <c r="P2768" s="10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11.33</v>
      </c>
      <c r="P2769" s="10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29.47</v>
      </c>
      <c r="P2770" s="1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1</v>
      </c>
      <c r="P2771" s="10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63.1</v>
      </c>
      <c r="P2772" s="10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e">
        <f t="shared" si="172"/>
        <v>#DIV/0!</v>
      </c>
      <c r="P2773" s="10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e">
        <f t="shared" si="172"/>
        <v>#DIV/0!</v>
      </c>
      <c r="P2774" s="10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1</v>
      </c>
      <c r="P2775" s="10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43.85</v>
      </c>
      <c r="P2776" s="10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75</v>
      </c>
      <c r="P2777" s="10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45.97</v>
      </c>
      <c r="P2778" s="10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10</v>
      </c>
      <c r="P2779" s="10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93.67</v>
      </c>
      <c r="P2780" s="1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53</v>
      </c>
      <c r="P2781" s="10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e">
        <f t="shared" si="172"/>
        <v>#DIV/0!</v>
      </c>
      <c r="P2782" s="10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47</v>
      </c>
      <c r="P2783" s="10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66.67</v>
      </c>
      <c r="P2784" s="10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18.77</v>
      </c>
      <c r="P2785" s="10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66.11</v>
      </c>
      <c r="P2786" s="10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36.86</v>
      </c>
      <c r="P2787" s="10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39.81</v>
      </c>
      <c r="P2788" s="10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31.5</v>
      </c>
      <c r="P2789" s="10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102.5</v>
      </c>
      <c r="P2790" s="1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126.46</v>
      </c>
      <c r="P2791" s="10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47.88</v>
      </c>
      <c r="P2792" s="10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73.209999999999994</v>
      </c>
      <c r="P2793" s="10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89.67</v>
      </c>
      <c r="P2794" s="10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151.46</v>
      </c>
      <c r="P2795" s="10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25</v>
      </c>
      <c r="P2796" s="10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36.5</v>
      </c>
      <c r="P2797" s="10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44</v>
      </c>
      <c r="P2798" s="10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87.36</v>
      </c>
      <c r="P2799" s="10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36.47</v>
      </c>
      <c r="P2800" s="1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44.86</v>
      </c>
      <c r="P2801" s="10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42.9</v>
      </c>
      <c r="P2802" s="10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51.23</v>
      </c>
      <c r="P2803" s="10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33.94</v>
      </c>
      <c r="P2804" s="10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90.74</v>
      </c>
      <c r="P2805" s="10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50</v>
      </c>
      <c r="P2806" s="10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24.44</v>
      </c>
      <c r="P2807" s="10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44.25</v>
      </c>
      <c r="P2808" s="10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67.739999999999995</v>
      </c>
      <c r="P2809" s="10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65.38</v>
      </c>
      <c r="P2810" s="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121.9</v>
      </c>
      <c r="P2811" s="10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47.46</v>
      </c>
      <c r="P2812" s="10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92.84</v>
      </c>
      <c r="P2813" s="10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68.25</v>
      </c>
      <c r="P2814" s="10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37.21</v>
      </c>
      <c r="P2815" s="10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25.25</v>
      </c>
      <c r="P2816" s="10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43.21</v>
      </c>
      <c r="P2817" s="10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25.13</v>
      </c>
      <c r="P2818" s="10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ROUND(E2819/L2819,2)</f>
        <v>23.64</v>
      </c>
      <c r="P2819" s="10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103.95</v>
      </c>
      <c r="P2820" s="1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50.38</v>
      </c>
      <c r="P2821" s="10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13.6</v>
      </c>
      <c r="P2822" s="10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28.57</v>
      </c>
      <c r="P2823" s="10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63.83</v>
      </c>
      <c r="P2824" s="10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8.86</v>
      </c>
      <c r="P2825" s="10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50.67</v>
      </c>
      <c r="P2826" s="10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60.78</v>
      </c>
      <c r="P2827" s="10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113.42</v>
      </c>
      <c r="P2828" s="10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104.57</v>
      </c>
      <c r="P2829" s="10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98.31</v>
      </c>
      <c r="P2830" s="1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35.04</v>
      </c>
      <c r="P2831" s="10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272.73</v>
      </c>
      <c r="P2832" s="10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63.85</v>
      </c>
      <c r="P2833" s="10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30.19</v>
      </c>
      <c r="P2834" s="10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83.51</v>
      </c>
      <c r="P2835" s="10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64.760000000000005</v>
      </c>
      <c r="P2836" s="10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20.12</v>
      </c>
      <c r="P2837" s="10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44.09</v>
      </c>
      <c r="P2838" s="10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40.479999999999997</v>
      </c>
      <c r="P2839" s="10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44.54</v>
      </c>
      <c r="P2840" s="1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125.81</v>
      </c>
      <c r="P2841" s="10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19.7</v>
      </c>
      <c r="P2842" s="10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10</v>
      </c>
      <c r="P2843" s="10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e">
        <f t="shared" si="176"/>
        <v>#DIV/0!</v>
      </c>
      <c r="P2844" s="10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e">
        <f t="shared" si="176"/>
        <v>#DIV/0!</v>
      </c>
      <c r="P2845" s="10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30</v>
      </c>
      <c r="P2846" s="10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60.67</v>
      </c>
      <c r="P2847" s="10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e">
        <f t="shared" si="176"/>
        <v>#DIV/0!</v>
      </c>
      <c r="P2848" s="10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e">
        <f t="shared" si="176"/>
        <v>#DIV/0!</v>
      </c>
      <c r="P2849" s="10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23.33</v>
      </c>
      <c r="P2850" s="1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5</v>
      </c>
      <c r="P2851" s="10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23.92</v>
      </c>
      <c r="P2852" s="10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e">
        <f t="shared" si="176"/>
        <v>#DIV/0!</v>
      </c>
      <c r="P2853" s="10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15.83</v>
      </c>
      <c r="P2854" s="10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e">
        <f t="shared" si="176"/>
        <v>#DIV/0!</v>
      </c>
      <c r="P2855" s="10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29.79</v>
      </c>
      <c r="P2856" s="10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60</v>
      </c>
      <c r="P2857" s="10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24.33</v>
      </c>
      <c r="P2858" s="10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500</v>
      </c>
      <c r="P2859" s="10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e">
        <f t="shared" si="176"/>
        <v>#DIV/0!</v>
      </c>
      <c r="P2860" s="1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35</v>
      </c>
      <c r="P2861" s="10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29.56</v>
      </c>
      <c r="P2862" s="10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26.67</v>
      </c>
      <c r="P2863" s="10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18.329999999999998</v>
      </c>
      <c r="P2864" s="10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20</v>
      </c>
      <c r="P2865" s="10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13.33</v>
      </c>
      <c r="P2866" s="10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e">
        <f t="shared" si="176"/>
        <v>#DIV/0!</v>
      </c>
      <c r="P2867" s="10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22.5</v>
      </c>
      <c r="P2868" s="10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50.4</v>
      </c>
      <c r="P2869" s="10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105.03</v>
      </c>
      <c r="P2870" s="1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35.4</v>
      </c>
      <c r="P2871" s="10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83.33</v>
      </c>
      <c r="P2872" s="10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35.92</v>
      </c>
      <c r="P2873" s="10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e">
        <f t="shared" si="176"/>
        <v>#DIV/0!</v>
      </c>
      <c r="P2874" s="10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119.13</v>
      </c>
      <c r="P2875" s="10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90.33</v>
      </c>
      <c r="P2876" s="10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2.33</v>
      </c>
      <c r="P2877" s="10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e">
        <f t="shared" si="176"/>
        <v>#DIV/0!</v>
      </c>
      <c r="P2878" s="10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108.33</v>
      </c>
      <c r="P2879" s="10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15.75</v>
      </c>
      <c r="P2880" s="1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29</v>
      </c>
      <c r="P2881" s="10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96.55</v>
      </c>
      <c r="P2882" s="10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e">
        <f t="shared" ref="O2883:O2946" si="180">ROUND(E2883/L2883,2)</f>
        <v>#DIV/0!</v>
      </c>
      <c r="P2883" s="10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63</v>
      </c>
      <c r="P2884" s="10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381.6</v>
      </c>
      <c r="P2885" s="10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46.25</v>
      </c>
      <c r="P2886" s="10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26</v>
      </c>
      <c r="P2887" s="10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10</v>
      </c>
      <c r="P2888" s="10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5</v>
      </c>
      <c r="P2889" s="10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e">
        <f t="shared" si="180"/>
        <v>#DIV/0!</v>
      </c>
      <c r="P2890" s="1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81.569999999999993</v>
      </c>
      <c r="P2891" s="10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7</v>
      </c>
      <c r="P2892" s="10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27.3</v>
      </c>
      <c r="P2893" s="10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29.41</v>
      </c>
      <c r="P2894" s="10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12.5</v>
      </c>
      <c r="P2895" s="10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e">
        <f t="shared" si="180"/>
        <v>#DIV/0!</v>
      </c>
      <c r="P2896" s="10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5.75</v>
      </c>
      <c r="P2897" s="10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52.08</v>
      </c>
      <c r="P2898" s="10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183.33</v>
      </c>
      <c r="P2899" s="10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26.33</v>
      </c>
      <c r="P2900" s="1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e">
        <f t="shared" si="180"/>
        <v>#DIV/0!</v>
      </c>
      <c r="P2901" s="10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486.43</v>
      </c>
      <c r="P2902" s="10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3</v>
      </c>
      <c r="P2903" s="10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25</v>
      </c>
      <c r="P2904" s="10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9.75</v>
      </c>
      <c r="P2905" s="10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18.75</v>
      </c>
      <c r="P2906" s="10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36.590000000000003</v>
      </c>
      <c r="P2907" s="10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80.709999999999994</v>
      </c>
      <c r="P2908" s="10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1</v>
      </c>
      <c r="P2909" s="10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52.8</v>
      </c>
      <c r="P2910" s="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20</v>
      </c>
      <c r="P2911" s="10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1</v>
      </c>
      <c r="P2912" s="10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46.93</v>
      </c>
      <c r="P2913" s="10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78.08</v>
      </c>
      <c r="P2914" s="10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1</v>
      </c>
      <c r="P2915" s="10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1</v>
      </c>
      <c r="P2916" s="10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203.67</v>
      </c>
      <c r="P2917" s="10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20.71</v>
      </c>
      <c r="P2918" s="10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48.56</v>
      </c>
      <c r="P2919" s="10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68.099999999999994</v>
      </c>
      <c r="P2920" s="1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8.5</v>
      </c>
      <c r="P2921" s="10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51.62</v>
      </c>
      <c r="P2922" s="10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43</v>
      </c>
      <c r="P2923" s="10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83.33</v>
      </c>
      <c r="P2924" s="10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30</v>
      </c>
      <c r="P2925" s="10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175.51</v>
      </c>
      <c r="P2926" s="10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231.66</v>
      </c>
      <c r="P2927" s="10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75</v>
      </c>
      <c r="P2928" s="10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112.14</v>
      </c>
      <c r="P2929" s="10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41.67</v>
      </c>
      <c r="P2930" s="1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255.17</v>
      </c>
      <c r="P2931" s="10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162.77000000000001</v>
      </c>
      <c r="P2932" s="10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88.33</v>
      </c>
      <c r="P2933" s="10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85.74</v>
      </c>
      <c r="P2934" s="10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47.57</v>
      </c>
      <c r="P2935" s="10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72.97</v>
      </c>
      <c r="P2936" s="10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37.65</v>
      </c>
      <c r="P2938" s="10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36.36</v>
      </c>
      <c r="P2939" s="10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126.72</v>
      </c>
      <c r="P2940" s="1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329.2</v>
      </c>
      <c r="P2941" s="10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81.239999999999995</v>
      </c>
      <c r="P2942" s="10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1</v>
      </c>
      <c r="P2943" s="10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202.23</v>
      </c>
      <c r="P2944" s="10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e">
        <f t="shared" si="180"/>
        <v>#DIV/0!</v>
      </c>
      <c r="P2945" s="10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100</v>
      </c>
      <c r="P2946" s="10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e">
        <f t="shared" ref="O2947:O3010" si="184">ROUND(E2947/L2947,2)</f>
        <v>#DIV/0!</v>
      </c>
      <c r="P2947" s="10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1</v>
      </c>
      <c r="P2948" s="10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82.46</v>
      </c>
      <c r="P2949" s="10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2.67</v>
      </c>
      <c r="P2950" s="1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12.5</v>
      </c>
      <c r="P2951" s="10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e">
        <f t="shared" si="184"/>
        <v>#DIV/0!</v>
      </c>
      <c r="P2952" s="10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18.899999999999999</v>
      </c>
      <c r="P2953" s="10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200.63</v>
      </c>
      <c r="P2954" s="10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201.67</v>
      </c>
      <c r="P2955" s="10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e">
        <f t="shared" si="184"/>
        <v>#DIV/0!</v>
      </c>
      <c r="P2956" s="10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65</v>
      </c>
      <c r="P2957" s="10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66.099999999999994</v>
      </c>
      <c r="P2958" s="10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93.33</v>
      </c>
      <c r="P2959" s="10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e">
        <f t="shared" si="184"/>
        <v>#DIV/0!</v>
      </c>
      <c r="P2960" s="1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e">
        <f t="shared" si="184"/>
        <v>#DIV/0!</v>
      </c>
      <c r="P2961" s="10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e">
        <f t="shared" si="184"/>
        <v>#DIV/0!</v>
      </c>
      <c r="P2962" s="10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50.75</v>
      </c>
      <c r="P2963" s="10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60.9</v>
      </c>
      <c r="P2964" s="10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109.03</v>
      </c>
      <c r="P2965" s="10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25.69</v>
      </c>
      <c r="P2966" s="10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41.92</v>
      </c>
      <c r="P2967" s="10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88.77</v>
      </c>
      <c r="P2968" s="10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80.23</v>
      </c>
      <c r="P2969" s="10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78.94</v>
      </c>
      <c r="P2970" s="1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95.59</v>
      </c>
      <c r="P2971" s="10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69.89</v>
      </c>
      <c r="P2972" s="10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74.53</v>
      </c>
      <c r="P2973" s="10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123.94</v>
      </c>
      <c r="P2974" s="10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264.85000000000002</v>
      </c>
      <c r="P2975" s="10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58.62</v>
      </c>
      <c r="P2976" s="10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70.88</v>
      </c>
      <c r="P2977" s="10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8.57</v>
      </c>
      <c r="P2978" s="10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113.57</v>
      </c>
      <c r="P2979" s="10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60.69</v>
      </c>
      <c r="P2980" s="1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110.22</v>
      </c>
      <c r="P2981" s="10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136.46</v>
      </c>
      <c r="P2982" s="10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53.16</v>
      </c>
      <c r="P2983" s="10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86.49</v>
      </c>
      <c r="P2984" s="10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155.24</v>
      </c>
      <c r="P2985" s="10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115.08</v>
      </c>
      <c r="P2986" s="10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109.59</v>
      </c>
      <c r="P2987" s="10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45.21</v>
      </c>
      <c r="P2988" s="10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104.15</v>
      </c>
      <c r="P2989" s="10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35.71</v>
      </c>
      <c r="P2990" s="1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97</v>
      </c>
      <c r="P2991" s="10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370.37</v>
      </c>
      <c r="P2992" s="10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94.41</v>
      </c>
      <c r="P2993" s="10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48.98</v>
      </c>
      <c r="P2994" s="10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45.59</v>
      </c>
      <c r="P2995" s="10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23.28</v>
      </c>
      <c r="P2996" s="10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63.23</v>
      </c>
      <c r="P2997" s="10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153.52000000000001</v>
      </c>
      <c r="P2998" s="10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90.2</v>
      </c>
      <c r="P2999" s="10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118.97</v>
      </c>
      <c r="P3000" s="1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80.25</v>
      </c>
      <c r="P3001" s="10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62.5</v>
      </c>
      <c r="P3002" s="10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131.38</v>
      </c>
      <c r="P3003" s="10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73.03</v>
      </c>
      <c r="P3004" s="10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178.53</v>
      </c>
      <c r="P3005" s="10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162.91</v>
      </c>
      <c r="P3006" s="10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108.24</v>
      </c>
      <c r="P3007" s="10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88.87</v>
      </c>
      <c r="P3008" s="10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54</v>
      </c>
      <c r="P3009" s="10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116.73</v>
      </c>
      <c r="P3010" s="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ROUND(E3011/L3011,2)</f>
        <v>233.9</v>
      </c>
      <c r="P3011" s="10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14.84</v>
      </c>
      <c r="P3013" s="10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85.18</v>
      </c>
      <c r="P3014" s="10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146.69</v>
      </c>
      <c r="P3015" s="10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50.76</v>
      </c>
      <c r="P3016" s="10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87.7</v>
      </c>
      <c r="P3017" s="10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242.28</v>
      </c>
      <c r="P3018" s="10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146.44999999999999</v>
      </c>
      <c r="P3019" s="10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103.17</v>
      </c>
      <c r="P3020" s="1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80.459999999999994</v>
      </c>
      <c r="P3021" s="10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234.67</v>
      </c>
      <c r="P3022" s="10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50.69</v>
      </c>
      <c r="P3023" s="10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162.71</v>
      </c>
      <c r="P3024" s="10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120.17</v>
      </c>
      <c r="P3025" s="10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67.7</v>
      </c>
      <c r="P3026" s="10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52.1</v>
      </c>
      <c r="P3027" s="10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51.6</v>
      </c>
      <c r="P3028" s="10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164.3</v>
      </c>
      <c r="P3029" s="10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84.86</v>
      </c>
      <c r="P3030" s="1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94.55</v>
      </c>
      <c r="P3031" s="10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45.54</v>
      </c>
      <c r="P3032" s="10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51.72</v>
      </c>
      <c r="P3033" s="10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50.88</v>
      </c>
      <c r="P3034" s="10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191.13</v>
      </c>
      <c r="P3035" s="10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89.31</v>
      </c>
      <c r="P3036" s="10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88.59</v>
      </c>
      <c r="P3037" s="10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96.3</v>
      </c>
      <c r="P3038" s="10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33.31</v>
      </c>
      <c r="P3039" s="10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37.22</v>
      </c>
      <c r="P3040" s="1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92.13</v>
      </c>
      <c r="P3041" s="10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76.790000000000006</v>
      </c>
      <c r="P3042" s="10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96.53</v>
      </c>
      <c r="P3043" s="10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51.89</v>
      </c>
      <c r="P3044" s="10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128.91</v>
      </c>
      <c r="P3045" s="10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84.11</v>
      </c>
      <c r="P3046" s="10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82.94</v>
      </c>
      <c r="P3047" s="10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259.95</v>
      </c>
      <c r="P3048" s="10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37.25</v>
      </c>
      <c r="P3049" s="10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177.02</v>
      </c>
      <c r="P3050" s="1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74.069999999999993</v>
      </c>
      <c r="P3051" s="10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70.67</v>
      </c>
      <c r="P3052" s="10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23.63</v>
      </c>
      <c r="P3053" s="10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37.5</v>
      </c>
      <c r="P3054" s="10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13.33</v>
      </c>
      <c r="P3055" s="10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e">
        <f t="shared" si="188"/>
        <v>#DIV/0!</v>
      </c>
      <c r="P3056" s="10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1</v>
      </c>
      <c r="P3057" s="10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e">
        <f t="shared" si="188"/>
        <v>#DIV/0!</v>
      </c>
      <c r="P3058" s="10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e">
        <f t="shared" si="188"/>
        <v>#DIV/0!</v>
      </c>
      <c r="P3059" s="10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1</v>
      </c>
      <c r="P3060" s="1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41</v>
      </c>
      <c r="P3061" s="10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55.83</v>
      </c>
      <c r="P3062" s="10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e">
        <f t="shared" si="188"/>
        <v>#DIV/0!</v>
      </c>
      <c r="P3063" s="10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99.76</v>
      </c>
      <c r="P3064" s="10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25.52</v>
      </c>
      <c r="P3065" s="10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117.65</v>
      </c>
      <c r="P3066" s="10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5</v>
      </c>
      <c r="P3067" s="10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2796.67</v>
      </c>
      <c r="P3068" s="10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200</v>
      </c>
      <c r="P3069" s="10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87.5</v>
      </c>
      <c r="P3070" s="1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20.14</v>
      </c>
      <c r="P3071" s="10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20.88</v>
      </c>
      <c r="P3072" s="10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61.31</v>
      </c>
      <c r="P3073" s="10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1</v>
      </c>
      <c r="P3074" s="10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ROUND(E3075/L3075,2)</f>
        <v>92.14</v>
      </c>
      <c r="P3075" s="10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7.33</v>
      </c>
      <c r="P3076" s="10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64.8</v>
      </c>
      <c r="P3077" s="10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30.12</v>
      </c>
      <c r="P3078" s="10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52.5</v>
      </c>
      <c r="P3079" s="10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23.67</v>
      </c>
      <c r="P3080" s="1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415.78</v>
      </c>
      <c r="P3081" s="10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53.71</v>
      </c>
      <c r="P3082" s="10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420.6</v>
      </c>
      <c r="P3083" s="10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e">
        <f t="shared" si="192"/>
        <v>#DIV/0!</v>
      </c>
      <c r="P3084" s="10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18.670000000000002</v>
      </c>
      <c r="P3085" s="10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78.33</v>
      </c>
      <c r="P3086" s="10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67.78</v>
      </c>
      <c r="P3087" s="10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16.670000000000002</v>
      </c>
      <c r="P3088" s="10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62.5</v>
      </c>
      <c r="P3089" s="10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42</v>
      </c>
      <c r="P3090" s="1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130.09</v>
      </c>
      <c r="P3091" s="10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1270.22</v>
      </c>
      <c r="P3092" s="10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88.44</v>
      </c>
      <c r="P3093" s="10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56.34</v>
      </c>
      <c r="P3094" s="10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53.53</v>
      </c>
      <c r="P3095" s="10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25</v>
      </c>
      <c r="P3096" s="10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50</v>
      </c>
      <c r="P3097" s="10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56.79</v>
      </c>
      <c r="P3098" s="10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40.83</v>
      </c>
      <c r="P3099" s="10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65.11</v>
      </c>
      <c r="P3100" s="1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55.6</v>
      </c>
      <c r="P3101" s="10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140.54</v>
      </c>
      <c r="P3102" s="10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25</v>
      </c>
      <c r="P3103" s="10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69.53</v>
      </c>
      <c r="P3104" s="10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5.5</v>
      </c>
      <c r="P3105" s="10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237</v>
      </c>
      <c r="P3106" s="10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79.87</v>
      </c>
      <c r="P3107" s="10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10.25</v>
      </c>
      <c r="P3108" s="10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272.58999999999997</v>
      </c>
      <c r="P3109" s="10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13</v>
      </c>
      <c r="P3110" s="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58.18</v>
      </c>
      <c r="P3111" s="10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10</v>
      </c>
      <c r="P3112" s="10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70.11</v>
      </c>
      <c r="P3113" s="10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57.89</v>
      </c>
      <c r="P3114" s="10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125.27</v>
      </c>
      <c r="P3115" s="10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e">
        <f t="shared" si="192"/>
        <v>#DIV/0!</v>
      </c>
      <c r="P3116" s="10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300</v>
      </c>
      <c r="P3117" s="10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43</v>
      </c>
      <c r="P3118" s="10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1</v>
      </c>
      <c r="P3119" s="10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775</v>
      </c>
      <c r="P3120" s="1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5</v>
      </c>
      <c r="P3121" s="10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12.8</v>
      </c>
      <c r="P3122" s="10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10</v>
      </c>
      <c r="P3123" s="10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244.8</v>
      </c>
      <c r="P3125" s="10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6.5</v>
      </c>
      <c r="P3126" s="10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e">
        <f t="shared" si="192"/>
        <v>#DIV/0!</v>
      </c>
      <c r="P3127" s="10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61.18</v>
      </c>
      <c r="P3128" s="10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e">
        <f t="shared" si="192"/>
        <v>#DIV/0!</v>
      </c>
      <c r="P3129" s="10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139.24</v>
      </c>
      <c r="P3130" s="1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10</v>
      </c>
      <c r="P3131" s="10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93.75</v>
      </c>
      <c r="P3132" s="10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53.75</v>
      </c>
      <c r="P3133" s="10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10</v>
      </c>
      <c r="P3134" s="10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33.75</v>
      </c>
      <c r="P3135" s="10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18.75</v>
      </c>
      <c r="P3136" s="10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23.14</v>
      </c>
      <c r="P3137" s="10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29.05</v>
      </c>
      <c r="P3138" s="10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ROUND(E3139/L3139,2)</f>
        <v>50</v>
      </c>
      <c r="P3139" s="10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e">
        <f t="shared" si="196"/>
        <v>#DIV/0!</v>
      </c>
      <c r="P3140" s="1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450</v>
      </c>
      <c r="P3141" s="10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24</v>
      </c>
      <c r="P3142" s="10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32.25</v>
      </c>
      <c r="P3143" s="10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15</v>
      </c>
      <c r="P3144" s="10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e">
        <f t="shared" si="196"/>
        <v>#DIV/0!</v>
      </c>
      <c r="P3145" s="10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251.33</v>
      </c>
      <c r="P3146" s="10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e">
        <f t="shared" si="196"/>
        <v>#DIV/0!</v>
      </c>
      <c r="P3147" s="10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437.5</v>
      </c>
      <c r="P3148" s="10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110.35</v>
      </c>
      <c r="P3149" s="10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41.42</v>
      </c>
      <c r="P3150" s="1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52</v>
      </c>
      <c r="P3151" s="10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33.99</v>
      </c>
      <c r="P3152" s="10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103.35</v>
      </c>
      <c r="P3153" s="10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34.79</v>
      </c>
      <c r="P3154" s="10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41.77</v>
      </c>
      <c r="P3155" s="10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64.27</v>
      </c>
      <c r="P3156" s="10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31.21</v>
      </c>
      <c r="P3157" s="10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62.92</v>
      </c>
      <c r="P3158" s="10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98.54</v>
      </c>
      <c r="P3159" s="10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82.61</v>
      </c>
      <c r="P3160" s="1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38.5</v>
      </c>
      <c r="P3161" s="10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80.16</v>
      </c>
      <c r="P3162" s="10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28.41</v>
      </c>
      <c r="P3163" s="10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80.73</v>
      </c>
      <c r="P3164" s="10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200.69</v>
      </c>
      <c r="P3165" s="10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37.590000000000003</v>
      </c>
      <c r="P3166" s="10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58.1</v>
      </c>
      <c r="P3167" s="10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60.3</v>
      </c>
      <c r="P3168" s="10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63.36</v>
      </c>
      <c r="P3169" s="10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50.9</v>
      </c>
      <c r="P3170" s="1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100.5</v>
      </c>
      <c r="P3171" s="10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31.62</v>
      </c>
      <c r="P3172" s="10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65.099999999999994</v>
      </c>
      <c r="P3173" s="10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79.31</v>
      </c>
      <c r="P3174" s="10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139.19</v>
      </c>
      <c r="P3175" s="10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131.91</v>
      </c>
      <c r="P3176" s="10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91.3</v>
      </c>
      <c r="P3177" s="10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39.67</v>
      </c>
      <c r="P3178" s="10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57.55</v>
      </c>
      <c r="P3179" s="10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33.03</v>
      </c>
      <c r="P3180" s="1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77.34</v>
      </c>
      <c r="P3181" s="10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31.93</v>
      </c>
      <c r="P3182" s="10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36.33</v>
      </c>
      <c r="P3183" s="10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46.77</v>
      </c>
      <c r="P3184" s="10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40.07</v>
      </c>
      <c r="P3185" s="10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100.22</v>
      </c>
      <c r="P3186" s="10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41.67</v>
      </c>
      <c r="P3187" s="10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46.71</v>
      </c>
      <c r="P3188" s="10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71.489999999999995</v>
      </c>
      <c r="P3189" s="10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14.44</v>
      </c>
      <c r="P3190" s="1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356.84</v>
      </c>
      <c r="P3191" s="10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e">
        <f t="shared" si="196"/>
        <v>#DIV/0!</v>
      </c>
      <c r="P3192" s="10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37.75</v>
      </c>
      <c r="P3193" s="10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12.75</v>
      </c>
      <c r="P3194" s="10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24.46</v>
      </c>
      <c r="P3195" s="10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e">
        <f t="shared" si="196"/>
        <v>#DIV/0!</v>
      </c>
      <c r="P3196" s="10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53.08</v>
      </c>
      <c r="P3197" s="10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300</v>
      </c>
      <c r="P3198" s="10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286.25</v>
      </c>
      <c r="P3199" s="10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36.67</v>
      </c>
      <c r="P3200" s="1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49.21</v>
      </c>
      <c r="P3201" s="10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1</v>
      </c>
      <c r="P3202" s="10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ROUND(E3203/L3203,2)</f>
        <v>12.5</v>
      </c>
      <c r="P3203" s="10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109.04</v>
      </c>
      <c r="P3204" s="10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41.67</v>
      </c>
      <c r="P3205" s="10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e">
        <f t="shared" si="200"/>
        <v>#DIV/0!</v>
      </c>
      <c r="P3206" s="10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22.75</v>
      </c>
      <c r="P3207" s="10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e">
        <f t="shared" si="200"/>
        <v>#DIV/0!</v>
      </c>
      <c r="P3208" s="10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70.83</v>
      </c>
      <c r="P3209" s="10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63.11</v>
      </c>
      <c r="P3210" s="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50.16</v>
      </c>
      <c r="P3211" s="10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62.88</v>
      </c>
      <c r="P3212" s="10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85.53</v>
      </c>
      <c r="P3213" s="10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53.72</v>
      </c>
      <c r="P3214" s="10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127.81</v>
      </c>
      <c r="P3215" s="10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106.57</v>
      </c>
      <c r="P3216" s="10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262.11</v>
      </c>
      <c r="P3217" s="10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57.17</v>
      </c>
      <c r="P3218" s="10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50.2</v>
      </c>
      <c r="P3219" s="10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66.59</v>
      </c>
      <c r="P3220" s="1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168.25</v>
      </c>
      <c r="P3221" s="10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256.37</v>
      </c>
      <c r="P3222" s="10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36.61</v>
      </c>
      <c r="P3223" s="10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37.14</v>
      </c>
      <c r="P3224" s="10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45.88</v>
      </c>
      <c r="P3225" s="10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141.71</v>
      </c>
      <c r="P3226" s="10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52.49</v>
      </c>
      <c r="P3227" s="10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59.52</v>
      </c>
      <c r="P3228" s="10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50</v>
      </c>
      <c r="P3229" s="10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193.62</v>
      </c>
      <c r="P3230" s="1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106.8</v>
      </c>
      <c r="P3231" s="10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77.22</v>
      </c>
      <c r="P3232" s="10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57.5</v>
      </c>
      <c r="P3233" s="10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50.46</v>
      </c>
      <c r="P3234" s="10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97.38</v>
      </c>
      <c r="P3235" s="10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34.92</v>
      </c>
      <c r="P3236" s="10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85.53</v>
      </c>
      <c r="P3237" s="10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182.91</v>
      </c>
      <c r="P3238" s="10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131.13999999999999</v>
      </c>
      <c r="P3239" s="10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39.81</v>
      </c>
      <c r="P3240" s="1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59.7</v>
      </c>
      <c r="P3241" s="10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88.74</v>
      </c>
      <c r="P3242" s="10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58.69</v>
      </c>
      <c r="P3243" s="10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69.569999999999993</v>
      </c>
      <c r="P3244" s="10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115.87</v>
      </c>
      <c r="P3245" s="10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23.87</v>
      </c>
      <c r="P3246" s="10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81.13</v>
      </c>
      <c r="P3247" s="10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57.63</v>
      </c>
      <c r="P3248" s="10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46.43</v>
      </c>
      <c r="P3249" s="10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60.48</v>
      </c>
      <c r="P3250" s="1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65.58</v>
      </c>
      <c r="P3251" s="10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119.19</v>
      </c>
      <c r="P3252" s="10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83.05</v>
      </c>
      <c r="P3253" s="10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57.52</v>
      </c>
      <c r="P3254" s="10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177.09</v>
      </c>
      <c r="P3255" s="10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70.77</v>
      </c>
      <c r="P3256" s="10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29.17</v>
      </c>
      <c r="P3257" s="10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72.760000000000005</v>
      </c>
      <c r="P3258" s="10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51.85</v>
      </c>
      <c r="P3259" s="10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98.2</v>
      </c>
      <c r="P3260" s="1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251.74</v>
      </c>
      <c r="P3261" s="10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74.819999999999993</v>
      </c>
      <c r="P3262" s="10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67.650000000000006</v>
      </c>
      <c r="P3263" s="10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93.81</v>
      </c>
      <c r="P3264" s="10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41.24</v>
      </c>
      <c r="P3265" s="10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52.55</v>
      </c>
      <c r="P3266" s="10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ROUND(E3267/L3267,2)</f>
        <v>70.290000000000006</v>
      </c>
      <c r="P3267" s="10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48.33</v>
      </c>
      <c r="P3268" s="10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53.18</v>
      </c>
      <c r="P3269" s="10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60.95</v>
      </c>
      <c r="P3270" s="1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116</v>
      </c>
      <c r="P3271" s="10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61</v>
      </c>
      <c r="P3272" s="10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38.24</v>
      </c>
      <c r="P3273" s="10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106.5</v>
      </c>
      <c r="P3274" s="10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204.57</v>
      </c>
      <c r="P3275" s="10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54.91</v>
      </c>
      <c r="P3276" s="10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150.41999999999999</v>
      </c>
      <c r="P3277" s="10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52.58</v>
      </c>
      <c r="P3278" s="10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54.3</v>
      </c>
      <c r="P3279" s="10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76.03</v>
      </c>
      <c r="P3280" s="1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105.21</v>
      </c>
      <c r="P3281" s="10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68.67</v>
      </c>
      <c r="P3282" s="10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129.36000000000001</v>
      </c>
      <c r="P3283" s="10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134.26</v>
      </c>
      <c r="P3284" s="10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17.829999999999998</v>
      </c>
      <c r="P3285" s="10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203.2</v>
      </c>
      <c r="P3286" s="10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69.19</v>
      </c>
      <c r="P3287" s="10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125.12</v>
      </c>
      <c r="P3288" s="10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73.53</v>
      </c>
      <c r="P3289" s="10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48.44</v>
      </c>
      <c r="P3290" s="1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26.61</v>
      </c>
      <c r="P3291" s="10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33.67</v>
      </c>
      <c r="P3292" s="10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40.71</v>
      </c>
      <c r="P3293" s="10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19.27</v>
      </c>
      <c r="P3294" s="10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84.29</v>
      </c>
      <c r="P3295" s="10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29.58</v>
      </c>
      <c r="P3296" s="10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26.67</v>
      </c>
      <c r="P3297" s="10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45.98</v>
      </c>
      <c r="P3298" s="10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125.09</v>
      </c>
      <c r="P3299" s="10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141.29</v>
      </c>
      <c r="P3300" s="1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55.33</v>
      </c>
      <c r="P3301" s="10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46.42</v>
      </c>
      <c r="P3302" s="10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57.2</v>
      </c>
      <c r="P3303" s="10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173.7</v>
      </c>
      <c r="P3304" s="10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59.6</v>
      </c>
      <c r="P3305" s="10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89.59</v>
      </c>
      <c r="P3306" s="10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204.05</v>
      </c>
      <c r="P3307" s="10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48.7</v>
      </c>
      <c r="P3308" s="10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53.34</v>
      </c>
      <c r="P3309" s="10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75.09</v>
      </c>
      <c r="P3310" s="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18</v>
      </c>
      <c r="P3311" s="10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209.84</v>
      </c>
      <c r="P3312" s="10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61.02</v>
      </c>
      <c r="P3313" s="10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61</v>
      </c>
      <c r="P3314" s="10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80.03</v>
      </c>
      <c r="P3315" s="10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29.07</v>
      </c>
      <c r="P3316" s="10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49.44</v>
      </c>
      <c r="P3317" s="10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93.98</v>
      </c>
      <c r="P3318" s="10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61.94</v>
      </c>
      <c r="P3319" s="10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78.5</v>
      </c>
      <c r="P3320" s="1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33.75</v>
      </c>
      <c r="P3321" s="10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66.45</v>
      </c>
      <c r="P3322" s="10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35.799999999999997</v>
      </c>
      <c r="P3323" s="10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145.65</v>
      </c>
      <c r="P3324" s="10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25.69</v>
      </c>
      <c r="P3325" s="10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152.5</v>
      </c>
      <c r="P3326" s="10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30</v>
      </c>
      <c r="P3327" s="10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142.28</v>
      </c>
      <c r="P3328" s="10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24.55</v>
      </c>
      <c r="P3329" s="10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292.77999999999997</v>
      </c>
      <c r="P3330" s="1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ROUND(E3331/L3331,2)</f>
        <v>44.92</v>
      </c>
      <c r="P3331" s="10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23.1</v>
      </c>
      <c r="P3332" s="10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80.400000000000006</v>
      </c>
      <c r="P3333" s="10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72.290000000000006</v>
      </c>
      <c r="P3334" s="10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32.97</v>
      </c>
      <c r="P3335" s="10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116.65</v>
      </c>
      <c r="P3336" s="10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79.62</v>
      </c>
      <c r="P3337" s="10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27.78</v>
      </c>
      <c r="P3338" s="10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81.03</v>
      </c>
      <c r="P3339" s="10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136.85</v>
      </c>
      <c r="P3340" s="1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177.62</v>
      </c>
      <c r="P3341" s="10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109.08</v>
      </c>
      <c r="P3342" s="10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119.64</v>
      </c>
      <c r="P3343" s="10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78.209999999999994</v>
      </c>
      <c r="P3344" s="10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52.17</v>
      </c>
      <c r="P3345" s="10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114.13</v>
      </c>
      <c r="P3346" s="10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50</v>
      </c>
      <c r="P3347" s="10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91.67</v>
      </c>
      <c r="P3348" s="10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108.59</v>
      </c>
      <c r="P3349" s="10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69.819999999999993</v>
      </c>
      <c r="P3350" s="1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109.57</v>
      </c>
      <c r="P3351" s="10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71.67</v>
      </c>
      <c r="P3352" s="10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93.61</v>
      </c>
      <c r="P3353" s="10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76.8</v>
      </c>
      <c r="P3354" s="10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35.799999999999997</v>
      </c>
      <c r="P3355" s="10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55.6</v>
      </c>
      <c r="P3356" s="10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147.33000000000001</v>
      </c>
      <c r="P3357" s="10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56.33</v>
      </c>
      <c r="P3358" s="10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96.19</v>
      </c>
      <c r="P3359" s="10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63.57</v>
      </c>
      <c r="P3360" s="1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184.78</v>
      </c>
      <c r="P3361" s="10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126.72</v>
      </c>
      <c r="P3362" s="10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83.43</v>
      </c>
      <c r="P3363" s="10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54.5</v>
      </c>
      <c r="P3364" s="10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302.31</v>
      </c>
      <c r="P3365" s="10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44.14</v>
      </c>
      <c r="P3366" s="10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866.67</v>
      </c>
      <c r="P3367" s="10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61.39</v>
      </c>
      <c r="P3368" s="10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29.67</v>
      </c>
      <c r="P3369" s="10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45.48</v>
      </c>
      <c r="P3370" s="1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96.2</v>
      </c>
      <c r="P3371" s="10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67.92</v>
      </c>
      <c r="P3372" s="10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30.78</v>
      </c>
      <c r="P3373" s="10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38.33</v>
      </c>
      <c r="P3374" s="10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66.83</v>
      </c>
      <c r="P3375" s="10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71.73</v>
      </c>
      <c r="P3376" s="10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176.47</v>
      </c>
      <c r="P3377" s="10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421.11</v>
      </c>
      <c r="P3378" s="10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104.99</v>
      </c>
      <c r="P3379" s="10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28.19</v>
      </c>
      <c r="P3380" s="1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54.55</v>
      </c>
      <c r="P3381" s="10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111.89</v>
      </c>
      <c r="P3382" s="10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85.21</v>
      </c>
      <c r="P3383" s="10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76.650000000000006</v>
      </c>
      <c r="P3384" s="10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65.17</v>
      </c>
      <c r="P3385" s="10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93.76</v>
      </c>
      <c r="P3386" s="10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133.33000000000001</v>
      </c>
      <c r="P3387" s="10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51.22</v>
      </c>
      <c r="P3388" s="10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100.17</v>
      </c>
      <c r="P3389" s="10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34.6</v>
      </c>
      <c r="P3390" s="1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184.68</v>
      </c>
      <c r="P3391" s="10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69.819999999999993</v>
      </c>
      <c r="P3392" s="10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61.94</v>
      </c>
      <c r="P3393" s="10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41.67</v>
      </c>
      <c r="P3394" s="10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ROUND(E3395/L3395,2)</f>
        <v>36.07</v>
      </c>
      <c r="P3395" s="10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29</v>
      </c>
      <c r="P3396" s="10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24.21</v>
      </c>
      <c r="P3397" s="10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55.89</v>
      </c>
      <c r="P3398" s="10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11.67</v>
      </c>
      <c r="P3399" s="10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68.349999999999994</v>
      </c>
      <c r="P3400" s="1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27.07</v>
      </c>
      <c r="P3401" s="10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118.13</v>
      </c>
      <c r="P3402" s="10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44.76</v>
      </c>
      <c r="P3403" s="10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99.79</v>
      </c>
      <c r="P3404" s="10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117.65</v>
      </c>
      <c r="P3405" s="10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203.33</v>
      </c>
      <c r="P3406" s="10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28.32</v>
      </c>
      <c r="P3407" s="10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110.23</v>
      </c>
      <c r="P3408" s="10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31.97</v>
      </c>
      <c r="P3409" s="10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58.61</v>
      </c>
      <c r="P3410" s="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29.43</v>
      </c>
      <c r="P3411" s="10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81.38</v>
      </c>
      <c r="P3412" s="10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199.17</v>
      </c>
      <c r="P3413" s="10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115.38</v>
      </c>
      <c r="P3414" s="10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46.43</v>
      </c>
      <c r="P3415" s="10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70.569999999999993</v>
      </c>
      <c r="P3416" s="10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22.22</v>
      </c>
      <c r="P3417" s="10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159.47</v>
      </c>
      <c r="P3418" s="10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37.78</v>
      </c>
      <c r="P3419" s="10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72.05</v>
      </c>
      <c r="P3420" s="1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63.7</v>
      </c>
      <c r="P3421" s="10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28.41</v>
      </c>
      <c r="P3422" s="10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103.21</v>
      </c>
      <c r="P3423" s="10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71.150000000000006</v>
      </c>
      <c r="P3424" s="10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35</v>
      </c>
      <c r="P3425" s="10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81.78</v>
      </c>
      <c r="P3426" s="10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297.02999999999997</v>
      </c>
      <c r="P3427" s="10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46.61</v>
      </c>
      <c r="P3428" s="10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51.72</v>
      </c>
      <c r="P3429" s="10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40.29</v>
      </c>
      <c r="P3430" s="1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16.25</v>
      </c>
      <c r="P3431" s="10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30.15</v>
      </c>
      <c r="P3432" s="10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95.24</v>
      </c>
      <c r="P3433" s="10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52.21</v>
      </c>
      <c r="P3434" s="10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134.15</v>
      </c>
      <c r="P3435" s="10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62.83</v>
      </c>
      <c r="P3436" s="10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58.95</v>
      </c>
      <c r="P3437" s="10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143.11000000000001</v>
      </c>
      <c r="P3438" s="10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84.17</v>
      </c>
      <c r="P3439" s="10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186.07</v>
      </c>
      <c r="P3440" s="1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89.79</v>
      </c>
      <c r="P3441" s="10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64.16</v>
      </c>
      <c r="P3442" s="10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59.65</v>
      </c>
      <c r="P3443" s="10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31.25</v>
      </c>
      <c r="P3444" s="10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41.22</v>
      </c>
      <c r="P3445" s="10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43.35</v>
      </c>
      <c r="P3446" s="10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64.52</v>
      </c>
      <c r="P3447" s="10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43.28</v>
      </c>
      <c r="P3448" s="10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77</v>
      </c>
      <c r="P3449" s="10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51.22</v>
      </c>
      <c r="P3450" s="1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68.25</v>
      </c>
      <c r="P3451" s="10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19.489999999999998</v>
      </c>
      <c r="P3452" s="10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41.13</v>
      </c>
      <c r="P3453" s="10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41.41</v>
      </c>
      <c r="P3454" s="10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27.5</v>
      </c>
      <c r="P3455" s="10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33.57</v>
      </c>
      <c r="P3456" s="10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145.87</v>
      </c>
      <c r="P3457" s="10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358.69</v>
      </c>
      <c r="P3458" s="10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ROUND(E3459/L3459,2)</f>
        <v>50.98</v>
      </c>
      <c r="P3459" s="10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45.04</v>
      </c>
      <c r="P3460" s="1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17.53</v>
      </c>
      <c r="P3461" s="10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50</v>
      </c>
      <c r="P3462" s="10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57.92</v>
      </c>
      <c r="P3463" s="10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29.71</v>
      </c>
      <c r="P3464" s="10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90.68</v>
      </c>
      <c r="P3465" s="10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55.01</v>
      </c>
      <c r="P3466" s="10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57.22</v>
      </c>
      <c r="P3467" s="10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72.95</v>
      </c>
      <c r="P3468" s="10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64.47</v>
      </c>
      <c r="P3469" s="10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716.35</v>
      </c>
      <c r="P3470" s="1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50.4</v>
      </c>
      <c r="P3471" s="10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41.67</v>
      </c>
      <c r="P3472" s="10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35.770000000000003</v>
      </c>
      <c r="P3473" s="10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88.74</v>
      </c>
      <c r="P3474" s="10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148.47999999999999</v>
      </c>
      <c r="P3475" s="10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51.79</v>
      </c>
      <c r="P3476" s="10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20</v>
      </c>
      <c r="P3477" s="10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52</v>
      </c>
      <c r="P3478" s="10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53.23</v>
      </c>
      <c r="P3479" s="10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39.6</v>
      </c>
      <c r="P3480" s="1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34.25</v>
      </c>
      <c r="P3481" s="10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164.62</v>
      </c>
      <c r="P3482" s="10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125.05</v>
      </c>
      <c r="P3483" s="10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51.88</v>
      </c>
      <c r="P3484" s="10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40.29</v>
      </c>
      <c r="P3485" s="10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64.91</v>
      </c>
      <c r="P3486" s="10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55.33</v>
      </c>
      <c r="P3487" s="10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83.14</v>
      </c>
      <c r="P3488" s="10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38.71</v>
      </c>
      <c r="P3489" s="10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125.38</v>
      </c>
      <c r="P3490" s="1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78.260000000000005</v>
      </c>
      <c r="P3491" s="10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47.22</v>
      </c>
      <c r="P3492" s="10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79.099999999999994</v>
      </c>
      <c r="P3493" s="10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114.29</v>
      </c>
      <c r="P3494" s="10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51.72</v>
      </c>
      <c r="P3495" s="10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30.77</v>
      </c>
      <c r="P3496" s="10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74.209999999999994</v>
      </c>
      <c r="P3497" s="10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47.85</v>
      </c>
      <c r="P3498" s="10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34.409999999999997</v>
      </c>
      <c r="P3499" s="10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40.24</v>
      </c>
      <c r="P3500" s="1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60.29</v>
      </c>
      <c r="P3501" s="10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25.31</v>
      </c>
      <c r="P3502" s="10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35.950000000000003</v>
      </c>
      <c r="P3503" s="10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136</v>
      </c>
      <c r="P3504" s="10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70.760000000000005</v>
      </c>
      <c r="P3505" s="10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125</v>
      </c>
      <c r="P3506" s="10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66.510000000000005</v>
      </c>
      <c r="P3507" s="10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105</v>
      </c>
      <c r="P3508" s="10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145</v>
      </c>
      <c r="P3509" s="10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12</v>
      </c>
      <c r="P3510" s="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96.67</v>
      </c>
      <c r="P3511" s="10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60.33</v>
      </c>
      <c r="P3512" s="10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79.89</v>
      </c>
      <c r="P3513" s="10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58.82</v>
      </c>
      <c r="P3514" s="10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75.34</v>
      </c>
      <c r="P3515" s="10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55</v>
      </c>
      <c r="P3516" s="10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66.959999999999994</v>
      </c>
      <c r="P3517" s="10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227.27</v>
      </c>
      <c r="P3518" s="10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307.69</v>
      </c>
      <c r="P3519" s="10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50.02</v>
      </c>
      <c r="P3520" s="1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72.39</v>
      </c>
      <c r="P3521" s="10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95.95</v>
      </c>
      <c r="P3522" s="10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ROUND(E3523/L3523,2)</f>
        <v>45.62</v>
      </c>
      <c r="P3523" s="10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41.03</v>
      </c>
      <c r="P3524" s="10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56.83</v>
      </c>
      <c r="P3525" s="10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137.24</v>
      </c>
      <c r="P3526" s="10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75.709999999999994</v>
      </c>
      <c r="P3527" s="10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99</v>
      </c>
      <c r="P3528" s="10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81.569999999999993</v>
      </c>
      <c r="P3529" s="10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45.11</v>
      </c>
      <c r="P3530" s="1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36.67</v>
      </c>
      <c r="P3531" s="10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125</v>
      </c>
      <c r="P3532" s="10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49.23</v>
      </c>
      <c r="P3533" s="10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42.3</v>
      </c>
      <c r="P3534" s="10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78.88</v>
      </c>
      <c r="P3535" s="10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38.28</v>
      </c>
      <c r="P3536" s="10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44.85</v>
      </c>
      <c r="P3537" s="10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13.53</v>
      </c>
      <c r="P3538" s="10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43.5</v>
      </c>
      <c r="P3539" s="10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30.95</v>
      </c>
      <c r="P3540" s="1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55.23</v>
      </c>
      <c r="P3541" s="10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46.13</v>
      </c>
      <c r="P3542" s="10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39.380000000000003</v>
      </c>
      <c r="P3543" s="10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66.150000000000006</v>
      </c>
      <c r="P3544" s="10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54.14</v>
      </c>
      <c r="P3545" s="10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104.17</v>
      </c>
      <c r="P3546" s="10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31.38</v>
      </c>
      <c r="P3547" s="10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59.21</v>
      </c>
      <c r="P3548" s="10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119.18</v>
      </c>
      <c r="P3549" s="10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164.62</v>
      </c>
      <c r="P3550" s="1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24.29</v>
      </c>
      <c r="P3551" s="10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40.94</v>
      </c>
      <c r="P3552" s="10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61.1</v>
      </c>
      <c r="P3553" s="10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38.65</v>
      </c>
      <c r="P3554" s="10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56.2</v>
      </c>
      <c r="P3555" s="10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107</v>
      </c>
      <c r="P3556" s="10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171.43</v>
      </c>
      <c r="P3557" s="10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110.5</v>
      </c>
      <c r="P3558" s="10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179.28</v>
      </c>
      <c r="P3559" s="10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22.91</v>
      </c>
      <c r="P3560" s="1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43.13</v>
      </c>
      <c r="P3561" s="10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46.89</v>
      </c>
      <c r="P3562" s="10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47.41</v>
      </c>
      <c r="P3563" s="10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15.13</v>
      </c>
      <c r="P3564" s="10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21.1</v>
      </c>
      <c r="P3565" s="10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59.12</v>
      </c>
      <c r="P3566" s="10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97.92</v>
      </c>
      <c r="P3567" s="10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55.13</v>
      </c>
      <c r="P3568" s="10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26.54</v>
      </c>
      <c r="P3569" s="10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58.42</v>
      </c>
      <c r="P3570" s="1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122.54</v>
      </c>
      <c r="P3571" s="10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87.96</v>
      </c>
      <c r="P3572" s="10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73.239999999999995</v>
      </c>
      <c r="P3573" s="10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55.56</v>
      </c>
      <c r="P3574" s="10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39.54</v>
      </c>
      <c r="P3575" s="10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136.78</v>
      </c>
      <c r="P3576" s="10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99.34</v>
      </c>
      <c r="P3577" s="10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20</v>
      </c>
      <c r="P3578" s="10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28.89</v>
      </c>
      <c r="P3579" s="10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40.549999999999997</v>
      </c>
      <c r="P3580" s="1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35.71</v>
      </c>
      <c r="P3581" s="10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37.96</v>
      </c>
      <c r="P3582" s="10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33.33</v>
      </c>
      <c r="P3583" s="10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58.57</v>
      </c>
      <c r="P3584" s="10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135.63</v>
      </c>
      <c r="P3585" s="10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30.94</v>
      </c>
      <c r="P3586" s="10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ROUND(E3587/L3587,2)</f>
        <v>176.09</v>
      </c>
      <c r="P3587" s="10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151.97999999999999</v>
      </c>
      <c r="P3588" s="10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22.61</v>
      </c>
      <c r="P3589" s="10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18.27</v>
      </c>
      <c r="P3590" s="1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82.26</v>
      </c>
      <c r="P3591" s="10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68.53</v>
      </c>
      <c r="P3592" s="10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68.06</v>
      </c>
      <c r="P3593" s="10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72.709999999999994</v>
      </c>
      <c r="P3594" s="10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77.19</v>
      </c>
      <c r="P3595" s="10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55.97</v>
      </c>
      <c r="P3596" s="10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49.69</v>
      </c>
      <c r="P3597" s="10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79</v>
      </c>
      <c r="P3598" s="10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77.73</v>
      </c>
      <c r="P3599" s="10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40.78</v>
      </c>
      <c r="P3600" s="1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59.41</v>
      </c>
      <c r="P3601" s="10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3.25</v>
      </c>
      <c r="P3602" s="10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39.380000000000003</v>
      </c>
      <c r="P3603" s="10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81.67</v>
      </c>
      <c r="P3604" s="10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44.91</v>
      </c>
      <c r="P3605" s="10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49.06</v>
      </c>
      <c r="P3606" s="10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30.67</v>
      </c>
      <c r="P3607" s="10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61.06</v>
      </c>
      <c r="P3608" s="10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29</v>
      </c>
      <c r="P3609" s="10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29.63</v>
      </c>
      <c r="P3610" s="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143.1</v>
      </c>
      <c r="P3611" s="10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52.35</v>
      </c>
      <c r="P3612" s="10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66.67</v>
      </c>
      <c r="P3613" s="10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126.67</v>
      </c>
      <c r="P3614" s="10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62.5</v>
      </c>
      <c r="P3615" s="10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35.49</v>
      </c>
      <c r="P3616" s="10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37.08</v>
      </c>
      <c r="P3617" s="10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69.33</v>
      </c>
      <c r="P3618" s="10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17.25</v>
      </c>
      <c r="P3619" s="10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36.07</v>
      </c>
      <c r="P3620" s="1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66.47</v>
      </c>
      <c r="P3621" s="10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56.07</v>
      </c>
      <c r="P3622" s="10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47.03</v>
      </c>
      <c r="P3623" s="10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47.67</v>
      </c>
      <c r="P3624" s="10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88.24</v>
      </c>
      <c r="P3625" s="10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80.72</v>
      </c>
      <c r="P3626" s="10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39.49</v>
      </c>
      <c r="P3627" s="10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84.85</v>
      </c>
      <c r="P3628" s="10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68.97</v>
      </c>
      <c r="P3629" s="10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e">
        <f t="shared" si="224"/>
        <v>#DIV/0!</v>
      </c>
      <c r="P3630" s="1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1</v>
      </c>
      <c r="P3631" s="10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1</v>
      </c>
      <c r="P3632" s="10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147.88</v>
      </c>
      <c r="P3633" s="10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100</v>
      </c>
      <c r="P3634" s="10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56.84</v>
      </c>
      <c r="P3635" s="10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176.94</v>
      </c>
      <c r="P3636" s="10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127.6</v>
      </c>
      <c r="P3637" s="10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e">
        <f t="shared" si="224"/>
        <v>#DIV/0!</v>
      </c>
      <c r="P3638" s="10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66.14</v>
      </c>
      <c r="P3639" s="10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108</v>
      </c>
      <c r="P3640" s="1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1</v>
      </c>
      <c r="P3641" s="10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18.329999999999998</v>
      </c>
      <c r="P3642" s="10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e">
        <f t="shared" si="224"/>
        <v>#DIV/0!</v>
      </c>
      <c r="P3643" s="10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7.5</v>
      </c>
      <c r="P3644" s="10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e">
        <f t="shared" si="224"/>
        <v>#DIV/0!</v>
      </c>
      <c r="P3645" s="10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68.42</v>
      </c>
      <c r="P3646" s="10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1</v>
      </c>
      <c r="P3647" s="10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60.13</v>
      </c>
      <c r="P3648" s="10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15</v>
      </c>
      <c r="P3649" s="10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550.04</v>
      </c>
      <c r="P3650" s="1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ROUND(E3651/L3651,2)</f>
        <v>97.5</v>
      </c>
      <c r="P3651" s="10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29.41</v>
      </c>
      <c r="P3652" s="10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57.78</v>
      </c>
      <c r="P3653" s="10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44.24</v>
      </c>
      <c r="P3654" s="10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60.91</v>
      </c>
      <c r="P3655" s="10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68.84</v>
      </c>
      <c r="P3656" s="10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73.58</v>
      </c>
      <c r="P3657" s="10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115.02</v>
      </c>
      <c r="P3658" s="10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110.75</v>
      </c>
      <c r="P3659" s="10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75.5</v>
      </c>
      <c r="P3660" s="1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235.46</v>
      </c>
      <c r="P3661" s="10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11.36</v>
      </c>
      <c r="P3662" s="10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92.5</v>
      </c>
      <c r="P3663" s="10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202.85</v>
      </c>
      <c r="P3664" s="10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26</v>
      </c>
      <c r="P3665" s="10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46.05</v>
      </c>
      <c r="P3666" s="10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51</v>
      </c>
      <c r="P3667" s="10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31.58</v>
      </c>
      <c r="P3668" s="10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53.36</v>
      </c>
      <c r="P3669" s="10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36.96</v>
      </c>
      <c r="P3670" s="1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81.290000000000006</v>
      </c>
      <c r="P3671" s="10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20.079999999999998</v>
      </c>
      <c r="P3672" s="10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88.25</v>
      </c>
      <c r="P3673" s="10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53.44</v>
      </c>
      <c r="P3674" s="10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39.869999999999997</v>
      </c>
      <c r="P3675" s="10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145.16</v>
      </c>
      <c r="P3676" s="10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23.33</v>
      </c>
      <c r="P3677" s="10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64.38</v>
      </c>
      <c r="P3678" s="10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62.05</v>
      </c>
      <c r="P3679" s="10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66.13</v>
      </c>
      <c r="P3680" s="1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73.400000000000006</v>
      </c>
      <c r="P3681" s="10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99.5</v>
      </c>
      <c r="P3682" s="10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62.17</v>
      </c>
      <c r="P3683" s="10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62.33</v>
      </c>
      <c r="P3684" s="10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58.79</v>
      </c>
      <c r="P3685" s="10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45.35</v>
      </c>
      <c r="P3686" s="10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41.94</v>
      </c>
      <c r="P3687" s="10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59.17</v>
      </c>
      <c r="P3688" s="10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200.49</v>
      </c>
      <c r="P3689" s="10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83.97</v>
      </c>
      <c r="P3690" s="1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57.26</v>
      </c>
      <c r="P3691" s="10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58.06</v>
      </c>
      <c r="P3692" s="10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186.8</v>
      </c>
      <c r="P3693" s="10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74.12</v>
      </c>
      <c r="P3694" s="10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30.71</v>
      </c>
      <c r="P3695" s="10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62.67</v>
      </c>
      <c r="P3696" s="10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121.36</v>
      </c>
      <c r="P3697" s="10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39.74</v>
      </c>
      <c r="P3698" s="10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72</v>
      </c>
      <c r="P3699" s="10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40.630000000000003</v>
      </c>
      <c r="P3700" s="1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63</v>
      </c>
      <c r="P3701" s="10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33.67</v>
      </c>
      <c r="P3702" s="10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38.590000000000003</v>
      </c>
      <c r="P3703" s="10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155.94999999999999</v>
      </c>
      <c r="P3704" s="10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43.2</v>
      </c>
      <c r="P3705" s="10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15.15</v>
      </c>
      <c r="P3706" s="10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83.57</v>
      </c>
      <c r="P3707" s="10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140</v>
      </c>
      <c r="P3708" s="10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80.87</v>
      </c>
      <c r="P3709" s="10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53.85</v>
      </c>
      <c r="P3710" s="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30.93</v>
      </c>
      <c r="P3711" s="10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67.959999999999994</v>
      </c>
      <c r="P3712" s="10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27.14</v>
      </c>
      <c r="P3713" s="10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110.87</v>
      </c>
      <c r="P3714" s="10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ROUND(E3715/L3715,2)</f>
        <v>106.84</v>
      </c>
      <c r="P3715" s="10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105.52</v>
      </c>
      <c r="P3716" s="10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132.96</v>
      </c>
      <c r="P3717" s="10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51.92</v>
      </c>
      <c r="P3718" s="10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310</v>
      </c>
      <c r="P3719" s="10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26.02</v>
      </c>
      <c r="P3720" s="1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105</v>
      </c>
      <c r="P3721" s="10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86.23</v>
      </c>
      <c r="P3722" s="10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114.55</v>
      </c>
      <c r="P3723" s="10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47.66</v>
      </c>
      <c r="P3724" s="10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72.89</v>
      </c>
      <c r="P3725" s="10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49.55</v>
      </c>
      <c r="P3726" s="10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25.4</v>
      </c>
      <c r="P3727" s="10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62.59</v>
      </c>
      <c r="P3728" s="10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61.06</v>
      </c>
      <c r="P3729" s="10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60.06</v>
      </c>
      <c r="P3730" s="1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72.400000000000006</v>
      </c>
      <c r="P3731" s="10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100</v>
      </c>
      <c r="P3732" s="10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51.67</v>
      </c>
      <c r="P3733" s="10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32.75</v>
      </c>
      <c r="P3734" s="10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e">
        <f t="shared" si="232"/>
        <v>#DIV/0!</v>
      </c>
      <c r="P3735" s="10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61</v>
      </c>
      <c r="P3736" s="10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10</v>
      </c>
      <c r="P3737" s="10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10</v>
      </c>
      <c r="P3738" s="10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37.5</v>
      </c>
      <c r="P3739" s="10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45</v>
      </c>
      <c r="P3740" s="1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100.63</v>
      </c>
      <c r="P3741" s="10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25.57</v>
      </c>
      <c r="P3742" s="10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e">
        <f t="shared" si="232"/>
        <v>#DIV/0!</v>
      </c>
      <c r="P3743" s="10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25</v>
      </c>
      <c r="P3744" s="10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e">
        <f t="shared" si="232"/>
        <v>#DIV/0!</v>
      </c>
      <c r="P3745" s="10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e">
        <f t="shared" si="232"/>
        <v>#DIV/0!</v>
      </c>
      <c r="P3746" s="10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202</v>
      </c>
      <c r="P3748" s="10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25</v>
      </c>
      <c r="P3749" s="10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99.54</v>
      </c>
      <c r="P3750" s="1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75</v>
      </c>
      <c r="P3751" s="10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215.25</v>
      </c>
      <c r="P3752" s="10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120.55</v>
      </c>
      <c r="P3753" s="10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37.67</v>
      </c>
      <c r="P3754" s="10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172.23</v>
      </c>
      <c r="P3755" s="10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111.11</v>
      </c>
      <c r="P3756" s="10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25.46</v>
      </c>
      <c r="P3757" s="10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267.64999999999998</v>
      </c>
      <c r="P3758" s="10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75.959999999999994</v>
      </c>
      <c r="P3759" s="10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59.04</v>
      </c>
      <c r="P3760" s="1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50.11</v>
      </c>
      <c r="P3761" s="10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55.5</v>
      </c>
      <c r="P3762" s="10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166.67</v>
      </c>
      <c r="P3763" s="10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47.43</v>
      </c>
      <c r="P3764" s="10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64.94</v>
      </c>
      <c r="P3765" s="10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55.56</v>
      </c>
      <c r="P3766" s="10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74.22</v>
      </c>
      <c r="P3767" s="10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106.93</v>
      </c>
      <c r="P3768" s="10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41.7</v>
      </c>
      <c r="P3769" s="10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74.239999999999995</v>
      </c>
      <c r="P3770" s="1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73.33</v>
      </c>
      <c r="P3771" s="10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38.42</v>
      </c>
      <c r="P3773" s="10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166.97</v>
      </c>
      <c r="P3774" s="10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94.91</v>
      </c>
      <c r="P3775" s="10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143.21</v>
      </c>
      <c r="P3777" s="10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90.82</v>
      </c>
      <c r="P3778" s="10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ROUND(E3779/L3779,2)</f>
        <v>48.54</v>
      </c>
      <c r="P3779" s="10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70.03</v>
      </c>
      <c r="P3780" s="1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135.63</v>
      </c>
      <c r="P3781" s="10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100</v>
      </c>
      <c r="P3782" s="10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94.9</v>
      </c>
      <c r="P3783" s="10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75.37</v>
      </c>
      <c r="P3784" s="10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64.459999999999994</v>
      </c>
      <c r="P3785" s="10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100.5</v>
      </c>
      <c r="P3787" s="10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93.77</v>
      </c>
      <c r="P3788" s="10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35.1</v>
      </c>
      <c r="P3789" s="10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500</v>
      </c>
      <c r="P3790" s="1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29</v>
      </c>
      <c r="P3791" s="10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e">
        <f t="shared" si="236"/>
        <v>#DIV/0!</v>
      </c>
      <c r="P3792" s="10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e">
        <f t="shared" si="236"/>
        <v>#DIV/0!</v>
      </c>
      <c r="P3793" s="10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17.5</v>
      </c>
      <c r="P3794" s="10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174</v>
      </c>
      <c r="P3795" s="10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50</v>
      </c>
      <c r="P3796" s="10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5</v>
      </c>
      <c r="P3797" s="10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1</v>
      </c>
      <c r="P3798" s="10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145.41</v>
      </c>
      <c r="P3799" s="10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205</v>
      </c>
      <c r="P3800" s="1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100.5</v>
      </c>
      <c r="P3801" s="10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55.06</v>
      </c>
      <c r="P3802" s="10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47.33</v>
      </c>
      <c r="P3803" s="10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e">
        <f t="shared" si="236"/>
        <v>#DIV/0!</v>
      </c>
      <c r="P3804" s="10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58.95</v>
      </c>
      <c r="P3805" s="10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e">
        <f t="shared" si="236"/>
        <v>#DIV/0!</v>
      </c>
      <c r="P3806" s="10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1.5</v>
      </c>
      <c r="P3807" s="10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5</v>
      </c>
      <c r="P3808" s="10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50.56</v>
      </c>
      <c r="P3809" s="10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41.67</v>
      </c>
      <c r="P3810" s="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53.29</v>
      </c>
      <c r="P3811" s="10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70.23</v>
      </c>
      <c r="P3812" s="10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43.42</v>
      </c>
      <c r="P3813" s="10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199.18</v>
      </c>
      <c r="P3814" s="10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78.52</v>
      </c>
      <c r="P3815" s="10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61.82</v>
      </c>
      <c r="P3816" s="10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50</v>
      </c>
      <c r="P3817" s="10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48.34</v>
      </c>
      <c r="P3818" s="10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107.25</v>
      </c>
      <c r="P3819" s="10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57</v>
      </c>
      <c r="P3820" s="1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40.92</v>
      </c>
      <c r="P3821" s="10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21.5</v>
      </c>
      <c r="P3822" s="10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79.540000000000006</v>
      </c>
      <c r="P3823" s="10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72.38</v>
      </c>
      <c r="P3824" s="10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64.63</v>
      </c>
      <c r="P3825" s="10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38.57</v>
      </c>
      <c r="P3826" s="10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107.57</v>
      </c>
      <c r="P3827" s="10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27.5</v>
      </c>
      <c r="P3828" s="10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70.459999999999994</v>
      </c>
      <c r="P3829" s="10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178.57</v>
      </c>
      <c r="P3830" s="1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62.63</v>
      </c>
      <c r="P3831" s="10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75</v>
      </c>
      <c r="P3832" s="10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58.9</v>
      </c>
      <c r="P3833" s="10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139.56</v>
      </c>
      <c r="P3834" s="10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70</v>
      </c>
      <c r="P3835" s="10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57.39</v>
      </c>
      <c r="P3836" s="10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40</v>
      </c>
      <c r="P3837" s="10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64.290000000000006</v>
      </c>
      <c r="P3838" s="10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120.12</v>
      </c>
      <c r="P3839" s="10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1008.24</v>
      </c>
      <c r="P3840" s="1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63.28</v>
      </c>
      <c r="P3841" s="10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21.67</v>
      </c>
      <c r="P3842" s="10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ROUND(E3843/L3843,2)</f>
        <v>25.65</v>
      </c>
      <c r="P3843" s="10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47.7</v>
      </c>
      <c r="P3844" s="10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56.05</v>
      </c>
      <c r="P3845" s="10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81.319999999999993</v>
      </c>
      <c r="P3846" s="10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70.17</v>
      </c>
      <c r="P3847" s="10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23.63</v>
      </c>
      <c r="P3848" s="10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188.56</v>
      </c>
      <c r="P3849" s="10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49.51</v>
      </c>
      <c r="P3850" s="1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75.459999999999994</v>
      </c>
      <c r="P3851" s="10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9.5</v>
      </c>
      <c r="P3852" s="10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35.5</v>
      </c>
      <c r="P3853" s="10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10</v>
      </c>
      <c r="P3854" s="10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13</v>
      </c>
      <c r="P3855" s="10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89.4</v>
      </c>
      <c r="P3856" s="10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25</v>
      </c>
      <c r="P3857" s="10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1</v>
      </c>
      <c r="P3858" s="10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65</v>
      </c>
      <c r="P3859" s="10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10</v>
      </c>
      <c r="P3860" s="1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1</v>
      </c>
      <c r="P3861" s="10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81.540000000000006</v>
      </c>
      <c r="P3862" s="10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100</v>
      </c>
      <c r="P3863" s="10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1</v>
      </c>
      <c r="P3864" s="10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e">
        <f t="shared" si="240"/>
        <v>#DIV/0!</v>
      </c>
      <c r="P3865" s="10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20</v>
      </c>
      <c r="P3866" s="10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46.43</v>
      </c>
      <c r="P3867" s="10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5.5</v>
      </c>
      <c r="P3868" s="10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50.2</v>
      </c>
      <c r="P3869" s="10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10</v>
      </c>
      <c r="P3870" s="1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30.13</v>
      </c>
      <c r="P3871" s="10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150</v>
      </c>
      <c r="P3872" s="10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13.33</v>
      </c>
      <c r="P3873" s="10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e">
        <f t="shared" si="240"/>
        <v>#DIV/0!</v>
      </c>
      <c r="P3874" s="10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e">
        <f t="shared" si="240"/>
        <v>#DIV/0!</v>
      </c>
      <c r="P3875" s="10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e">
        <f t="shared" si="240"/>
        <v>#DIV/0!</v>
      </c>
      <c r="P3876" s="10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e">
        <f t="shared" si="240"/>
        <v>#DIV/0!</v>
      </c>
      <c r="P3877" s="10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44.76</v>
      </c>
      <c r="P3878" s="10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88.64</v>
      </c>
      <c r="P3879" s="10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10</v>
      </c>
      <c r="P3880" s="1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e">
        <f t="shared" si="240"/>
        <v>#DIV/0!</v>
      </c>
      <c r="P3881" s="10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57.65</v>
      </c>
      <c r="P3882" s="10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25</v>
      </c>
      <c r="P3883" s="10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e">
        <f t="shared" si="240"/>
        <v>#DIV/0!</v>
      </c>
      <c r="P3884" s="10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e">
        <f t="shared" si="240"/>
        <v>#DIV/0!</v>
      </c>
      <c r="P3885" s="10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e">
        <f t="shared" si="240"/>
        <v>#DIV/0!</v>
      </c>
      <c r="P3886" s="10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e">
        <f t="shared" si="240"/>
        <v>#DIV/0!</v>
      </c>
      <c r="P3887" s="10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e">
        <f t="shared" si="240"/>
        <v>#DIV/0!</v>
      </c>
      <c r="P3888" s="10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17.5</v>
      </c>
      <c r="P3889" s="10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38.71</v>
      </c>
      <c r="P3890" s="1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13.11</v>
      </c>
      <c r="P3891" s="10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315.5</v>
      </c>
      <c r="P3892" s="10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37.14</v>
      </c>
      <c r="P3893" s="10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e">
        <f t="shared" si="240"/>
        <v>#DIV/0!</v>
      </c>
      <c r="P3894" s="10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128.27000000000001</v>
      </c>
      <c r="P3895" s="10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47.27</v>
      </c>
      <c r="P3896" s="10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50</v>
      </c>
      <c r="P3897" s="10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42.5</v>
      </c>
      <c r="P3898" s="10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44</v>
      </c>
      <c r="P3899" s="10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50.88</v>
      </c>
      <c r="P3900" s="1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62.5</v>
      </c>
      <c r="P3901" s="10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27</v>
      </c>
      <c r="P3902" s="10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25</v>
      </c>
      <c r="P3903" s="10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47.26</v>
      </c>
      <c r="P3904" s="10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e">
        <f t="shared" si="240"/>
        <v>#DIV/0!</v>
      </c>
      <c r="P3905" s="10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1.5</v>
      </c>
      <c r="P3906" s="10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ROUND(E3907/L3907,2)</f>
        <v>24.71</v>
      </c>
      <c r="P3907" s="10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63.13</v>
      </c>
      <c r="P3908" s="10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38.25</v>
      </c>
      <c r="P3909" s="10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16.25</v>
      </c>
      <c r="P3910" s="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33.75</v>
      </c>
      <c r="P3911" s="10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61.67</v>
      </c>
      <c r="P3912" s="10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83.14</v>
      </c>
      <c r="P3913" s="10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1</v>
      </c>
      <c r="P3914" s="10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142.86000000000001</v>
      </c>
      <c r="P3915" s="10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33.67</v>
      </c>
      <c r="P3916" s="10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5</v>
      </c>
      <c r="P3917" s="10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e">
        <f t="shared" si="244"/>
        <v>#DIV/0!</v>
      </c>
      <c r="P3918" s="10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10</v>
      </c>
      <c r="P3919" s="10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40</v>
      </c>
      <c r="P3920" s="1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30</v>
      </c>
      <c r="P3921" s="10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45</v>
      </c>
      <c r="P3922" s="10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e">
        <f t="shared" si="244"/>
        <v>#DIV/0!</v>
      </c>
      <c r="P3923" s="10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10.17</v>
      </c>
      <c r="P3924" s="10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81.41</v>
      </c>
      <c r="P3925" s="10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57.25</v>
      </c>
      <c r="P3926" s="10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5</v>
      </c>
      <c r="P3927" s="10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15</v>
      </c>
      <c r="P3928" s="10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12.5</v>
      </c>
      <c r="P3929" s="10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93</v>
      </c>
      <c r="P3930" s="1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32.36</v>
      </c>
      <c r="P3931" s="10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e">
        <f t="shared" si="244"/>
        <v>#DIV/0!</v>
      </c>
      <c r="P3932" s="10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e">
        <f t="shared" si="244"/>
        <v>#DIV/0!</v>
      </c>
      <c r="P3933" s="10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1</v>
      </c>
      <c r="P3934" s="10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91.83</v>
      </c>
      <c r="P3935" s="10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45.83</v>
      </c>
      <c r="P3936" s="10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57.17</v>
      </c>
      <c r="P3937" s="10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e">
        <f t="shared" si="244"/>
        <v>#DIV/0!</v>
      </c>
      <c r="P3938" s="10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248.5</v>
      </c>
      <c r="P3939" s="10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79.400000000000006</v>
      </c>
      <c r="P3940" s="1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5</v>
      </c>
      <c r="P3941" s="10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5.5</v>
      </c>
      <c r="P3942" s="10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25</v>
      </c>
      <c r="P3943" s="10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e">
        <f t="shared" si="244"/>
        <v>#DIV/0!</v>
      </c>
      <c r="P3944" s="10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137.08000000000001</v>
      </c>
      <c r="P3945" s="10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e">
        <f t="shared" si="244"/>
        <v>#DIV/0!</v>
      </c>
      <c r="P3946" s="10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5</v>
      </c>
      <c r="P3947" s="10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39</v>
      </c>
      <c r="P3948" s="10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50.5</v>
      </c>
      <c r="P3949" s="10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e">
        <f t="shared" si="244"/>
        <v>#DIV/0!</v>
      </c>
      <c r="P3950" s="1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49.28</v>
      </c>
      <c r="P3951" s="10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25</v>
      </c>
      <c r="P3952" s="10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1</v>
      </c>
      <c r="P3953" s="10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25</v>
      </c>
      <c r="P3954" s="10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e">
        <f t="shared" si="244"/>
        <v>#DIV/0!</v>
      </c>
      <c r="P3955" s="10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e">
        <f t="shared" si="244"/>
        <v>#DIV/0!</v>
      </c>
      <c r="P3956" s="10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53.13</v>
      </c>
      <c r="P3957" s="10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e">
        <f t="shared" si="244"/>
        <v>#DIV/0!</v>
      </c>
      <c r="P3958" s="10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7</v>
      </c>
      <c r="P3959" s="10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40.06</v>
      </c>
      <c r="P3960" s="1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24.33</v>
      </c>
      <c r="P3961" s="10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11.25</v>
      </c>
      <c r="P3962" s="10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10.5</v>
      </c>
      <c r="P3963" s="10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15</v>
      </c>
      <c r="P3964" s="10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e">
        <f t="shared" si="244"/>
        <v>#DIV/0!</v>
      </c>
      <c r="P3965" s="10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42</v>
      </c>
      <c r="P3966" s="10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71.25</v>
      </c>
      <c r="P3967" s="10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22.5</v>
      </c>
      <c r="P3968" s="10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41</v>
      </c>
      <c r="P3969" s="10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47.91</v>
      </c>
      <c r="P3970" s="1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ROUND(E3971/L3971,2)</f>
        <v>35.17</v>
      </c>
      <c r="P3971" s="10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5.5</v>
      </c>
      <c r="P3972" s="10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22.67</v>
      </c>
      <c r="P3973" s="10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26.38</v>
      </c>
      <c r="P3974" s="10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105.54</v>
      </c>
      <c r="P3975" s="10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29.09</v>
      </c>
      <c r="P3976" s="10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e">
        <f t="shared" si="248"/>
        <v>#DIV/0!</v>
      </c>
      <c r="P3977" s="10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62</v>
      </c>
      <c r="P3978" s="10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217.5</v>
      </c>
      <c r="P3979" s="10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26.75</v>
      </c>
      <c r="P3980" s="1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18.329999999999998</v>
      </c>
      <c r="P3981" s="10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64.290000000000006</v>
      </c>
      <c r="P3982" s="10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175</v>
      </c>
      <c r="P3983" s="10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34</v>
      </c>
      <c r="P3984" s="10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84.28</v>
      </c>
      <c r="P3985" s="10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9.5</v>
      </c>
      <c r="P3986" s="10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33.74</v>
      </c>
      <c r="P3987" s="10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37.54</v>
      </c>
      <c r="P3988" s="10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11.62</v>
      </c>
      <c r="P3989" s="10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8</v>
      </c>
      <c r="P3990" s="1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e">
        <f t="shared" si="248"/>
        <v>#DIV/0!</v>
      </c>
      <c r="P3991" s="10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23</v>
      </c>
      <c r="P3992" s="10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100</v>
      </c>
      <c r="P3993" s="10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60.11</v>
      </c>
      <c r="P3994" s="10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3</v>
      </c>
      <c r="P3995" s="10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5</v>
      </c>
      <c r="P3996" s="10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17.5</v>
      </c>
      <c r="P3997" s="10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29.24</v>
      </c>
      <c r="P3998" s="10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e">
        <f t="shared" si="248"/>
        <v>#DIV/0!</v>
      </c>
      <c r="P3999" s="10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59.58</v>
      </c>
      <c r="P4000" s="1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82.57</v>
      </c>
      <c r="P4001" s="10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10</v>
      </c>
      <c r="P4002" s="10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32.36</v>
      </c>
      <c r="P4003" s="10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5.75</v>
      </c>
      <c r="P4004" s="10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100.5</v>
      </c>
      <c r="P4005" s="10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1</v>
      </c>
      <c r="P4006" s="10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20</v>
      </c>
      <c r="P4007" s="10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2</v>
      </c>
      <c r="P4008" s="10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5</v>
      </c>
      <c r="P4009" s="10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15</v>
      </c>
      <c r="P4010" s="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25</v>
      </c>
      <c r="P4011" s="10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45.84</v>
      </c>
      <c r="P4012" s="10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4.75</v>
      </c>
      <c r="P4013" s="10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e">
        <f t="shared" si="248"/>
        <v>#DIV/0!</v>
      </c>
      <c r="P4014" s="10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13</v>
      </c>
      <c r="P4015" s="10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e">
        <f t="shared" si="248"/>
        <v>#DIV/0!</v>
      </c>
      <c r="P4016" s="10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1</v>
      </c>
      <c r="P4017" s="10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10</v>
      </c>
      <c r="P4018" s="10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52.5</v>
      </c>
      <c r="P4019" s="10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32.5</v>
      </c>
      <c r="P4020" s="1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7.25</v>
      </c>
      <c r="P4021" s="10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33.33</v>
      </c>
      <c r="P4022" s="10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62.5</v>
      </c>
      <c r="P4023" s="10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63.56</v>
      </c>
      <c r="P4024" s="10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e">
        <f t="shared" si="248"/>
        <v>#DIV/0!</v>
      </c>
      <c r="P4025" s="10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10</v>
      </c>
      <c r="P4026" s="10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62.5</v>
      </c>
      <c r="P4027" s="10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e">
        <f t="shared" si="248"/>
        <v>#DIV/0!</v>
      </c>
      <c r="P4028" s="10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30.71</v>
      </c>
      <c r="P4029" s="10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51</v>
      </c>
      <c r="P4030" s="1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e">
        <f t="shared" si="248"/>
        <v>#DIV/0!</v>
      </c>
      <c r="P4031" s="10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66.67</v>
      </c>
      <c r="P4032" s="10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e">
        <f t="shared" si="248"/>
        <v>#DIV/0!</v>
      </c>
      <c r="P4033" s="10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59</v>
      </c>
      <c r="P4034" s="10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ROUND(E4035/L4035,2)</f>
        <v>65.34</v>
      </c>
      <c r="P4035" s="10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100</v>
      </c>
      <c r="P4036" s="10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147.4</v>
      </c>
      <c r="P4037" s="10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166.06</v>
      </c>
      <c r="P4038" s="10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40</v>
      </c>
      <c r="P4039" s="10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75.25</v>
      </c>
      <c r="P4040" s="1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1250</v>
      </c>
      <c r="P4042" s="10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10.5</v>
      </c>
      <c r="P4043" s="10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7</v>
      </c>
      <c r="P4044" s="10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e">
        <f t="shared" si="252"/>
        <v>#DIV/0!</v>
      </c>
      <c r="P4045" s="10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56.25</v>
      </c>
      <c r="P4046" s="10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1</v>
      </c>
      <c r="P4047" s="10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38.33</v>
      </c>
      <c r="P4048" s="10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27.5</v>
      </c>
      <c r="P4049" s="10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32.979999999999997</v>
      </c>
      <c r="P4050" s="1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16</v>
      </c>
      <c r="P4051" s="10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1</v>
      </c>
      <c r="P4052" s="10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e">
        <f t="shared" si="252"/>
        <v>#DIV/0!</v>
      </c>
      <c r="P4053" s="10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86.62</v>
      </c>
      <c r="P4054" s="10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55</v>
      </c>
      <c r="P4055" s="10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e">
        <f t="shared" si="252"/>
        <v>#DIV/0!</v>
      </c>
      <c r="P4056" s="10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41.95</v>
      </c>
      <c r="P4057" s="10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88.33</v>
      </c>
      <c r="P4058" s="10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129.16999999999999</v>
      </c>
      <c r="P4059" s="10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23.75</v>
      </c>
      <c r="P4060" s="1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35.71</v>
      </c>
      <c r="P4061" s="10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57</v>
      </c>
      <c r="P4062" s="10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e">
        <f t="shared" si="252"/>
        <v>#DIV/0!</v>
      </c>
      <c r="P4063" s="10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163.33000000000001</v>
      </c>
      <c r="P4064" s="10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15</v>
      </c>
      <c r="P4065" s="10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64.17</v>
      </c>
      <c r="P4066" s="10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6.75</v>
      </c>
      <c r="P4067" s="10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25</v>
      </c>
      <c r="P4068" s="10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179.12</v>
      </c>
      <c r="P4069" s="10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34.950000000000003</v>
      </c>
      <c r="P4070" s="1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33.08</v>
      </c>
      <c r="P4071" s="10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27.5</v>
      </c>
      <c r="P4072" s="10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e">
        <f t="shared" si="252"/>
        <v>#DIV/0!</v>
      </c>
      <c r="P4073" s="10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2</v>
      </c>
      <c r="P4074" s="10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18.5</v>
      </c>
      <c r="P4075" s="10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35</v>
      </c>
      <c r="P4076" s="10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44.31</v>
      </c>
      <c r="P4077" s="10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e">
        <f t="shared" si="252"/>
        <v>#DIV/0!</v>
      </c>
      <c r="P4078" s="10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222.5</v>
      </c>
      <c r="P4079" s="10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e">
        <f t="shared" si="252"/>
        <v>#DIV/0!</v>
      </c>
      <c r="P4080" s="1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5</v>
      </c>
      <c r="P4081" s="10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e">
        <f t="shared" si="252"/>
        <v>#DIV/0!</v>
      </c>
      <c r="P4082" s="10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29.17</v>
      </c>
      <c r="P4083" s="10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1.5</v>
      </c>
      <c r="P4084" s="10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126.5</v>
      </c>
      <c r="P4085" s="10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10</v>
      </c>
      <c r="P4086" s="10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10</v>
      </c>
      <c r="P4087" s="10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9.4</v>
      </c>
      <c r="P4088" s="10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e">
        <f t="shared" si="252"/>
        <v>#DIV/0!</v>
      </c>
      <c r="P4089" s="10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72</v>
      </c>
      <c r="P4090" s="1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30</v>
      </c>
      <c r="P4091" s="10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10.67</v>
      </c>
      <c r="P4092" s="10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25.5</v>
      </c>
      <c r="P4093" s="10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20</v>
      </c>
      <c r="P4094" s="10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15</v>
      </c>
      <c r="P4095" s="10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91.25</v>
      </c>
      <c r="P4096" s="10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800</v>
      </c>
      <c r="P4097" s="10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80</v>
      </c>
      <c r="P4098" s="10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e">
        <f t="shared" ref="O4099:O4115" si="256">ROUND(E4099/L4099,2)</f>
        <v>#DIV/0!</v>
      </c>
      <c r="P4099" s="10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e">
        <f t="shared" si="256"/>
        <v>#DIV/0!</v>
      </c>
      <c r="P4100" s="1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50</v>
      </c>
      <c r="P4101" s="10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e">
        <f t="shared" si="256"/>
        <v>#DIV/0!</v>
      </c>
      <c r="P4102" s="10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e">
        <f t="shared" si="256"/>
        <v>#DIV/0!</v>
      </c>
      <c r="P4103" s="10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22.83</v>
      </c>
      <c r="P4104" s="10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16.670000000000002</v>
      </c>
      <c r="P4105" s="10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45.79</v>
      </c>
      <c r="P4106" s="10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383.33</v>
      </c>
      <c r="P4107" s="10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106.97</v>
      </c>
      <c r="P4108" s="10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10.25</v>
      </c>
      <c r="P4109" s="10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59</v>
      </c>
      <c r="P4110" s="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e">
        <f t="shared" si="256"/>
        <v>#DIV/0!</v>
      </c>
      <c r="P4111" s="10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14.33</v>
      </c>
      <c r="P4112" s="10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15.67</v>
      </c>
      <c r="P4113" s="10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1</v>
      </c>
      <c r="P4114" s="10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1</v>
      </c>
      <c r="P4115" s="10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9C3C72E1-06E4-4DB9-B748-04160557FD3A}">
    <filterColumn colId="1">
      <filters>
        <filter val="Foresight"/>
      </filters>
    </filterColumn>
  </autoFilter>
  <sortState xmlns:xlrd2="http://schemas.microsoft.com/office/spreadsheetml/2017/richdata2" ref="A2:N4115">
    <sortCondition ref="A2:A4115"/>
  </sortState>
  <conditionalFormatting sqref="F1:F1048576"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3BFD-CA41-41DB-B69A-8B37E1645F9E}">
  <dimension ref="A1"/>
  <sheetViews>
    <sheetView workbookViewId="0">
      <selection activeCell="B12" sqref="B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E70CF73DD52449F76AAE09E3DFC7C" ma:contentTypeVersion="2" ma:contentTypeDescription="Create a new document." ma:contentTypeScope="" ma:versionID="c2dc3d739ae1bc3cc27833fac4240cc1">
  <xsd:schema xmlns:xsd="http://www.w3.org/2001/XMLSchema" xmlns:xs="http://www.w3.org/2001/XMLSchema" xmlns:p="http://schemas.microsoft.com/office/2006/metadata/properties" xmlns:ns3="b4de5fa3-5ff5-4279-9090-ea7b7ea746c2" targetNamespace="http://schemas.microsoft.com/office/2006/metadata/properties" ma:root="true" ma:fieldsID="52dbff9ac8cb39fbfa2d5e5484ee24d1" ns3:_="">
    <xsd:import namespace="b4de5fa3-5ff5-4279-9090-ea7b7ea746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de5fa3-5ff5-4279-9090-ea7b7ea746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2FF9F0-12B4-47CC-B050-BF8EEE70A2B1}">
  <ds:schemaRefs>
    <ds:schemaRef ds:uri="http://purl.org/dc/elements/1.1/"/>
    <ds:schemaRef ds:uri="http://schemas.microsoft.com/office/2006/metadata/properties"/>
    <ds:schemaRef ds:uri="b4de5fa3-5ff5-4279-9090-ea7b7ea746c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6F9D15B-54BB-42CF-A5E3-ECC0626FD6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6CA35A-246A-4C6C-B299-C4FB9CF746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de5fa3-5ff5-4279-9090-ea7b7ea746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Outcome on Launch Dt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Shah</cp:lastModifiedBy>
  <dcterms:created xsi:type="dcterms:W3CDTF">2017-04-20T15:17:24Z</dcterms:created>
  <dcterms:modified xsi:type="dcterms:W3CDTF">2019-11-12T03:40:13Z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0x0101004BCE70CF73DD52449F76AAE09E3DFC7C</vt:lpwstr>
  </property>
</Properties>
</file>