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7" i="2"/>
  <c r="D26"/>
  <c r="D28" l="1"/>
</calcChain>
</file>

<file path=xl/sharedStrings.xml><?xml version="1.0" encoding="utf-8"?>
<sst xmlns="http://schemas.openxmlformats.org/spreadsheetml/2006/main" count="35" uniqueCount="35">
  <si>
    <t>Employee Id</t>
  </si>
  <si>
    <t xml:space="preserve">full name </t>
  </si>
  <si>
    <t>job title</t>
  </si>
  <si>
    <t>general</t>
  </si>
  <si>
    <t>ethnicity</t>
  </si>
  <si>
    <t>age</t>
  </si>
  <si>
    <t xml:space="preserve"> hire date</t>
  </si>
  <si>
    <t>annual salary(usd)</t>
  </si>
  <si>
    <t>bonus%</t>
  </si>
  <si>
    <t>department</t>
  </si>
  <si>
    <t>business unit</t>
  </si>
  <si>
    <t>country</t>
  </si>
  <si>
    <t>city</t>
  </si>
  <si>
    <t>exit 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</si>
  <si>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</si>
  <si>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</si>
  <si>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</si>
  <si>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</si>
  <si>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</si>
  <si>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</si>
  <si>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</si>
  <si>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</si>
  <si>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</si>
  <si>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</si>
  <si>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</si>
  <si>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</si>
  <si>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monthly employment</t>
  </si>
  <si>
    <t>total separation</t>
  </si>
  <si>
    <t>employee turnover</t>
  </si>
  <si>
    <t xml:space="preserve">Month </t>
  </si>
  <si>
    <t>Beginning employees</t>
  </si>
  <si>
    <t xml:space="preserve"> New hires</t>
  </si>
  <si>
    <t>Separations</t>
  </si>
  <si>
    <t xml:space="preserve">Ending employees </t>
  </si>
  <si>
    <t>pivot table for employee turnover analysis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</si>
</sst>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5" borderId="0" xfId="2"/>
    <xf numFmtId="0" fontId="3" fillId="6" borderId="0" xfId="1" applyFont="1" applyFill="1" applyBorder="1" applyAlignment="1">
      <alignment vertical="center"/>
    </xf>
    <xf numFmtId="0" fontId="2" fillId="7" borderId="0" xfId="3" applyBorder="1" applyAlignment="1">
      <alignment horizontal="center" vertical="center"/>
    </xf>
  </cellXfs>
  <cellStyles count="4">
    <cellStyle name="20% - Accent6" xfId="2" builtinId="50"/>
    <cellStyle name="40% - Accent4" xfId="3" builtinId="43"/>
    <cellStyle name="40% - Accent6" xfId="1" builtinId="51"/>
    <cellStyle name="Normal" xfId="0" builtinId="0"/>
  </cellStyles>
  <dxfs count="0"/>
  <tableStyles count="0" defaultTableStyle="TableStyleMedium9" defaultPivotStyle="PivotStyleLight16"/>
  <colors>
    <mruColors>
      <color rgb="FF3333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7"/>
          <c:order val="7"/>
          <c:dLbls>
            <c:showCatName val="1"/>
            <c:showPercent val="1"/>
          </c:dLbls>
          <c:cat>
            <c:strRef>
              <c:f>Sheet2!$B$10:$B$21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Sheet2!$C$10:$C$21</c:f>
              <c:numCache>
                <c:formatCode>General</c:formatCode>
                <c:ptCount val="12"/>
                <c:pt idx="0">
                  <c:v>320</c:v>
                </c:pt>
                <c:pt idx="1">
                  <c:v>324</c:v>
                </c:pt>
                <c:pt idx="2">
                  <c:v>339</c:v>
                </c:pt>
                <c:pt idx="3">
                  <c:v>342</c:v>
                </c:pt>
                <c:pt idx="4">
                  <c:v>339</c:v>
                </c:pt>
                <c:pt idx="5">
                  <c:v>348</c:v>
                </c:pt>
                <c:pt idx="6">
                  <c:v>349</c:v>
                </c:pt>
                <c:pt idx="7">
                  <c:v>347</c:v>
                </c:pt>
                <c:pt idx="8">
                  <c:v>358</c:v>
                </c:pt>
                <c:pt idx="9">
                  <c:v>362</c:v>
                </c:pt>
                <c:pt idx="10">
                  <c:v>358</c:v>
                </c:pt>
                <c:pt idx="11">
                  <c:v>354</c:v>
                </c:pt>
              </c:numCache>
            </c:numRef>
          </c:val>
        </c:ser>
        <c:ser>
          <c:idx val="8"/>
          <c:order val="8"/>
          <c:dLbls>
            <c:showCatName val="1"/>
            <c:showPercent val="1"/>
          </c:dLbls>
          <c:cat>
            <c:strRef>
              <c:f>Sheet2!$B$10:$B$21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Sheet2!$D$10:$D$21</c:f>
              <c:numCache>
                <c:formatCode>General</c:formatCode>
                <c:ptCount val="12"/>
                <c:pt idx="0">
                  <c:v>9</c:v>
                </c:pt>
                <c:pt idx="1">
                  <c:v>18</c:v>
                </c:pt>
                <c:pt idx="2">
                  <c:v>5</c:v>
                </c:pt>
                <c:pt idx="3">
                  <c:v>2</c:v>
                </c:pt>
                <c:pt idx="4">
                  <c:v>10</c:v>
                </c:pt>
                <c:pt idx="5">
                  <c:v>3</c:v>
                </c:pt>
                <c:pt idx="6">
                  <c:v>5</c:v>
                </c:pt>
                <c:pt idx="7">
                  <c:v>20</c:v>
                </c:pt>
                <c:pt idx="8">
                  <c:v>9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</c:ser>
        <c:ser>
          <c:idx val="9"/>
          <c:order val="9"/>
          <c:dLbls>
            <c:showCatName val="1"/>
            <c:showPercent val="1"/>
          </c:dLbls>
          <c:cat>
            <c:strRef>
              <c:f>Sheet2!$B$10:$B$21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Sheet2!$E$10:$E$21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ser>
          <c:idx val="10"/>
          <c:order val="10"/>
          <c:dLbls>
            <c:showCatName val="1"/>
            <c:showPercent val="1"/>
          </c:dLbls>
          <c:cat>
            <c:strRef>
              <c:f>Sheet2!$B$10:$B$21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Sheet2!$F$10:$F$21</c:f>
              <c:numCache>
                <c:formatCode>General</c:formatCode>
                <c:ptCount val="12"/>
                <c:pt idx="0">
                  <c:v>324</c:v>
                </c:pt>
                <c:pt idx="1">
                  <c:v>339</c:v>
                </c:pt>
                <c:pt idx="2">
                  <c:v>342</c:v>
                </c:pt>
                <c:pt idx="3">
                  <c:v>339</c:v>
                </c:pt>
                <c:pt idx="4">
                  <c:v>348</c:v>
                </c:pt>
                <c:pt idx="5">
                  <c:v>349</c:v>
                </c:pt>
                <c:pt idx="6">
                  <c:v>347</c:v>
                </c:pt>
                <c:pt idx="7">
                  <c:v>358</c:v>
                </c:pt>
                <c:pt idx="8">
                  <c:v>362</c:v>
                </c:pt>
                <c:pt idx="9">
                  <c:v>358</c:v>
                </c:pt>
                <c:pt idx="10">
                  <c:v>354</c:v>
                </c:pt>
                <c:pt idx="11">
                  <c:v>357</c:v>
                </c:pt>
              </c:numCache>
            </c:numRef>
          </c:val>
        </c:ser>
        <c:ser>
          <c:idx val="11"/>
          <c:order val="11"/>
          <c:dLbls>
            <c:showCatName val="1"/>
            <c:showPercent val="1"/>
          </c:dLbls>
          <c:cat>
            <c:strRef>
              <c:f>Sheet2!$B$10:$B$21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Sheet2!$F$5:$F$8</c:f>
              <c:numCache>
                <c:formatCode>General</c:formatCode>
                <c:ptCount val="4"/>
              </c:numCache>
            </c:numRef>
          </c:val>
        </c:ser>
        <c:ser>
          <c:idx val="12"/>
          <c:order val="12"/>
          <c:dLbls>
            <c:showCatName val="1"/>
            <c:showPercent val="1"/>
          </c:dLbls>
          <c:cat>
            <c:strRef>
              <c:f>Sheet2!$B$10:$B$21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Sheet2!$G$1:$G$8</c:f>
              <c:numCache>
                <c:formatCode>General</c:formatCode>
                <c:ptCount val="8"/>
              </c:numCache>
            </c:numRef>
          </c:val>
        </c:ser>
        <c:ser>
          <c:idx val="13"/>
          <c:order val="13"/>
          <c:dLbls>
            <c:showCatName val="1"/>
            <c:showPercent val="1"/>
          </c:dLbls>
          <c:cat>
            <c:strRef>
              <c:f>Sheet2!$B$10:$B$21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Sheet2!$H$1:$H$9</c:f>
              <c:numCache>
                <c:formatCode>General</c:formatCode>
                <c:ptCount val="9"/>
              </c:numCache>
            </c:numRef>
          </c:val>
        </c:ser>
        <c:ser>
          <c:idx val="0"/>
          <c:order val="0"/>
          <c:dLbls>
            <c:showCatName val="1"/>
            <c:showPercent val="1"/>
          </c:dLbls>
          <c:cat>
            <c:strRef>
              <c:f>Sheet2!$B$10:$B$21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Sheet2!$C$10:$C$21</c:f>
              <c:numCache>
                <c:formatCode>General</c:formatCode>
                <c:ptCount val="12"/>
                <c:pt idx="0">
                  <c:v>320</c:v>
                </c:pt>
                <c:pt idx="1">
                  <c:v>324</c:v>
                </c:pt>
                <c:pt idx="2">
                  <c:v>339</c:v>
                </c:pt>
                <c:pt idx="3">
                  <c:v>342</c:v>
                </c:pt>
                <c:pt idx="4">
                  <c:v>339</c:v>
                </c:pt>
                <c:pt idx="5">
                  <c:v>348</c:v>
                </c:pt>
                <c:pt idx="6">
                  <c:v>349</c:v>
                </c:pt>
                <c:pt idx="7">
                  <c:v>347</c:v>
                </c:pt>
                <c:pt idx="8">
                  <c:v>358</c:v>
                </c:pt>
                <c:pt idx="9">
                  <c:v>362</c:v>
                </c:pt>
                <c:pt idx="10">
                  <c:v>358</c:v>
                </c:pt>
                <c:pt idx="11">
                  <c:v>354</c:v>
                </c:pt>
              </c:numCache>
            </c:numRef>
          </c:val>
        </c:ser>
        <c:ser>
          <c:idx val="1"/>
          <c:order val="1"/>
          <c:dLbls>
            <c:showCatName val="1"/>
            <c:showPercent val="1"/>
          </c:dLbls>
          <c:cat>
            <c:strRef>
              <c:f>Sheet2!$B$10:$B$21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Sheet2!$D$10:$D$21</c:f>
              <c:numCache>
                <c:formatCode>General</c:formatCode>
                <c:ptCount val="12"/>
                <c:pt idx="0">
                  <c:v>9</c:v>
                </c:pt>
                <c:pt idx="1">
                  <c:v>18</c:v>
                </c:pt>
                <c:pt idx="2">
                  <c:v>5</c:v>
                </c:pt>
                <c:pt idx="3">
                  <c:v>2</c:v>
                </c:pt>
                <c:pt idx="4">
                  <c:v>10</c:v>
                </c:pt>
                <c:pt idx="5">
                  <c:v>3</c:v>
                </c:pt>
                <c:pt idx="6">
                  <c:v>5</c:v>
                </c:pt>
                <c:pt idx="7">
                  <c:v>20</c:v>
                </c:pt>
                <c:pt idx="8">
                  <c:v>9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</c:ser>
        <c:ser>
          <c:idx val="2"/>
          <c:order val="2"/>
          <c:dLbls>
            <c:showCatName val="1"/>
            <c:showPercent val="1"/>
          </c:dLbls>
          <c:cat>
            <c:strRef>
              <c:f>Sheet2!$B$10:$B$21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Sheet2!$E$10:$E$21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ser>
          <c:idx val="3"/>
          <c:order val="3"/>
          <c:dLbls>
            <c:showCatName val="1"/>
            <c:showPercent val="1"/>
          </c:dLbls>
          <c:cat>
            <c:strRef>
              <c:f>Sheet2!$B$10:$B$21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Sheet2!$F$10:$F$21</c:f>
              <c:numCache>
                <c:formatCode>General</c:formatCode>
                <c:ptCount val="12"/>
                <c:pt idx="0">
                  <c:v>324</c:v>
                </c:pt>
                <c:pt idx="1">
                  <c:v>339</c:v>
                </c:pt>
                <c:pt idx="2">
                  <c:v>342</c:v>
                </c:pt>
                <c:pt idx="3">
                  <c:v>339</c:v>
                </c:pt>
                <c:pt idx="4">
                  <c:v>348</c:v>
                </c:pt>
                <c:pt idx="5">
                  <c:v>349</c:v>
                </c:pt>
                <c:pt idx="6">
                  <c:v>347</c:v>
                </c:pt>
                <c:pt idx="7">
                  <c:v>358</c:v>
                </c:pt>
                <c:pt idx="8">
                  <c:v>362</c:v>
                </c:pt>
                <c:pt idx="9">
                  <c:v>358</c:v>
                </c:pt>
                <c:pt idx="10">
                  <c:v>354</c:v>
                </c:pt>
                <c:pt idx="11">
                  <c:v>357</c:v>
                </c:pt>
              </c:numCache>
            </c:numRef>
          </c:val>
        </c:ser>
        <c:ser>
          <c:idx val="4"/>
          <c:order val="4"/>
          <c:dLbls>
            <c:showCatName val="1"/>
            <c:showPercent val="1"/>
          </c:dLbls>
          <c:cat>
            <c:strRef>
              <c:f>Sheet2!$B$10:$B$21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Sheet2!$F$5:$F$8</c:f>
              <c:numCache>
                <c:formatCode>General</c:formatCode>
                <c:ptCount val="4"/>
              </c:numCache>
            </c:numRef>
          </c:val>
        </c:ser>
        <c:ser>
          <c:idx val="5"/>
          <c:order val="5"/>
          <c:dLbls>
            <c:showCatName val="1"/>
            <c:showPercent val="1"/>
          </c:dLbls>
          <c:cat>
            <c:strRef>
              <c:f>Sheet2!$B$10:$B$21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Sheet2!$G$1:$G$8</c:f>
              <c:numCache>
                <c:formatCode>General</c:formatCode>
                <c:ptCount val="8"/>
              </c:numCache>
            </c:numRef>
          </c:val>
        </c:ser>
        <c:ser>
          <c:idx val="6"/>
          <c:order val="6"/>
          <c:dLbls>
            <c:showCatName val="1"/>
            <c:showPercent val="1"/>
          </c:dLbls>
          <c:cat>
            <c:strRef>
              <c:f>Sheet2!$B$10:$B$21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Sheet2!$H$1:$H$9</c:f>
              <c:numCache>
                <c:formatCode>General</c:formatCode>
                <c:ptCount val="9"/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Sheet2!$C$9</c:f>
              <c:strCache>
                <c:ptCount val="1"/>
                <c:pt idx="0">
                  <c:v>Beginning employees</c:v>
                </c:pt>
              </c:strCache>
            </c:strRef>
          </c:tx>
          <c:cat>
            <c:strRef>
              <c:f>Sheet2!$B$10:$B$21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Sheet2!$C$10:$C$21</c:f>
              <c:numCache>
                <c:formatCode>General</c:formatCode>
                <c:ptCount val="12"/>
                <c:pt idx="0">
                  <c:v>320</c:v>
                </c:pt>
                <c:pt idx="1">
                  <c:v>324</c:v>
                </c:pt>
                <c:pt idx="2">
                  <c:v>339</c:v>
                </c:pt>
                <c:pt idx="3">
                  <c:v>342</c:v>
                </c:pt>
                <c:pt idx="4">
                  <c:v>339</c:v>
                </c:pt>
                <c:pt idx="5">
                  <c:v>348</c:v>
                </c:pt>
                <c:pt idx="6">
                  <c:v>349</c:v>
                </c:pt>
                <c:pt idx="7">
                  <c:v>347</c:v>
                </c:pt>
                <c:pt idx="8">
                  <c:v>358</c:v>
                </c:pt>
                <c:pt idx="9">
                  <c:v>362</c:v>
                </c:pt>
                <c:pt idx="10">
                  <c:v>358</c:v>
                </c:pt>
                <c:pt idx="11">
                  <c:v>354</c:v>
                </c:pt>
              </c:numCache>
            </c:numRef>
          </c:val>
        </c:ser>
        <c:ser>
          <c:idx val="1"/>
          <c:order val="1"/>
          <c:tx>
            <c:strRef>
              <c:f>Sheet2!$D$9</c:f>
              <c:strCache>
                <c:ptCount val="1"/>
                <c:pt idx="0">
                  <c:v> New hires</c:v>
                </c:pt>
              </c:strCache>
            </c:strRef>
          </c:tx>
          <c:cat>
            <c:strRef>
              <c:f>Sheet2!$B$10:$B$21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Sheet2!$D$10:$D$21</c:f>
              <c:numCache>
                <c:formatCode>General</c:formatCode>
                <c:ptCount val="12"/>
                <c:pt idx="0">
                  <c:v>9</c:v>
                </c:pt>
                <c:pt idx="1">
                  <c:v>18</c:v>
                </c:pt>
                <c:pt idx="2">
                  <c:v>5</c:v>
                </c:pt>
                <c:pt idx="3">
                  <c:v>2</c:v>
                </c:pt>
                <c:pt idx="4">
                  <c:v>10</c:v>
                </c:pt>
                <c:pt idx="5">
                  <c:v>3</c:v>
                </c:pt>
                <c:pt idx="6">
                  <c:v>5</c:v>
                </c:pt>
                <c:pt idx="7">
                  <c:v>20</c:v>
                </c:pt>
                <c:pt idx="8">
                  <c:v>9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Sheet2!$E$9</c:f>
              <c:strCache>
                <c:ptCount val="1"/>
                <c:pt idx="0">
                  <c:v>Separations</c:v>
                </c:pt>
              </c:strCache>
            </c:strRef>
          </c:tx>
          <c:cat>
            <c:strRef>
              <c:f>Sheet2!$B$10:$B$21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Sheet2!$E$10:$E$21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Sheet2!$F$9</c:f>
              <c:strCache>
                <c:ptCount val="1"/>
                <c:pt idx="0">
                  <c:v>Ending employees </c:v>
                </c:pt>
              </c:strCache>
            </c:strRef>
          </c:tx>
          <c:cat>
            <c:strRef>
              <c:f>Sheet2!$B$10:$B$21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Sheet2!$F$10:$F$21</c:f>
              <c:numCache>
                <c:formatCode>General</c:formatCode>
                <c:ptCount val="12"/>
                <c:pt idx="0">
                  <c:v>324</c:v>
                </c:pt>
                <c:pt idx="1">
                  <c:v>339</c:v>
                </c:pt>
                <c:pt idx="2">
                  <c:v>342</c:v>
                </c:pt>
                <c:pt idx="3">
                  <c:v>339</c:v>
                </c:pt>
                <c:pt idx="4">
                  <c:v>348</c:v>
                </c:pt>
                <c:pt idx="5">
                  <c:v>349</c:v>
                </c:pt>
                <c:pt idx="6">
                  <c:v>347</c:v>
                </c:pt>
                <c:pt idx="7">
                  <c:v>358</c:v>
                </c:pt>
                <c:pt idx="8">
                  <c:v>362</c:v>
                </c:pt>
                <c:pt idx="9">
                  <c:v>358</c:v>
                </c:pt>
                <c:pt idx="10">
                  <c:v>354</c:v>
                </c:pt>
                <c:pt idx="11">
                  <c:v>357</c:v>
                </c:pt>
              </c:numCache>
            </c:numRef>
          </c:val>
        </c:ser>
        <c:shape val="cone"/>
        <c:axId val="122594816"/>
        <c:axId val="122596352"/>
        <c:axId val="0"/>
      </c:bar3DChart>
      <c:catAx>
        <c:axId val="122594816"/>
        <c:scaling>
          <c:orientation val="minMax"/>
        </c:scaling>
        <c:axPos val="b"/>
        <c:tickLblPos val="nextTo"/>
        <c:crossAx val="122596352"/>
        <c:crosses val="autoZero"/>
        <c:auto val="1"/>
        <c:lblAlgn val="ctr"/>
        <c:lblOffset val="100"/>
      </c:catAx>
      <c:valAx>
        <c:axId val="122596352"/>
        <c:scaling>
          <c:orientation val="minMax"/>
        </c:scaling>
        <c:axPos val="l"/>
        <c:majorGridlines/>
        <c:numFmt formatCode="General" sourceLinked="1"/>
        <c:tickLblPos val="nextTo"/>
        <c:crossAx val="122594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view3D>
      <c:perspective val="30"/>
    </c:view3D>
    <c:plotArea>
      <c:layout>
        <c:manualLayout>
          <c:layoutTarget val="inner"/>
          <c:xMode val="edge"/>
          <c:yMode val="edge"/>
          <c:x val="0.18427187226596675"/>
          <c:y val="0.22217774861475648"/>
          <c:w val="0.38894225721784775"/>
          <c:h val="0.64823709536307961"/>
        </c:manualLayout>
      </c:layout>
      <c:area3DChart>
        <c:grouping val="standard"/>
        <c:ser>
          <c:idx val="0"/>
          <c:order val="0"/>
          <c:cat>
            <c:strRef>
              <c:f>Sheet2!$C$26:$C$28</c:f>
              <c:strCache>
                <c:ptCount val="3"/>
                <c:pt idx="0">
                  <c:v>average monthly employment</c:v>
                </c:pt>
                <c:pt idx="1">
                  <c:v>total separation</c:v>
                </c:pt>
                <c:pt idx="2">
                  <c:v>employee turnover</c:v>
                </c:pt>
              </c:strCache>
            </c:strRef>
          </c:cat>
          <c:val>
            <c:numRef>
              <c:f>Sheet2!$D$26:$D$28</c:f>
              <c:numCache>
                <c:formatCode>General</c:formatCode>
                <c:ptCount val="3"/>
                <c:pt idx="0">
                  <c:v>348.08333333333331</c:v>
                </c:pt>
                <c:pt idx="1">
                  <c:v>54</c:v>
                </c:pt>
                <c:pt idx="2">
                  <c:v>15.513526454393107</c:v>
                </c:pt>
              </c:numCache>
            </c:numRef>
          </c:val>
        </c:ser>
        <c:ser>
          <c:idx val="1"/>
          <c:order val="1"/>
          <c:cat>
            <c:strRef>
              <c:f>Sheet2!$C$26:$C$28</c:f>
              <c:strCache>
                <c:ptCount val="3"/>
                <c:pt idx="0">
                  <c:v>average monthly employment</c:v>
                </c:pt>
                <c:pt idx="1">
                  <c:v>total separation</c:v>
                </c:pt>
                <c:pt idx="2">
                  <c:v>employee turnover</c:v>
                </c:pt>
              </c:strCache>
            </c:strRef>
          </c:cat>
          <c:val>
            <c:numRef>
              <c:f>Sheet2!$E$26:$E$28</c:f>
              <c:numCache>
                <c:formatCode>General</c:formatCode>
                <c:ptCount val="3"/>
              </c:numCache>
            </c:numRef>
          </c:val>
        </c:ser>
        <c:axId val="109398272"/>
        <c:axId val="39401728"/>
        <c:axId val="39445376"/>
      </c:area3DChart>
      <c:catAx>
        <c:axId val="109398272"/>
        <c:scaling>
          <c:orientation val="minMax"/>
        </c:scaling>
        <c:axPos val="b"/>
        <c:numFmt formatCode="General" sourceLinked="1"/>
        <c:tickLblPos val="nextTo"/>
        <c:crossAx val="39401728"/>
        <c:crosses val="autoZero"/>
        <c:auto val="1"/>
        <c:lblAlgn val="ctr"/>
        <c:lblOffset val="100"/>
      </c:catAx>
      <c:valAx>
        <c:axId val="39401728"/>
        <c:scaling>
          <c:orientation val="minMax"/>
        </c:scaling>
        <c:axPos val="l"/>
        <c:majorGridlines/>
        <c:numFmt formatCode="General" sourceLinked="1"/>
        <c:tickLblPos val="nextTo"/>
        <c:crossAx val="109398272"/>
        <c:crosses val="autoZero"/>
        <c:crossBetween val="midCat"/>
      </c:valAx>
      <c:serAx>
        <c:axId val="39445376"/>
        <c:scaling>
          <c:orientation val="minMax"/>
        </c:scaling>
        <c:axPos val="b"/>
        <c:tickLblPos val="nextTo"/>
        <c:crossAx val="39401728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37</xdr:row>
      <xdr:rowOff>28575</xdr:rowOff>
    </xdr:from>
    <xdr:to>
      <xdr:col>15</xdr:col>
      <xdr:colOff>533400</xdr:colOff>
      <xdr:row>37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5</xdr:row>
      <xdr:rowOff>171450</xdr:rowOff>
    </xdr:from>
    <xdr:to>
      <xdr:col>13</xdr:col>
      <xdr:colOff>314325</xdr:colOff>
      <xdr:row>20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20</xdr:row>
      <xdr:rowOff>180975</xdr:rowOff>
    </xdr:from>
    <xdr:to>
      <xdr:col>13</xdr:col>
      <xdr:colOff>247650</xdr:colOff>
      <xdr:row>35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workbookViewId="0"/>
  </sheetViews>
  <sheetFormatPr defaultRowHeight="15"/>
  <cols>
    <col min="1" max="2" width="12" customWidth="1"/>
    <col min="8" max="8" width="17.28515625" customWidth="1"/>
    <col min="10" max="10" width="11.85546875" customWidth="1"/>
    <col min="11" max="11" width="12.710937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28"/>
  <sheetViews>
    <sheetView tabSelected="1" topLeftCell="A7" workbookViewId="0">
      <selection activeCell="F34" sqref="F34"/>
    </sheetView>
  </sheetViews>
  <sheetFormatPr defaultRowHeight="15"/>
  <cols>
    <col min="2" max="2" width="10.28515625" customWidth="1"/>
    <col min="3" max="3" width="21.85546875" customWidth="1"/>
    <col min="4" max="4" width="11.28515625" bestFit="1" customWidth="1"/>
    <col min="5" max="5" width="17.7109375" customWidth="1"/>
    <col min="6" max="6" width="25.28515625" customWidth="1"/>
    <col min="7" max="8" width="28.28515625" bestFit="1" customWidth="1"/>
  </cols>
  <sheetData>
    <row r="1" spans="2:8" ht="15" customHeight="1">
      <c r="G1" s="5"/>
      <c r="H1" s="5"/>
    </row>
    <row r="2" spans="2:8" ht="15" customHeight="1">
      <c r="G2" s="5"/>
      <c r="H2" s="5"/>
    </row>
    <row r="3" spans="2:8" ht="15" customHeight="1">
      <c r="G3" s="5"/>
      <c r="H3" s="5"/>
    </row>
    <row r="4" spans="2:8" ht="13.5" customHeight="1">
      <c r="H4" s="5"/>
    </row>
    <row r="5" spans="2:8">
      <c r="B5" s="6" t="s">
        <v>34</v>
      </c>
      <c r="C5" s="6"/>
      <c r="D5" s="6"/>
      <c r="E5" s="6"/>
      <c r="F5" s="6"/>
    </row>
    <row r="6" spans="2:8">
      <c r="B6" s="6"/>
      <c r="C6" s="6"/>
      <c r="D6" s="6"/>
      <c r="E6" s="6"/>
      <c r="F6" s="6"/>
    </row>
    <row r="7" spans="2:8">
      <c r="B7" s="6"/>
      <c r="C7" s="6"/>
      <c r="D7" s="6"/>
      <c r="E7" s="6"/>
      <c r="F7" s="6"/>
    </row>
    <row r="8" spans="2:8">
      <c r="B8" s="6"/>
      <c r="C8" s="6"/>
      <c r="D8" s="6"/>
      <c r="E8" s="6"/>
      <c r="F8" s="6"/>
    </row>
    <row r="9" spans="2:8">
      <c r="B9" s="1" t="s">
        <v>29</v>
      </c>
      <c r="C9" s="1" t="s">
        <v>30</v>
      </c>
      <c r="D9" s="1" t="s">
        <v>31</v>
      </c>
      <c r="E9" s="1" t="s">
        <v>32</v>
      </c>
      <c r="F9" s="1" t="s">
        <v>33</v>
      </c>
    </row>
    <row r="10" spans="2:8">
      <c r="B10" s="4" t="s">
        <v>14</v>
      </c>
      <c r="C10" s="4">
        <v>320</v>
      </c>
      <c r="D10" s="4">
        <v>9</v>
      </c>
      <c r="E10" s="4">
        <v>5</v>
      </c>
      <c r="F10" s="4">
        <v>324</v>
      </c>
    </row>
    <row r="11" spans="2:8">
      <c r="B11" s="4" t="s">
        <v>15</v>
      </c>
      <c r="C11" s="4">
        <v>324</v>
      </c>
      <c r="D11" s="4">
        <v>18</v>
      </c>
      <c r="E11" s="4">
        <v>3</v>
      </c>
      <c r="F11" s="4">
        <v>339</v>
      </c>
    </row>
    <row r="12" spans="2:8">
      <c r="B12" s="4" t="s">
        <v>16</v>
      </c>
      <c r="C12" s="4">
        <v>339</v>
      </c>
      <c r="D12" s="4">
        <v>5</v>
      </c>
      <c r="E12" s="4">
        <v>2</v>
      </c>
      <c r="F12" s="4">
        <v>342</v>
      </c>
    </row>
    <row r="13" spans="2:8">
      <c r="B13" s="4" t="s">
        <v>17</v>
      </c>
      <c r="C13" s="4">
        <v>342</v>
      </c>
      <c r="D13" s="4">
        <v>2</v>
      </c>
      <c r="E13" s="4">
        <v>5</v>
      </c>
      <c r="F13" s="4">
        <v>339</v>
      </c>
    </row>
    <row r="14" spans="2:8">
      <c r="B14" s="4" t="s">
        <v>18</v>
      </c>
      <c r="C14" s="4">
        <v>339</v>
      </c>
      <c r="D14" s="4">
        <v>10</v>
      </c>
      <c r="E14" s="4">
        <v>1</v>
      </c>
      <c r="F14" s="4">
        <v>348</v>
      </c>
    </row>
    <row r="15" spans="2:8">
      <c r="B15" s="4" t="s">
        <v>19</v>
      </c>
      <c r="C15" s="4">
        <v>348</v>
      </c>
      <c r="D15" s="4">
        <v>3</v>
      </c>
      <c r="E15" s="4">
        <v>2</v>
      </c>
      <c r="F15" s="4">
        <v>349</v>
      </c>
    </row>
    <row r="16" spans="2:8">
      <c r="B16" s="4" t="s">
        <v>20</v>
      </c>
      <c r="C16" s="4">
        <v>349</v>
      </c>
      <c r="D16" s="4">
        <v>5</v>
      </c>
      <c r="E16" s="4">
        <v>7</v>
      </c>
      <c r="F16" s="4">
        <v>347</v>
      </c>
    </row>
    <row r="17" spans="2:6">
      <c r="B17" s="4" t="s">
        <v>21</v>
      </c>
      <c r="C17" s="4">
        <v>347</v>
      </c>
      <c r="D17" s="4">
        <v>20</v>
      </c>
      <c r="E17" s="4">
        <v>9</v>
      </c>
      <c r="F17" s="4">
        <v>358</v>
      </c>
    </row>
    <row r="18" spans="2:6">
      <c r="B18" s="4" t="s">
        <v>22</v>
      </c>
      <c r="C18" s="4">
        <v>358</v>
      </c>
      <c r="D18" s="4">
        <v>9</v>
      </c>
      <c r="E18" s="4">
        <v>5</v>
      </c>
      <c r="F18" s="4">
        <v>362</v>
      </c>
    </row>
    <row r="19" spans="2:6">
      <c r="B19" s="4" t="s">
        <v>23</v>
      </c>
      <c r="C19" s="4">
        <v>362</v>
      </c>
      <c r="D19" s="4">
        <v>3</v>
      </c>
      <c r="E19" s="4">
        <v>7</v>
      </c>
      <c r="F19" s="4">
        <v>358</v>
      </c>
    </row>
    <row r="20" spans="2:6">
      <c r="B20" s="4" t="s">
        <v>24</v>
      </c>
      <c r="C20" s="4">
        <v>358</v>
      </c>
      <c r="D20" s="4">
        <v>1</v>
      </c>
      <c r="E20" s="4">
        <v>5</v>
      </c>
      <c r="F20" s="4">
        <v>354</v>
      </c>
    </row>
    <row r="21" spans="2:6">
      <c r="B21" s="4" t="s">
        <v>25</v>
      </c>
      <c r="C21" s="4">
        <v>354</v>
      </c>
      <c r="D21" s="4">
        <v>6</v>
      </c>
      <c r="E21" s="4">
        <v>3</v>
      </c>
      <c r="F21" s="4">
        <v>357</v>
      </c>
    </row>
    <row r="26" spans="2:6">
      <c r="C26" s="3" t="s">
        <v>26</v>
      </c>
      <c r="D26" s="2">
        <f>AVERAGE(F10:F21)</f>
        <v>348.08333333333331</v>
      </c>
      <c r="E26" s="3"/>
    </row>
    <row r="27" spans="2:6">
      <c r="C27" s="3" t="s">
        <v>27</v>
      </c>
      <c r="D27" s="2">
        <f>SUM(E10:E21)</f>
        <v>54</v>
      </c>
      <c r="E27" s="3"/>
    </row>
    <row r="28" spans="2:6">
      <c r="C28" s="3" t="s">
        <v>28</v>
      </c>
      <c r="D28" s="2">
        <f>D27/D26*100</f>
        <v>15.513526454393107</v>
      </c>
      <c r="E28" s="3"/>
    </row>
  </sheetData>
  <mergeCells count="1">
    <mergeCell ref="B5:F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2024-08-20T20:53:56Z</dcterms:created>
  <dcterms:modified xsi:type="dcterms:W3CDTF">2024-08-31T10:15:01Z</dcterms:modified>
</cp:coreProperties>
</file>