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只负责需求统计" sheetId="2" r:id="rId1"/>
    <sheet name="需求统计说明" sheetId="3" r:id="rId2"/>
    <sheet name="在电信工作的阶段时间汇总" sheetId="4" r:id="rId3"/>
    <sheet name="需求统计和测试工作都需要做的(无需了)" sheetId="1" state="hidden" r:id="rId4"/>
  </sheets>
  <definedNames>
    <definedName name="_xlnm._FilterDatabase" localSheetId="2" hidden="1">在电信工作的阶段时间汇总!$A$1:$I$1</definedName>
  </definedNames>
  <calcPr calcId="145621"/>
</workbook>
</file>

<file path=xl/calcChain.xml><?xml version="1.0" encoding="utf-8"?>
<calcChain xmlns="http://schemas.openxmlformats.org/spreadsheetml/2006/main">
  <c r="I3" i="4" l="1"/>
  <c r="I3" i="2"/>
  <c r="I4" i="2"/>
  <c r="I4" i="4" l="1"/>
  <c r="I2" i="4"/>
  <c r="I6" i="4" l="1"/>
</calcChain>
</file>

<file path=xl/sharedStrings.xml><?xml version="1.0" encoding="utf-8"?>
<sst xmlns="http://schemas.openxmlformats.org/spreadsheetml/2006/main" count="133" uniqueCount="86">
  <si>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</si>
  <si>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</si>
  <si>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</si>
  <si>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</si>
  <si>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</si>
  <si>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Morning</t>
    <phoneticPr fontId="1" type="noConversion"/>
  </si>
  <si>
    <t>Afternoon</t>
    <phoneticPr fontId="1" type="noConversion"/>
  </si>
  <si>
    <t>测试需求</t>
    <phoneticPr fontId="1" type="noConversion"/>
  </si>
  <si>
    <t>测试需求</t>
    <phoneticPr fontId="1" type="noConversion"/>
  </si>
  <si>
    <t>测试完毕提交测试报告</t>
    <phoneticPr fontId="1" type="noConversion"/>
  </si>
  <si>
    <t>整理需求</t>
    <phoneticPr fontId="1" type="noConversion"/>
  </si>
  <si>
    <t>发送IBP和综资的需求进行测试确认</t>
    <phoneticPr fontId="1" type="noConversion"/>
  </si>
  <si>
    <t>发送CRM,剩余IBP需求
进行确认</t>
    <phoneticPr fontId="1" type="noConversion"/>
  </si>
  <si>
    <t>等待需求反馈</t>
    <phoneticPr fontId="1" type="noConversion"/>
  </si>
  <si>
    <t>Noon</t>
    <phoneticPr fontId="1" type="noConversion"/>
  </si>
  <si>
    <t>午休</t>
    <phoneticPr fontId="1" type="noConversion"/>
  </si>
  <si>
    <t>上下午都可</t>
    <phoneticPr fontId="1" type="noConversion"/>
  </si>
  <si>
    <t>仅上午</t>
    <phoneticPr fontId="1" type="noConversion"/>
  </si>
  <si>
    <t>备注</t>
    <phoneticPr fontId="1" type="noConversion"/>
  </si>
  <si>
    <t>下午若遇面试：
可晚上回家登录VPN进行需求整理</t>
    <phoneticPr fontId="1" type="noConversion"/>
  </si>
  <si>
    <t>下午若遇面试且测试未完成：
也需发送测试报告并告知</t>
    <phoneticPr fontId="1" type="noConversion"/>
  </si>
  <si>
    <t>非IBP域系统</t>
    <phoneticPr fontId="1" type="noConversion"/>
  </si>
  <si>
    <t>CRM域系统</t>
    <phoneticPr fontId="1" type="noConversion"/>
  </si>
  <si>
    <t>需求文档中的需求负责人</t>
    <phoneticPr fontId="1" type="noConversion"/>
  </si>
  <si>
    <t>需求确认人</t>
    <phoneticPr fontId="1" type="noConversion"/>
  </si>
  <si>
    <t>空白</t>
    <phoneticPr fontId="1" type="noConversion"/>
  </si>
  <si>
    <t>需求测试确认人</t>
    <phoneticPr fontId="1" type="noConversion"/>
  </si>
  <si>
    <t>综资</t>
    <phoneticPr fontId="1" type="noConversion"/>
  </si>
  <si>
    <t>IBP</t>
    <phoneticPr fontId="1" type="noConversion"/>
  </si>
  <si>
    <t>邵丽炯</t>
    <phoneticPr fontId="1" type="noConversion"/>
  </si>
  <si>
    <t>张佩，马文彬</t>
    <phoneticPr fontId="1" type="noConversion"/>
  </si>
  <si>
    <t>进入OA系统查询二级需求单负责人</t>
    <phoneticPr fontId="1" type="noConversion"/>
  </si>
  <si>
    <t>不需要</t>
    <phoneticPr fontId="1" type="noConversion"/>
  </si>
  <si>
    <t>系统</t>
    <phoneticPr fontId="1" type="noConversion"/>
  </si>
  <si>
    <t>下午若遇面试：
可晚上到家后发送测试计划邮件</t>
    <phoneticPr fontId="1" type="noConversion"/>
  </si>
  <si>
    <t>因周五下午需要提交需求反馈文档</t>
    <phoneticPr fontId="1" type="noConversion"/>
  </si>
  <si>
    <t>备注</t>
    <phoneticPr fontId="1" type="noConversion"/>
  </si>
  <si>
    <t>测试</t>
    <phoneticPr fontId="1" type="noConversion"/>
  </si>
  <si>
    <t>测试</t>
    <phoneticPr fontId="1" type="noConversion"/>
  </si>
  <si>
    <t>当日工作侧重于</t>
    <phoneticPr fontId="1" type="noConversion"/>
  </si>
  <si>
    <t>需求（下午）</t>
    <phoneticPr fontId="1" type="noConversion"/>
  </si>
  <si>
    <t>可安排面试时间</t>
    <phoneticPr fontId="1" type="noConversion"/>
  </si>
  <si>
    <t>等待需求反馈</t>
    <phoneticPr fontId="1" type="noConversion"/>
  </si>
  <si>
    <t>整理要测试的需求
并发送测试计划邮件</t>
    <phoneticPr fontId="1" type="noConversion"/>
  </si>
  <si>
    <t>提交需求反馈文档
并发送上线计划邮件</t>
    <phoneticPr fontId="1" type="noConversion"/>
  </si>
  <si>
    <t>工作内容</t>
    <phoneticPr fontId="1" type="noConversion"/>
  </si>
  <si>
    <t>天数</t>
    <phoneticPr fontId="1" type="noConversion"/>
  </si>
  <si>
    <t>开始时间</t>
    <phoneticPr fontId="1" type="noConversion"/>
  </si>
  <si>
    <t>结束时间</t>
    <phoneticPr fontId="1" type="noConversion"/>
  </si>
  <si>
    <t>空闲舒服摸鱼阶段1</t>
    <phoneticPr fontId="1" type="noConversion"/>
  </si>
  <si>
    <t>工作类型</t>
    <phoneticPr fontId="1" type="noConversion"/>
  </si>
  <si>
    <t>负责30BD,DID 交换资源整合测试项目</t>
    <phoneticPr fontId="1" type="noConversion"/>
  </si>
  <si>
    <t>空闲舒服摸鱼阶段2</t>
    <phoneticPr fontId="1" type="noConversion"/>
  </si>
  <si>
    <t>需求</t>
    <phoneticPr fontId="1" type="noConversion"/>
  </si>
  <si>
    <t>测试</t>
    <phoneticPr fontId="1" type="noConversion"/>
  </si>
  <si>
    <t>总天数</t>
    <phoneticPr fontId="1" type="noConversion"/>
  </si>
  <si>
    <t>刚来电信工作的时候</t>
    <phoneticPr fontId="1" type="noConversion"/>
  </si>
  <si>
    <t>第一次负责测试项目</t>
    <phoneticPr fontId="1" type="noConversion"/>
  </si>
  <si>
    <t>测试结束后又空闲了</t>
    <phoneticPr fontId="1" type="noConversion"/>
  </si>
  <si>
    <t>李栋被调离后重新接手</t>
    <phoneticPr fontId="1" type="noConversion"/>
  </si>
  <si>
    <t>至今</t>
    <phoneticPr fontId="1" type="noConversion"/>
  </si>
  <si>
    <t>负责IT部需求管控统计阶段1</t>
    <phoneticPr fontId="1" type="noConversion"/>
  </si>
  <si>
    <t>负责IT部需求管控统计阶段2</t>
    <phoneticPr fontId="1" type="noConversion"/>
  </si>
  <si>
    <t>负责IT部端到端测试1</t>
    <phoneticPr fontId="1" type="noConversion"/>
  </si>
  <si>
    <t>摸鱼</t>
    <phoneticPr fontId="1" type="noConversion"/>
  </si>
  <si>
    <t>发送剩余IBP需求进行确认</t>
    <phoneticPr fontId="1" type="noConversion"/>
  </si>
  <si>
    <t>发送IBP和综资的需求进行测试确认</t>
    <phoneticPr fontId="1" type="noConversion"/>
  </si>
  <si>
    <t>整理要测试的需求并发送测试计划邮件</t>
    <phoneticPr fontId="1" type="noConversion"/>
  </si>
  <si>
    <t>提交需求反馈文档并发送上线计划邮件</t>
    <phoneticPr fontId="1" type="noConversion"/>
  </si>
  <si>
    <t>因周五下午需要提交需求反馈文档</t>
    <phoneticPr fontId="1" type="noConversion"/>
  </si>
  <si>
    <t>周二下午有面试：周三上午整理需求</t>
    <phoneticPr fontId="1" type="noConversion"/>
  </si>
  <si>
    <t>周三下午有面试：当晚或周四上午发邮件</t>
    <phoneticPr fontId="1" type="noConversion"/>
  </si>
  <si>
    <t>等待需求反馈</t>
    <phoneticPr fontId="1" type="noConversion"/>
  </si>
  <si>
    <t>下午</t>
    <phoneticPr fontId="1" type="noConversion"/>
  </si>
  <si>
    <t>当日工作侧重时间</t>
    <phoneticPr fontId="1" type="noConversion"/>
  </si>
  <si>
    <t>一周实际工作天数</t>
    <phoneticPr fontId="1" type="noConversion"/>
  </si>
  <si>
    <t>一周可摸鱼天数</t>
    <phoneticPr fontId="1" type="noConversion"/>
  </si>
  <si>
    <t>天</t>
    <phoneticPr fontId="1" type="noConversion"/>
  </si>
  <si>
    <t>可摸鱼天数</t>
    <phoneticPr fontId="1" type="noConversion"/>
  </si>
  <si>
    <t>每周三前会有回复</t>
    <phoneticPr fontId="1" type="noConversion"/>
  </si>
  <si>
    <t>从20210406开始，不再对该部分需求进行统计了</t>
    <phoneticPr fontId="1" type="noConversion"/>
  </si>
  <si>
    <t>从20210406开始，不再对CRM需求进行统计了</t>
    <phoneticPr fontId="1" type="noConversion"/>
  </si>
  <si>
    <t>截至2021/5/7</t>
    <phoneticPr fontId="1" type="noConversion"/>
  </si>
  <si>
    <t>傻逼李霄飞和戆大曹小波
搞的愚蠢的端到端测试组</t>
    <phoneticPr fontId="1" type="noConversion"/>
  </si>
  <si>
    <t>陈勍离职后接手的工作</t>
    <phoneticPr fontId="1" type="noConversion"/>
  </si>
  <si>
    <t>从20210330开始，为了给甘路教训，只需要每两周确认需求
即第一周甘路的需求删除了，不需要确认。
只需求确认第二周的。
从20210622开始，为了不让施慕垚这个大戆卵话多，除了注明延期理由的需求写在备注里，其余的一概不写。尤其是施慕垚大戆卵的需求！问到就说是来不及开发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</si>
</sst>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6" borderId="1" xfId="0" applyNumberFormat="1" applyFont="1" applyFill="1" applyBorder="1"/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8.75" x14ac:dyDescent="0.25"/>
  <cols>
    <col min="1" max="1" width="21.875" style="1" bestFit="1" customWidth="1"/>
    <col min="2" max="2" width="14" style="1" bestFit="1" customWidth="1"/>
    <col min="3" max="6" width="16.62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37.5" x14ac:dyDescent="0.25">
      <c r="A2" s="2" t="s">
        <v>5</v>
      </c>
      <c r="B2" s="7"/>
      <c r="C2" s="2"/>
      <c r="D2" s="4" t="s">
        <v>65</v>
      </c>
      <c r="E2" s="8" t="s">
        <v>72</v>
      </c>
      <c r="F2" s="8" t="s">
        <v>13</v>
      </c>
    </row>
    <row r="3" spans="1:10" x14ac:dyDescent="0.25">
      <c r="A3" s="2" t="s">
        <v>14</v>
      </c>
      <c r="B3" s="24" t="s">
        <v>15</v>
      </c>
      <c r="C3" s="24"/>
      <c r="D3" s="24"/>
      <c r="E3" s="24"/>
      <c r="F3" s="24"/>
      <c r="H3" s="2" t="s">
        <v>75</v>
      </c>
      <c r="I3" s="2">
        <f>5-I4</f>
        <v>1.5</v>
      </c>
      <c r="J3" s="2" t="s">
        <v>77</v>
      </c>
    </row>
    <row r="4" spans="1:10" x14ac:dyDescent="0.25">
      <c r="A4" s="2" t="s">
        <v>6</v>
      </c>
      <c r="B4" s="8"/>
      <c r="C4" s="6" t="s">
        <v>10</v>
      </c>
      <c r="D4" s="8" t="s">
        <v>13</v>
      </c>
      <c r="E4" s="7"/>
      <c r="F4" s="8" t="s">
        <v>13</v>
      </c>
      <c r="H4" s="2" t="s">
        <v>76</v>
      </c>
      <c r="I4" s="2">
        <f>B9+C9+D9+E9+F9</f>
        <v>3.5</v>
      </c>
      <c r="J4" s="2" t="s">
        <v>77</v>
      </c>
    </row>
    <row r="5" spans="1:10" ht="56.25" x14ac:dyDescent="0.25">
      <c r="A5" s="2"/>
      <c r="B5" s="8"/>
      <c r="C5" s="4" t="s">
        <v>66</v>
      </c>
      <c r="D5" s="4" t="s">
        <v>67</v>
      </c>
      <c r="E5" s="8" t="s">
        <v>13</v>
      </c>
      <c r="F5" s="4" t="s">
        <v>68</v>
      </c>
    </row>
    <row r="6" spans="1:10" x14ac:dyDescent="0.25">
      <c r="A6" s="2" t="s">
        <v>41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17</v>
      </c>
    </row>
    <row r="7" spans="1:10" x14ac:dyDescent="0.25">
      <c r="A7" s="2" t="s">
        <v>74</v>
      </c>
      <c r="B7" s="7"/>
      <c r="C7" s="14" t="s">
        <v>73</v>
      </c>
      <c r="D7" s="14" t="s">
        <v>73</v>
      </c>
      <c r="E7" s="7"/>
      <c r="F7" s="14" t="s">
        <v>73</v>
      </c>
    </row>
    <row r="8" spans="1:10" ht="56.25" x14ac:dyDescent="0.25">
      <c r="A8" s="2" t="s">
        <v>18</v>
      </c>
      <c r="B8" s="9"/>
      <c r="C8" s="9" t="s">
        <v>70</v>
      </c>
      <c r="D8" s="9" t="s">
        <v>71</v>
      </c>
      <c r="E8" s="2"/>
      <c r="F8" s="9" t="s">
        <v>69</v>
      </c>
    </row>
    <row r="9" spans="1:10" x14ac:dyDescent="0.25">
      <c r="A9" s="2" t="s">
        <v>78</v>
      </c>
      <c r="B9" s="2">
        <v>1</v>
      </c>
      <c r="C9" s="2">
        <v>0.5</v>
      </c>
      <c r="D9" s="2">
        <v>0.5</v>
      </c>
      <c r="E9" s="2">
        <v>1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8.75" x14ac:dyDescent="0.25"/>
  <cols>
    <col min="1" max="1" width="15.5" style="1" bestFit="1" customWidth="1"/>
    <col min="2" max="2" width="40.5" style="1" bestFit="1" customWidth="1"/>
    <col min="3" max="3" width="19.25" style="1" bestFit="1" customWidth="1"/>
    <col min="4" max="4" width="64.125" style="1" bestFit="1" customWidth="1"/>
    <col min="5" max="16384" width="9" style="1"/>
  </cols>
  <sheetData>
    <row r="1" spans="1:4" x14ac:dyDescent="0.25">
      <c r="A1" s="2" t="s">
        <v>33</v>
      </c>
      <c r="B1" s="2" t="s">
        <v>24</v>
      </c>
      <c r="C1" s="2" t="s">
        <v>26</v>
      </c>
      <c r="D1" s="2" t="s">
        <v>36</v>
      </c>
    </row>
    <row r="2" spans="1:4" x14ac:dyDescent="0.25">
      <c r="A2" s="2" t="s">
        <v>22</v>
      </c>
      <c r="B2" s="11" t="s">
        <v>23</v>
      </c>
      <c r="C2" s="6" t="s">
        <v>32</v>
      </c>
      <c r="D2" s="9" t="s">
        <v>81</v>
      </c>
    </row>
    <row r="3" spans="1:4" x14ac:dyDescent="0.25">
      <c r="A3" s="2" t="s">
        <v>21</v>
      </c>
      <c r="B3" s="11" t="s">
        <v>23</v>
      </c>
      <c r="C3" s="6" t="s">
        <v>32</v>
      </c>
      <c r="D3" s="9" t="s">
        <v>80</v>
      </c>
    </row>
    <row r="4" spans="1:4" x14ac:dyDescent="0.25">
      <c r="A4" s="13"/>
      <c r="B4" s="13"/>
      <c r="C4" s="13"/>
      <c r="D4" s="13"/>
    </row>
    <row r="5" spans="1:4" ht="131.25" x14ac:dyDescent="0.25">
      <c r="A5" s="2" t="s">
        <v>28</v>
      </c>
      <c r="B5" s="3" t="s">
        <v>31</v>
      </c>
      <c r="C5" s="12" t="s">
        <v>29</v>
      </c>
      <c r="D5" s="9" t="s">
        <v>85</v>
      </c>
    </row>
    <row r="6" spans="1:4" x14ac:dyDescent="0.25">
      <c r="A6" s="2" t="s">
        <v>27</v>
      </c>
      <c r="B6" s="3" t="s">
        <v>31</v>
      </c>
      <c r="C6" s="12" t="s">
        <v>30</v>
      </c>
      <c r="D6" s="2" t="s">
        <v>79</v>
      </c>
    </row>
    <row r="7" spans="1:4" x14ac:dyDescent="0.25">
      <c r="A7" s="2" t="s">
        <v>25</v>
      </c>
      <c r="B7" s="3" t="s">
        <v>31</v>
      </c>
      <c r="C7" s="6" t="s">
        <v>32</v>
      </c>
      <c r="D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8.75" x14ac:dyDescent="0.25"/>
  <cols>
    <col min="1" max="2" width="14.625" style="1" bestFit="1" customWidth="1"/>
    <col min="3" max="3" width="44.875" style="1" bestFit="1" customWidth="1"/>
    <col min="4" max="4" width="13.375" style="1" bestFit="1" customWidth="1"/>
    <col min="5" max="5" width="9" style="1"/>
    <col min="6" max="6" width="29.75" style="1" bestFit="1" customWidth="1"/>
    <col min="7" max="7" width="9" style="1"/>
    <col min="8" max="8" width="18.625" style="1" bestFit="1" customWidth="1"/>
    <col min="9" max="9" width="10.875" style="1" bestFit="1" customWidth="1"/>
    <col min="10" max="16384" width="9" style="1"/>
  </cols>
  <sheetData>
    <row r="1" spans="1:9" x14ac:dyDescent="0.25">
      <c r="A1" s="2" t="s">
        <v>47</v>
      </c>
      <c r="B1" s="2" t="s">
        <v>48</v>
      </c>
      <c r="C1" s="2" t="s">
        <v>45</v>
      </c>
      <c r="D1" s="2" t="s">
        <v>50</v>
      </c>
      <c r="E1" s="2" t="s">
        <v>46</v>
      </c>
      <c r="F1" s="2" t="s">
        <v>18</v>
      </c>
      <c r="H1" s="2" t="s">
        <v>50</v>
      </c>
      <c r="I1" s="2" t="s">
        <v>55</v>
      </c>
    </row>
    <row r="2" spans="1:9" x14ac:dyDescent="0.25">
      <c r="A2" s="18">
        <v>42842</v>
      </c>
      <c r="B2" s="18">
        <v>43261</v>
      </c>
      <c r="C2" s="3" t="s">
        <v>49</v>
      </c>
      <c r="D2" s="3" t="s">
        <v>64</v>
      </c>
      <c r="E2" s="3">
        <v>419</v>
      </c>
      <c r="F2" s="3" t="s">
        <v>56</v>
      </c>
      <c r="H2" s="3" t="s">
        <v>64</v>
      </c>
      <c r="I2" s="3">
        <f>E2+E4</f>
        <v>593</v>
      </c>
    </row>
    <row r="3" spans="1:9" x14ac:dyDescent="0.25">
      <c r="A3" s="20">
        <v>43262</v>
      </c>
      <c r="B3" s="20">
        <v>43402</v>
      </c>
      <c r="C3" s="11" t="s">
        <v>51</v>
      </c>
      <c r="D3" s="11" t="s">
        <v>37</v>
      </c>
      <c r="E3" s="11">
        <v>140</v>
      </c>
      <c r="F3" s="11" t="s">
        <v>57</v>
      </c>
      <c r="H3" s="11" t="s">
        <v>54</v>
      </c>
      <c r="I3" s="11">
        <f>E3+E6</f>
        <v>387</v>
      </c>
    </row>
    <row r="4" spans="1:9" x14ac:dyDescent="0.25">
      <c r="A4" s="18">
        <v>43403</v>
      </c>
      <c r="B4" s="18">
        <v>43577</v>
      </c>
      <c r="C4" s="3" t="s">
        <v>52</v>
      </c>
      <c r="D4" s="3" t="s">
        <v>64</v>
      </c>
      <c r="E4" s="3">
        <v>174</v>
      </c>
      <c r="F4" s="3" t="s">
        <v>58</v>
      </c>
      <c r="H4" s="6" t="s">
        <v>53</v>
      </c>
      <c r="I4" s="6">
        <f>E5+E7</f>
        <v>496</v>
      </c>
    </row>
    <row r="5" spans="1:9" x14ac:dyDescent="0.25">
      <c r="A5" s="19">
        <v>43578</v>
      </c>
      <c r="B5" s="19">
        <v>43798</v>
      </c>
      <c r="C5" s="6" t="s">
        <v>61</v>
      </c>
      <c r="D5" s="6" t="s">
        <v>53</v>
      </c>
      <c r="E5" s="6">
        <v>220</v>
      </c>
      <c r="F5" s="6" t="s">
        <v>84</v>
      </c>
      <c r="H5" s="2"/>
      <c r="I5" s="2"/>
    </row>
    <row r="6" spans="1:9" ht="37.5" x14ac:dyDescent="0.25">
      <c r="A6" s="20">
        <v>43799</v>
      </c>
      <c r="B6" s="20">
        <v>44046</v>
      </c>
      <c r="C6" s="11" t="s">
        <v>63</v>
      </c>
      <c r="D6" s="11" t="s">
        <v>54</v>
      </c>
      <c r="E6" s="11">
        <v>247</v>
      </c>
      <c r="F6" s="23" t="s">
        <v>83</v>
      </c>
      <c r="H6" s="2" t="s">
        <v>82</v>
      </c>
      <c r="I6" s="2">
        <f>I2+I3+I4</f>
        <v>1476</v>
      </c>
    </row>
    <row r="7" spans="1:9" x14ac:dyDescent="0.25">
      <c r="A7" s="21">
        <v>44047</v>
      </c>
      <c r="B7" s="22" t="s">
        <v>60</v>
      </c>
      <c r="C7" s="6" t="s">
        <v>62</v>
      </c>
      <c r="D7" s="6" t="s">
        <v>53</v>
      </c>
      <c r="E7" s="6">
        <v>276</v>
      </c>
      <c r="F7" s="6" t="s">
        <v>59</v>
      </c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25" t="s">
        <v>5</v>
      </c>
      <c r="B2" s="3" t="s">
        <v>7</v>
      </c>
      <c r="C2" s="2"/>
      <c r="D2" s="4" t="s">
        <v>12</v>
      </c>
      <c r="E2" s="8" t="s">
        <v>13</v>
      </c>
      <c r="F2" s="3" t="s">
        <v>7</v>
      </c>
    </row>
    <row r="3" spans="1:6" x14ac:dyDescent="0.25">
      <c r="A3" s="26"/>
      <c r="B3" s="2"/>
      <c r="C3" s="2"/>
      <c r="D3" s="2"/>
      <c r="E3" s="2"/>
      <c r="F3" s="8" t="s">
        <v>42</v>
      </c>
    </row>
    <row r="4" spans="1:6" x14ac:dyDescent="0.25">
      <c r="A4" s="16" t="s">
        <v>14</v>
      </c>
      <c r="B4" s="24" t="s">
        <v>15</v>
      </c>
      <c r="C4" s="24"/>
      <c r="D4" s="24"/>
      <c r="E4" s="24"/>
      <c r="F4" s="24"/>
    </row>
    <row r="5" spans="1:6" x14ac:dyDescent="0.25">
      <c r="A5" s="25" t="s">
        <v>6</v>
      </c>
      <c r="B5" s="5" t="s">
        <v>8</v>
      </c>
      <c r="C5" s="6" t="s">
        <v>10</v>
      </c>
      <c r="D5" s="8" t="s">
        <v>13</v>
      </c>
      <c r="E5" s="3" t="s">
        <v>7</v>
      </c>
      <c r="F5" s="3" t="s">
        <v>7</v>
      </c>
    </row>
    <row r="6" spans="1:6" ht="75" x14ac:dyDescent="0.25">
      <c r="A6" s="26"/>
      <c r="B6" s="5" t="s">
        <v>9</v>
      </c>
      <c r="C6" s="4" t="s">
        <v>11</v>
      </c>
      <c r="D6" s="4" t="s">
        <v>43</v>
      </c>
      <c r="E6" s="8" t="s">
        <v>13</v>
      </c>
      <c r="F6" s="4" t="s">
        <v>44</v>
      </c>
    </row>
    <row r="7" spans="1:6" x14ac:dyDescent="0.25">
      <c r="A7" s="2" t="s">
        <v>41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17</v>
      </c>
    </row>
    <row r="8" spans="1:6" x14ac:dyDescent="0.25">
      <c r="A8" s="2" t="s">
        <v>39</v>
      </c>
      <c r="B8" s="15" t="s">
        <v>37</v>
      </c>
      <c r="C8" s="14" t="s">
        <v>40</v>
      </c>
      <c r="D8" s="14" t="s">
        <v>40</v>
      </c>
      <c r="E8" s="15" t="s">
        <v>38</v>
      </c>
      <c r="F8" s="14" t="s">
        <v>40</v>
      </c>
    </row>
    <row r="9" spans="1:6" ht="112.5" x14ac:dyDescent="0.25">
      <c r="A9" s="17" t="s">
        <v>18</v>
      </c>
      <c r="B9" s="9" t="s">
        <v>20</v>
      </c>
      <c r="C9" s="9" t="s">
        <v>19</v>
      </c>
      <c r="D9" s="9" t="s">
        <v>34</v>
      </c>
      <c r="E9" s="2"/>
      <c r="F9" s="9" t="s">
        <v>35</v>
      </c>
    </row>
  </sheetData>
  <mergeCells count="3">
    <mergeCell ref="B4:F4"/>
    <mergeCell ref="A5:A6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只负责需求统计</vt:lpstr>
      <vt:lpstr>需求统计说明</vt:lpstr>
      <vt:lpstr>在电信工作的阶段时间汇总</vt:lpstr>
      <vt:lpstr>需求统计和测试工作都需要做的(无需了)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2021-06-21T08:09:55Z</dcterms:modified>
</cp:coreProperties>
</file>