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需求统计和测试工作都需要做的" sheetId="1" r:id="rId1"/>
    <sheet name="只负责需求统计" sheetId="2" r:id="rId2"/>
    <sheet name="需求统计说明" sheetId="3" r:id="rId3"/>
    <sheet name="在电信工作的阶段时间汇总" sheetId="4" r:id="rId4"/>
  </sheets>
  <definedNames>
    <definedName name="_xlnm._FilterDatabase" localSheetId="3" hidden="1">在电信工作的阶段时间汇总!$A$1:$I$1</definedName>
  </definedNames>
  <calcPr calcId="145621"/>
</workbook>
</file>

<file path=xl/calcChain.xml><?xml version="1.0" encoding="utf-8"?>
<calcChain xmlns="http://schemas.openxmlformats.org/spreadsheetml/2006/main">
  <c r="I4" i="4" l="1"/>
  <c r="I3" i="4"/>
  <c r="I2" i="4"/>
  <c r="I6" i="4" l="1"/>
</calcChain>
</file>

<file path=xl/sharedStrings.xml><?xml version="1.0" encoding="utf-8"?>
<sst xmlns="http://schemas.openxmlformats.org/spreadsheetml/2006/main" count="132" uniqueCount="74">
  <si>
    <t>Monday</t>
    <phoneticPr fontId="1" type="noConversion"/>
  </si>
  <si>
    <t>Tuesday</t>
    <phoneticPr fontId="1" type="noConversion"/>
  </si>
  <si>
    <t>Wednesday</t>
    <phoneticPr fontId="1" type="noConversion"/>
  </si>
  <si>
    <t>Thursday</t>
    <phoneticPr fontId="1" type="noConversion"/>
  </si>
  <si>
    <t>Friday</t>
    <phoneticPr fontId="1" type="noConversion"/>
  </si>
  <si>
    <t>Morning</t>
    <phoneticPr fontId="1" type="noConversion"/>
  </si>
  <si>
    <t>Afternoon</t>
    <phoneticPr fontId="1" type="noConversion"/>
  </si>
  <si>
    <t>测试需求</t>
    <phoneticPr fontId="1" type="noConversion"/>
  </si>
  <si>
    <t>测试需求</t>
    <phoneticPr fontId="1" type="noConversion"/>
  </si>
  <si>
    <t>测试完毕提交测试报告</t>
    <phoneticPr fontId="1" type="noConversion"/>
  </si>
  <si>
    <t>整理需求</t>
    <phoneticPr fontId="1" type="noConversion"/>
  </si>
  <si>
    <t>发送IBP和综资的需求进行测试确认</t>
    <phoneticPr fontId="1" type="noConversion"/>
  </si>
  <si>
    <t>发送CRM,剩余IBP需求
进行确认</t>
    <phoneticPr fontId="1" type="noConversion"/>
  </si>
  <si>
    <t>等待需求反馈</t>
    <phoneticPr fontId="1" type="noConversion"/>
  </si>
  <si>
    <t>Noon</t>
    <phoneticPr fontId="1" type="noConversion"/>
  </si>
  <si>
    <t>午休</t>
    <phoneticPr fontId="1" type="noConversion"/>
  </si>
  <si>
    <t>上下午都可</t>
    <phoneticPr fontId="1" type="noConversion"/>
  </si>
  <si>
    <t>仅上午</t>
    <phoneticPr fontId="1" type="noConversion"/>
  </si>
  <si>
    <t>备注</t>
    <phoneticPr fontId="1" type="noConversion"/>
  </si>
  <si>
    <t>下午若遇面试：
可晚上回家登录VPN进行需求整理</t>
    <phoneticPr fontId="1" type="noConversion"/>
  </si>
  <si>
    <t>下午若遇面试且测试未完成：
也需发送测试报告并告知</t>
    <phoneticPr fontId="1" type="noConversion"/>
  </si>
  <si>
    <t>非IBP域系统</t>
    <phoneticPr fontId="1" type="noConversion"/>
  </si>
  <si>
    <t>CRM域系统</t>
    <phoneticPr fontId="1" type="noConversion"/>
  </si>
  <si>
    <t>需求文档中的需求负责人</t>
    <phoneticPr fontId="1" type="noConversion"/>
  </si>
  <si>
    <t>需求确认人</t>
    <phoneticPr fontId="1" type="noConversion"/>
  </si>
  <si>
    <t>空白</t>
    <phoneticPr fontId="1" type="noConversion"/>
  </si>
  <si>
    <t>需求测试确认人</t>
    <phoneticPr fontId="1" type="noConversion"/>
  </si>
  <si>
    <t>综资</t>
    <phoneticPr fontId="1" type="noConversion"/>
  </si>
  <si>
    <t>IBP</t>
    <phoneticPr fontId="1" type="noConversion"/>
  </si>
  <si>
    <t>邵丽炯</t>
    <phoneticPr fontId="1" type="noConversion"/>
  </si>
  <si>
    <t>张佩，马文彬</t>
    <phoneticPr fontId="1" type="noConversion"/>
  </si>
  <si>
    <t>进入OA系统查询二级需求单负责人</t>
    <phoneticPr fontId="1" type="noConversion"/>
  </si>
  <si>
    <t>不需要</t>
    <phoneticPr fontId="1" type="noConversion"/>
  </si>
  <si>
    <t>系统</t>
    <phoneticPr fontId="1" type="noConversion"/>
  </si>
  <si>
    <t>下午若遇面试：
可晚上到家后发送测试计划邮件</t>
    <phoneticPr fontId="1" type="noConversion"/>
  </si>
  <si>
    <t>因周五下午需要提交需求反馈文档</t>
    <phoneticPr fontId="1" type="noConversion"/>
  </si>
  <si>
    <t>备注</t>
    <phoneticPr fontId="1" type="noConversion"/>
  </si>
  <si>
    <t>如若邮件在周五之前未反馈，则默认按照"按计划实施"</t>
    <phoneticPr fontId="1" type="noConversion"/>
  </si>
  <si>
    <t>如若邮件在周五之前未反馈，需要去催促确认</t>
    <phoneticPr fontId="1" type="noConversion"/>
  </si>
  <si>
    <t>测试</t>
    <phoneticPr fontId="1" type="noConversion"/>
  </si>
  <si>
    <t>测试</t>
    <phoneticPr fontId="1" type="noConversion"/>
  </si>
  <si>
    <t>当日工作侧重于</t>
    <phoneticPr fontId="1" type="noConversion"/>
  </si>
  <si>
    <t>需求（下午）</t>
    <phoneticPr fontId="1" type="noConversion"/>
  </si>
  <si>
    <t>可安排面试时间</t>
    <phoneticPr fontId="1" type="noConversion"/>
  </si>
  <si>
    <t>等待需求反馈</t>
    <phoneticPr fontId="1" type="noConversion"/>
  </si>
  <si>
    <t>整理要测试的需求
并发送测试计划邮件</t>
    <phoneticPr fontId="1" type="noConversion"/>
  </si>
  <si>
    <t>如若邮件在周五之前未反馈，需要去催促确认
如若甘路、赵哲豪在周五下午2点半-3点仍未反馈，则默认按照"按计划实施"</t>
    <phoneticPr fontId="1" type="noConversion"/>
  </si>
  <si>
    <t>提交需求反馈文档
并发送上线计划邮件</t>
    <phoneticPr fontId="1" type="noConversion"/>
  </si>
  <si>
    <t>工作内容</t>
    <phoneticPr fontId="1" type="noConversion"/>
  </si>
  <si>
    <t>天数</t>
    <phoneticPr fontId="1" type="noConversion"/>
  </si>
  <si>
    <t>开始时间</t>
    <phoneticPr fontId="1" type="noConversion"/>
  </si>
  <si>
    <t>结束时间</t>
    <phoneticPr fontId="1" type="noConversion"/>
  </si>
  <si>
    <t>空闲舒服摸鱼阶段1</t>
    <phoneticPr fontId="1" type="noConversion"/>
  </si>
  <si>
    <t>工作类型</t>
    <phoneticPr fontId="1" type="noConversion"/>
  </si>
  <si>
    <t>负责30BD,DID 交换资源整合测试项目</t>
    <phoneticPr fontId="1" type="noConversion"/>
  </si>
  <si>
    <t>空闲舒服摸鱼阶段2</t>
    <phoneticPr fontId="1" type="noConversion"/>
  </si>
  <si>
    <t>需求</t>
    <phoneticPr fontId="1" type="noConversion"/>
  </si>
  <si>
    <t>测试</t>
    <phoneticPr fontId="1" type="noConversion"/>
  </si>
  <si>
    <t>至今</t>
  </si>
  <si>
    <t>如若邮件在周五之前未反馈，则默认按照"按计划实施"
从20200818开始，CRM需求只发给赵晓燕就行（从2020国庆后打算CRM的需求都不发了，因为即便不去确认直接写“按计划实施”，都没问题，所以没必要让他们确认了！），其他的一律按照“按计划实施”填写！！</t>
    <phoneticPr fontId="1" type="noConversion"/>
  </si>
  <si>
    <t>总天数</t>
    <phoneticPr fontId="1" type="noConversion"/>
  </si>
  <si>
    <t>刚来电信工作的时候</t>
    <phoneticPr fontId="1" type="noConversion"/>
  </si>
  <si>
    <t>第一次负责测试项目</t>
    <phoneticPr fontId="1" type="noConversion"/>
  </si>
  <si>
    <t>测试结束后又空闲了</t>
    <phoneticPr fontId="1" type="noConversion"/>
  </si>
  <si>
    <t>陈勍离职后接手的</t>
    <phoneticPr fontId="1" type="noConversion"/>
  </si>
  <si>
    <t>李栋被调离后重新接手</t>
    <phoneticPr fontId="1" type="noConversion"/>
  </si>
  <si>
    <t>傻逼老李和老曹搞的愚蠢的测试组</t>
    <phoneticPr fontId="1" type="noConversion"/>
  </si>
  <si>
    <t>至今</t>
    <phoneticPr fontId="1" type="noConversion"/>
  </si>
  <si>
    <t>负责IT部需求管控统计阶段1</t>
    <phoneticPr fontId="1" type="noConversion"/>
  </si>
  <si>
    <t>负责IT部需求管控统计阶段2</t>
    <phoneticPr fontId="1" type="noConversion"/>
  </si>
  <si>
    <t>截至2020/8/31</t>
    <phoneticPr fontId="1" type="noConversion"/>
  </si>
  <si>
    <t>负责IT部端到端测试1</t>
    <phoneticPr fontId="1" type="noConversion"/>
  </si>
  <si>
    <t>负责IT部端到端测试2</t>
    <phoneticPr fontId="1" type="noConversion"/>
  </si>
  <si>
    <t>摸鱼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</si>
</sst>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14" fontId="2" fillId="6" borderId="1" xfId="0" applyNumberFormat="1" applyFont="1" applyFill="1" applyBorder="1"/>
    <xf numFmtId="14" fontId="2" fillId="6" borderId="3" xfId="0" applyNumberFormat="1" applyFont="1" applyFill="1" applyBorder="1" applyAlignment="1">
      <alignment vertical="center"/>
    </xf>
    <xf numFmtId="0" fontId="2" fillId="6" borderId="3" xfId="0" applyFont="1" applyFill="1" applyBorder="1" applyAlignment="1"/>
    <xf numFmtId="14" fontId="2" fillId="3" borderId="2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8.75" x14ac:dyDescent="0.25"/>
  <cols>
    <col min="1" max="1" width="19.25" style="1" bestFit="1" customWidth="1"/>
    <col min="2" max="2" width="14" style="1" bestFit="1" customWidth="1"/>
    <col min="3" max="4" width="16.625" style="1" bestFit="1" customWidth="1"/>
    <col min="5" max="5" width="14" style="1" bestFit="1" customWidth="1"/>
    <col min="6" max="6" width="16.625" style="1" bestFit="1" customWidth="1"/>
    <col min="7" max="16384" width="9" style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56.25" x14ac:dyDescent="0.25">
      <c r="A2" s="19" t="s">
        <v>5</v>
      </c>
      <c r="B2" s="3" t="s">
        <v>7</v>
      </c>
      <c r="C2" s="2"/>
      <c r="D2" s="4" t="s">
        <v>12</v>
      </c>
      <c r="E2" s="8" t="s">
        <v>13</v>
      </c>
      <c r="F2" s="3" t="s">
        <v>7</v>
      </c>
    </row>
    <row r="3" spans="1:6" x14ac:dyDescent="0.25">
      <c r="A3" s="20"/>
      <c r="B3" s="2"/>
      <c r="C3" s="2"/>
      <c r="D3" s="2"/>
      <c r="E3" s="2"/>
      <c r="F3" s="8" t="s">
        <v>44</v>
      </c>
    </row>
    <row r="4" spans="1:6" x14ac:dyDescent="0.25">
      <c r="A4" s="16" t="s">
        <v>14</v>
      </c>
      <c r="B4" s="18" t="s">
        <v>15</v>
      </c>
      <c r="C4" s="18"/>
      <c r="D4" s="18"/>
      <c r="E4" s="18"/>
      <c r="F4" s="18"/>
    </row>
    <row r="5" spans="1:6" x14ac:dyDescent="0.25">
      <c r="A5" s="19" t="s">
        <v>6</v>
      </c>
      <c r="B5" s="5" t="s">
        <v>8</v>
      </c>
      <c r="C5" s="6" t="s">
        <v>10</v>
      </c>
      <c r="D5" s="8" t="s">
        <v>13</v>
      </c>
      <c r="E5" s="3" t="s">
        <v>7</v>
      </c>
      <c r="F5" s="3" t="s">
        <v>7</v>
      </c>
    </row>
    <row r="6" spans="1:6" ht="75" x14ac:dyDescent="0.25">
      <c r="A6" s="20"/>
      <c r="B6" s="5" t="s">
        <v>9</v>
      </c>
      <c r="C6" s="4" t="s">
        <v>11</v>
      </c>
      <c r="D6" s="4" t="s">
        <v>45</v>
      </c>
      <c r="E6" s="8" t="s">
        <v>13</v>
      </c>
      <c r="F6" s="4" t="s">
        <v>47</v>
      </c>
    </row>
    <row r="7" spans="1:6" x14ac:dyDescent="0.25">
      <c r="A7" s="2" t="s">
        <v>43</v>
      </c>
      <c r="B7" s="10" t="s">
        <v>16</v>
      </c>
      <c r="C7" s="10" t="s">
        <v>16</v>
      </c>
      <c r="D7" s="10" t="s">
        <v>16</v>
      </c>
      <c r="E7" s="10" t="s">
        <v>16</v>
      </c>
      <c r="F7" s="11" t="s">
        <v>17</v>
      </c>
    </row>
    <row r="8" spans="1:6" x14ac:dyDescent="0.25">
      <c r="A8" s="2" t="s">
        <v>41</v>
      </c>
      <c r="B8" s="15" t="s">
        <v>39</v>
      </c>
      <c r="C8" s="14" t="s">
        <v>42</v>
      </c>
      <c r="D8" s="14" t="s">
        <v>42</v>
      </c>
      <c r="E8" s="15" t="s">
        <v>40</v>
      </c>
      <c r="F8" s="14" t="s">
        <v>42</v>
      </c>
    </row>
    <row r="9" spans="1:6" ht="112.5" x14ac:dyDescent="0.25">
      <c r="A9" s="17" t="s">
        <v>18</v>
      </c>
      <c r="B9" s="9" t="s">
        <v>20</v>
      </c>
      <c r="C9" s="9" t="s">
        <v>19</v>
      </c>
      <c r="D9" s="9" t="s">
        <v>34</v>
      </c>
      <c r="E9" s="2"/>
      <c r="F9" s="9" t="s">
        <v>35</v>
      </c>
    </row>
  </sheetData>
  <mergeCells count="3">
    <mergeCell ref="B4:F4"/>
    <mergeCell ref="A5:A6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8.75" x14ac:dyDescent="0.25"/>
  <cols>
    <col min="1" max="1" width="19.25" style="1" bestFit="1" customWidth="1"/>
    <col min="2" max="2" width="14" style="1" bestFit="1" customWidth="1"/>
    <col min="3" max="4" width="16.625" style="1" bestFit="1" customWidth="1"/>
    <col min="5" max="5" width="14" style="1" bestFit="1" customWidth="1"/>
    <col min="6" max="6" width="16.625" style="1" bestFit="1" customWidth="1"/>
    <col min="7" max="16384" width="9" style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56.25" x14ac:dyDescent="0.25">
      <c r="A2" s="2" t="s">
        <v>5</v>
      </c>
      <c r="B2" s="7"/>
      <c r="C2" s="2"/>
      <c r="D2" s="4" t="s">
        <v>12</v>
      </c>
      <c r="E2" s="8" t="s">
        <v>13</v>
      </c>
      <c r="F2" s="8" t="s">
        <v>13</v>
      </c>
    </row>
    <row r="3" spans="1:6" x14ac:dyDescent="0.25">
      <c r="A3" s="2" t="s">
        <v>14</v>
      </c>
      <c r="B3" s="18" t="s">
        <v>15</v>
      </c>
      <c r="C3" s="18"/>
      <c r="D3" s="18"/>
      <c r="E3" s="18"/>
      <c r="F3" s="18"/>
    </row>
    <row r="4" spans="1:6" x14ac:dyDescent="0.25">
      <c r="A4" s="2" t="s">
        <v>6</v>
      </c>
      <c r="B4" s="8"/>
      <c r="C4" s="6" t="s">
        <v>10</v>
      </c>
      <c r="D4" s="8" t="s">
        <v>13</v>
      </c>
      <c r="E4" s="7"/>
      <c r="F4" s="8" t="s">
        <v>13</v>
      </c>
    </row>
    <row r="5" spans="1:6" ht="75" x14ac:dyDescent="0.25">
      <c r="A5" s="2"/>
      <c r="B5" s="8"/>
      <c r="C5" s="4" t="s">
        <v>11</v>
      </c>
      <c r="D5" s="4" t="s">
        <v>45</v>
      </c>
      <c r="E5" s="8" t="s">
        <v>13</v>
      </c>
      <c r="F5" s="4" t="s">
        <v>47</v>
      </c>
    </row>
    <row r="6" spans="1:6" x14ac:dyDescent="0.25">
      <c r="A6" s="2" t="s">
        <v>43</v>
      </c>
      <c r="B6" s="10" t="s">
        <v>16</v>
      </c>
      <c r="C6" s="10" t="s">
        <v>16</v>
      </c>
      <c r="D6" s="10" t="s">
        <v>16</v>
      </c>
      <c r="E6" s="10" t="s">
        <v>16</v>
      </c>
      <c r="F6" s="11" t="s">
        <v>17</v>
      </c>
    </row>
    <row r="7" spans="1:6" x14ac:dyDescent="0.25">
      <c r="A7" s="2" t="s">
        <v>41</v>
      </c>
      <c r="B7" s="7"/>
      <c r="C7" s="14" t="s">
        <v>42</v>
      </c>
      <c r="D7" s="14" t="s">
        <v>42</v>
      </c>
      <c r="E7" s="7"/>
      <c r="F7" s="14" t="s">
        <v>42</v>
      </c>
    </row>
    <row r="8" spans="1:6" ht="93.75" x14ac:dyDescent="0.25">
      <c r="A8" s="2" t="s">
        <v>18</v>
      </c>
      <c r="B8" s="9"/>
      <c r="C8" s="9" t="s">
        <v>19</v>
      </c>
      <c r="D8" s="9" t="s">
        <v>34</v>
      </c>
      <c r="E8" s="2"/>
      <c r="F8" s="9" t="s">
        <v>35</v>
      </c>
    </row>
  </sheetData>
  <mergeCells count="1">
    <mergeCell ref="B3: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8.75" x14ac:dyDescent="0.25"/>
  <cols>
    <col min="1" max="1" width="15.5" style="1" bestFit="1" customWidth="1"/>
    <col min="2" max="2" width="40.5" style="1" bestFit="1" customWidth="1"/>
    <col min="3" max="3" width="19.25" style="1" bestFit="1" customWidth="1"/>
    <col min="4" max="4" width="64.125" style="1" bestFit="1" customWidth="1"/>
    <col min="5" max="16384" width="9" style="1"/>
  </cols>
  <sheetData>
    <row r="1" spans="1:4" x14ac:dyDescent="0.25">
      <c r="A1" s="2" t="s">
        <v>33</v>
      </c>
      <c r="B1" s="2" t="s">
        <v>24</v>
      </c>
      <c r="C1" s="2" t="s">
        <v>26</v>
      </c>
      <c r="D1" s="2" t="s">
        <v>36</v>
      </c>
    </row>
    <row r="2" spans="1:4" ht="93.75" x14ac:dyDescent="0.25">
      <c r="A2" s="2" t="s">
        <v>22</v>
      </c>
      <c r="B2" s="11" t="s">
        <v>23</v>
      </c>
      <c r="C2" s="6" t="s">
        <v>32</v>
      </c>
      <c r="D2" s="9" t="s">
        <v>59</v>
      </c>
    </row>
    <row r="3" spans="1:4" x14ac:dyDescent="0.25">
      <c r="A3" s="2" t="s">
        <v>21</v>
      </c>
      <c r="B3" s="11" t="s">
        <v>23</v>
      </c>
      <c r="C3" s="6" t="s">
        <v>32</v>
      </c>
      <c r="D3" s="2" t="s">
        <v>37</v>
      </c>
    </row>
    <row r="4" spans="1:4" x14ac:dyDescent="0.25">
      <c r="A4" s="13"/>
      <c r="B4" s="13"/>
      <c r="C4" s="13"/>
      <c r="D4" s="13"/>
    </row>
    <row r="5" spans="1:4" ht="56.25" x14ac:dyDescent="0.25">
      <c r="A5" s="2" t="s">
        <v>28</v>
      </c>
      <c r="B5" s="3" t="s">
        <v>31</v>
      </c>
      <c r="C5" s="12" t="s">
        <v>29</v>
      </c>
      <c r="D5" s="9" t="s">
        <v>46</v>
      </c>
    </row>
    <row r="6" spans="1:4" x14ac:dyDescent="0.25">
      <c r="A6" s="2" t="s">
        <v>27</v>
      </c>
      <c r="B6" s="3" t="s">
        <v>31</v>
      </c>
      <c r="C6" s="12" t="s">
        <v>30</v>
      </c>
      <c r="D6" s="2" t="s">
        <v>38</v>
      </c>
    </row>
    <row r="7" spans="1:4" x14ac:dyDescent="0.25">
      <c r="A7" s="2" t="s">
        <v>25</v>
      </c>
      <c r="B7" s="3" t="s">
        <v>31</v>
      </c>
      <c r="C7" s="6" t="s">
        <v>32</v>
      </c>
      <c r="D7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RowHeight="18.75" x14ac:dyDescent="0.25"/>
  <cols>
    <col min="1" max="2" width="14.625" style="1" bestFit="1" customWidth="1"/>
    <col min="3" max="3" width="44.875" style="1" bestFit="1" customWidth="1"/>
    <col min="4" max="4" width="13.375" style="1" bestFit="1" customWidth="1"/>
    <col min="5" max="5" width="9" style="1"/>
    <col min="6" max="6" width="40.375" style="1" bestFit="1" customWidth="1"/>
    <col min="7" max="7" width="9" style="1"/>
    <col min="8" max="8" width="18.625" style="1" bestFit="1" customWidth="1"/>
    <col min="9" max="9" width="10.875" style="1" bestFit="1" customWidth="1"/>
    <col min="10" max="16384" width="9" style="1"/>
  </cols>
  <sheetData>
    <row r="1" spans="1:9" x14ac:dyDescent="0.25">
      <c r="A1" s="2" t="s">
        <v>50</v>
      </c>
      <c r="B1" s="2" t="s">
        <v>51</v>
      </c>
      <c r="C1" s="2" t="s">
        <v>48</v>
      </c>
      <c r="D1" s="2" t="s">
        <v>53</v>
      </c>
      <c r="E1" s="2" t="s">
        <v>49</v>
      </c>
      <c r="F1" s="2" t="s">
        <v>18</v>
      </c>
      <c r="H1" s="2" t="s">
        <v>53</v>
      </c>
      <c r="I1" s="2" t="s">
        <v>60</v>
      </c>
    </row>
    <row r="2" spans="1:9" x14ac:dyDescent="0.25">
      <c r="A2" s="21">
        <v>42842</v>
      </c>
      <c r="B2" s="21">
        <v>43261</v>
      </c>
      <c r="C2" s="3" t="s">
        <v>52</v>
      </c>
      <c r="D2" s="3" t="s">
        <v>73</v>
      </c>
      <c r="E2" s="3">
        <v>419</v>
      </c>
      <c r="F2" s="3" t="s">
        <v>61</v>
      </c>
      <c r="H2" s="3" t="s">
        <v>73</v>
      </c>
      <c r="I2" s="3">
        <f>E2+E4</f>
        <v>593</v>
      </c>
    </row>
    <row r="3" spans="1:9" x14ac:dyDescent="0.25">
      <c r="A3" s="23">
        <v>43262</v>
      </c>
      <c r="B3" s="23">
        <v>43402</v>
      </c>
      <c r="C3" s="11" t="s">
        <v>54</v>
      </c>
      <c r="D3" s="11" t="s">
        <v>39</v>
      </c>
      <c r="E3" s="11">
        <v>140</v>
      </c>
      <c r="F3" s="11" t="s">
        <v>62</v>
      </c>
      <c r="H3" s="11" t="s">
        <v>57</v>
      </c>
      <c r="I3" s="11">
        <f>E3+E6+E8</f>
        <v>414</v>
      </c>
    </row>
    <row r="4" spans="1:9" x14ac:dyDescent="0.25">
      <c r="A4" s="21">
        <v>43403</v>
      </c>
      <c r="B4" s="21">
        <v>43577</v>
      </c>
      <c r="C4" s="3" t="s">
        <v>55</v>
      </c>
      <c r="D4" s="3" t="s">
        <v>73</v>
      </c>
      <c r="E4" s="3">
        <v>174</v>
      </c>
      <c r="F4" s="3" t="s">
        <v>63</v>
      </c>
      <c r="H4" s="6" t="s">
        <v>56</v>
      </c>
      <c r="I4" s="6">
        <f>E5+E7</f>
        <v>247</v>
      </c>
    </row>
    <row r="5" spans="1:9" x14ac:dyDescent="0.25">
      <c r="A5" s="22">
        <v>43578</v>
      </c>
      <c r="B5" s="22">
        <v>43798</v>
      </c>
      <c r="C5" s="6" t="s">
        <v>68</v>
      </c>
      <c r="D5" s="6" t="s">
        <v>56</v>
      </c>
      <c r="E5" s="6">
        <v>220</v>
      </c>
      <c r="F5" s="6" t="s">
        <v>64</v>
      </c>
      <c r="H5" s="2"/>
      <c r="I5" s="2"/>
    </row>
    <row r="6" spans="1:9" x14ac:dyDescent="0.25">
      <c r="A6" s="23">
        <v>43799</v>
      </c>
      <c r="B6" s="23">
        <v>44046</v>
      </c>
      <c r="C6" s="11" t="s">
        <v>71</v>
      </c>
      <c r="D6" s="11" t="s">
        <v>57</v>
      </c>
      <c r="E6" s="11">
        <v>247</v>
      </c>
      <c r="F6" s="11" t="s">
        <v>66</v>
      </c>
      <c r="H6" s="2" t="s">
        <v>70</v>
      </c>
      <c r="I6" s="2">
        <f>I2+I3+I4</f>
        <v>1254</v>
      </c>
    </row>
    <row r="7" spans="1:9" x14ac:dyDescent="0.25">
      <c r="A7" s="26">
        <v>44047</v>
      </c>
      <c r="B7" s="27" t="s">
        <v>67</v>
      </c>
      <c r="C7" s="6" t="s">
        <v>69</v>
      </c>
      <c r="D7" s="6" t="s">
        <v>56</v>
      </c>
      <c r="E7" s="6">
        <v>27</v>
      </c>
      <c r="F7" s="6" t="s">
        <v>65</v>
      </c>
    </row>
    <row r="8" spans="1:9" x14ac:dyDescent="0.25">
      <c r="A8" s="24">
        <v>44047</v>
      </c>
      <c r="B8" s="25" t="s">
        <v>58</v>
      </c>
      <c r="C8" s="11" t="s">
        <v>72</v>
      </c>
      <c r="D8" s="11" t="s">
        <v>57</v>
      </c>
      <c r="E8" s="11">
        <v>27</v>
      </c>
      <c r="F8" s="11" t="s">
        <v>66</v>
      </c>
    </row>
  </sheetData>
  <autoFilter ref="A1:I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需求统计和测试工作都需要做的</vt:lpstr>
      <vt:lpstr>只负责需求统计</vt:lpstr>
      <vt:lpstr>需求统计说明</vt:lpstr>
      <vt:lpstr>在电信工作的阶段时间汇总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2020-08-31T02:11:11Z</dcterms:modified>
</cp:coreProperties>
</file>