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Circuits" sheetId="3" r:id="rId2"/>
  </sheets>
  <definedNames>
    <definedName name="_xlnm._FilterDatabase" localSheetId="1" hidden="1">Circuits!$A$1:$B$7</definedName>
    <definedName name="_xlnm._FilterDatabase" localSheetId="0" hidden="1">Summary!$A$1:$F$8</definedName>
  </definedNames>
  <calcPr calcId="152511"/>
</workbook>
</file>

<file path=xl/calcChain.xml><?xml version="1.0" encoding="utf-8"?>
<calcChain xmlns="http://schemas.openxmlformats.org/spreadsheetml/2006/main">
  <c r="B15" i="3" l="1"/>
  <c r="B10" i="3"/>
  <c r="B11" i="3"/>
  <c r="B12" i="3" l="1"/>
</calcChain>
</file>

<file path=xl/sharedStrings.xml><?xml version="1.0" encoding="utf-8"?>
<sst xmlns="http://schemas.openxmlformats.org/spreadsheetml/2006/main" count="51" uniqueCount="39">
  <si>
    <t>Grand Prix</t>
    <phoneticPr fontId="1" type="noConversion"/>
  </si>
  <si>
    <t>Country</t>
    <phoneticPr fontId="1" type="noConversion"/>
  </si>
  <si>
    <t>United States</t>
    <phoneticPr fontId="1" type="noConversion"/>
  </si>
  <si>
    <t>Notes</t>
    <phoneticPr fontId="1" type="noConversion"/>
  </si>
  <si>
    <t>Circuit</t>
    <phoneticPr fontId="1" type="noConversion"/>
  </si>
  <si>
    <t>United States</t>
    <phoneticPr fontId="1" type="noConversion"/>
  </si>
  <si>
    <t>Circuits</t>
    <phoneticPr fontId="1" type="noConversion"/>
  </si>
  <si>
    <t>Total:</t>
    <phoneticPr fontId="1" type="noConversion"/>
  </si>
  <si>
    <t>North America</t>
    <phoneticPr fontId="1" type="noConversion"/>
  </si>
  <si>
    <t>Continents</t>
    <phoneticPr fontId="1" type="noConversion"/>
  </si>
  <si>
    <t>Las Vegas Grand Prix</t>
    <phoneticPr fontId="1" type="noConversion"/>
  </si>
  <si>
    <t>Las Vegas Street Circuit</t>
    <phoneticPr fontId="1" type="noConversion"/>
  </si>
  <si>
    <t>Start Year</t>
    <phoneticPr fontId="1" type="noConversion"/>
  </si>
  <si>
    <t>Singapore</t>
    <phoneticPr fontId="1" type="noConversion"/>
  </si>
  <si>
    <t>Singapore Grand Prix</t>
    <phoneticPr fontId="1" type="noConversion"/>
  </si>
  <si>
    <t>Still on Calendar?</t>
    <phoneticPr fontId="1" type="noConversion"/>
  </si>
  <si>
    <t>Abu Dhabi Grand Prix</t>
    <phoneticPr fontId="1" type="noConversion"/>
  </si>
  <si>
    <t>Bahrain</t>
    <phoneticPr fontId="1" type="noConversion"/>
  </si>
  <si>
    <t>Bahrain Grand Prix</t>
    <phoneticPr fontId="1" type="noConversion"/>
  </si>
  <si>
    <t>Bahrain International Circuit</t>
    <phoneticPr fontId="1" type="noConversion"/>
  </si>
  <si>
    <t>Yas Marina Circuit</t>
    <phoneticPr fontId="1" type="noConversion"/>
  </si>
  <si>
    <t>United Arab Emirates</t>
    <phoneticPr fontId="1" type="noConversion"/>
  </si>
  <si>
    <t>Yes</t>
    <phoneticPr fontId="1" type="noConversion"/>
  </si>
  <si>
    <t>1st night race</t>
    <phoneticPr fontId="1" type="noConversion"/>
  </si>
  <si>
    <t>Day and night race</t>
    <phoneticPr fontId="1" type="noConversion"/>
  </si>
  <si>
    <t>Saudi Arabian Grand Prix</t>
    <phoneticPr fontId="1" type="noConversion"/>
  </si>
  <si>
    <t>Saudi Arabia</t>
    <phoneticPr fontId="1" type="noConversion"/>
  </si>
  <si>
    <t>Qatar</t>
    <phoneticPr fontId="1" type="noConversion"/>
  </si>
  <si>
    <t>Qatar Grand Prix</t>
    <phoneticPr fontId="1" type="noConversion"/>
  </si>
  <si>
    <t>Losail International Circuit</t>
    <phoneticPr fontId="1" type="noConversion"/>
  </si>
  <si>
    <t>Jeddah Street Circuit</t>
    <phoneticPr fontId="1" type="noConversion"/>
  </si>
  <si>
    <t>Back on 2023</t>
    <phoneticPr fontId="1" type="noConversion"/>
  </si>
  <si>
    <t>Bahrain International Circuit (Outer Layout)</t>
    <phoneticPr fontId="1" type="noConversion"/>
  </si>
  <si>
    <t>No</t>
    <phoneticPr fontId="1" type="noConversion"/>
  </si>
  <si>
    <t>Sakhir Grand Prix</t>
    <phoneticPr fontId="1" type="noConversion"/>
  </si>
  <si>
    <t>1st country hold two night races</t>
    <phoneticPr fontId="1" type="noConversion"/>
  </si>
  <si>
    <t>Western Asia</t>
    <phoneticPr fontId="1" type="noConversion"/>
  </si>
  <si>
    <t>Southeast Asia</t>
    <phoneticPr fontId="1" type="noConversion"/>
  </si>
  <si>
    <t>Marina Bay Circuit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</si>
</sst>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Border="1"/>
    <xf numFmtId="0" fontId="2" fillId="0" borderId="1" xfId="0" applyFont="1" applyFill="1" applyBorder="1"/>
    <xf numFmtId="0" fontId="2" fillId="0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66FFCC"/>
      <color rgb="FFFF3399"/>
      <color rgb="FF2C1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Circuits on continents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Circuits!$B$9</c:f>
              <c:strCache>
                <c:ptCount val="1"/>
                <c:pt idx="0">
                  <c:v>Circuits</c:v>
                </c:pt>
              </c:strCache>
            </c:strRef>
          </c:tx>
          <c:invertIfNegative val="0"/>
          <c:cat>
            <c:strRef>
              <c:f>Circuits!$A$10:$A$12</c:f>
              <c:strCache>
                <c:ptCount val="3"/>
                <c:pt idx="0">
                  <c:v>Western Asia</c:v>
                </c:pt>
                <c:pt idx="1">
                  <c:v>Southeast Asia</c:v>
                </c:pt>
                <c:pt idx="2">
                  <c:v>North America</c:v>
                </c:pt>
              </c:strCache>
            </c:strRef>
          </c:cat>
          <c:val>
            <c:numRef>
              <c:f>Circuits!$B$10:$B$12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82736"/>
        <c:axId val="190928352"/>
      </c:barChart>
      <c:catAx>
        <c:axId val="19078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928352"/>
        <c:crosses val="autoZero"/>
        <c:auto val="1"/>
        <c:lblAlgn val="ctr"/>
        <c:lblOffset val="100"/>
        <c:noMultiLvlLbl val="0"/>
      </c:catAx>
      <c:valAx>
        <c:axId val="1909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8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Circuits on countries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Circuits!$B$1</c:f>
              <c:strCache>
                <c:ptCount val="1"/>
                <c:pt idx="0">
                  <c:v>Circuits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Circuits!$A$2:$A$7</c:f>
              <c:strCache>
                <c:ptCount val="6"/>
                <c:pt idx="0">
                  <c:v>Bahrain</c:v>
                </c:pt>
                <c:pt idx="1">
                  <c:v>Singapore</c:v>
                </c:pt>
                <c:pt idx="2">
                  <c:v>United Arab Emirates</c:v>
                </c:pt>
                <c:pt idx="3">
                  <c:v>Qatar</c:v>
                </c:pt>
                <c:pt idx="4">
                  <c:v>Saudi Arabia</c:v>
                </c:pt>
                <c:pt idx="5">
                  <c:v>United States</c:v>
                </c:pt>
              </c:strCache>
            </c:strRef>
          </c:cat>
          <c:val>
            <c:numRef>
              <c:f>Circuits!$B$2:$B$7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44376"/>
        <c:axId val="190438176"/>
      </c:barChart>
      <c:catAx>
        <c:axId val="12004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38176"/>
        <c:crosses val="autoZero"/>
        <c:auto val="1"/>
        <c:lblAlgn val="ctr"/>
        <c:lblOffset val="100"/>
        <c:noMultiLvlLbl val="0"/>
      </c:catAx>
      <c:valAx>
        <c:axId val="1904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4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47624</xdr:rowOff>
    </xdr:from>
    <xdr:to>
      <xdr:col>15</xdr:col>
      <xdr:colOff>180975</xdr:colOff>
      <xdr:row>12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0</xdr:row>
      <xdr:rowOff>76200</xdr:rowOff>
    </xdr:from>
    <xdr:to>
      <xdr:col>8</xdr:col>
      <xdr:colOff>533400</xdr:colOff>
      <xdr:row>12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8"/>
  <sheetViews>
    <sheetView tabSelected="1" zoomScaleNormal="100" workbookViewId="0"/>
  </sheetViews>
  <sheetFormatPr defaultRowHeight="18.75" x14ac:dyDescent="0.25"/>
  <cols>
    <col min="1" max="1" width="28.5" style="1" bestFit="1" customWidth="1"/>
    <col min="2" max="2" width="16.625" style="1" bestFit="1" customWidth="1"/>
    <col min="3" max="3" width="61.875" style="1" bestFit="1" customWidth="1"/>
    <col min="4" max="4" width="34.125" style="1" bestFit="1" customWidth="1"/>
    <col min="5" max="5" width="27.75" style="1" bestFit="1" customWidth="1"/>
    <col min="6" max="6" width="45.25" style="1" bestFit="1" customWidth="1"/>
    <col min="7" max="117" width="9" style="2"/>
    <col min="118" max="16384" width="9" style="1"/>
  </cols>
  <sheetData>
    <row r="1" spans="1:6" x14ac:dyDescent="0.25">
      <c r="A1" s="4" t="s">
        <v>1</v>
      </c>
      <c r="B1" s="4" t="s">
        <v>12</v>
      </c>
      <c r="C1" s="4" t="s">
        <v>4</v>
      </c>
      <c r="D1" s="4" t="s">
        <v>0</v>
      </c>
      <c r="E1" s="4" t="s">
        <v>15</v>
      </c>
      <c r="F1" s="4" t="s">
        <v>3</v>
      </c>
    </row>
    <row r="2" spans="1:6" x14ac:dyDescent="0.25">
      <c r="A2" s="4" t="s">
        <v>13</v>
      </c>
      <c r="B2" s="4">
        <v>2008</v>
      </c>
      <c r="C2" s="4" t="s">
        <v>38</v>
      </c>
      <c r="D2" s="4" t="s">
        <v>14</v>
      </c>
      <c r="E2" s="4" t="s">
        <v>22</v>
      </c>
      <c r="F2" s="4" t="s">
        <v>23</v>
      </c>
    </row>
    <row r="3" spans="1:6" x14ac:dyDescent="0.25">
      <c r="A3" s="4" t="s">
        <v>21</v>
      </c>
      <c r="B3" s="4">
        <v>2009</v>
      </c>
      <c r="C3" s="4" t="s">
        <v>20</v>
      </c>
      <c r="D3" s="4" t="s">
        <v>16</v>
      </c>
      <c r="E3" s="4" t="s">
        <v>22</v>
      </c>
      <c r="F3" s="4" t="s">
        <v>24</v>
      </c>
    </row>
    <row r="4" spans="1:6" x14ac:dyDescent="0.25">
      <c r="A4" s="4" t="s">
        <v>17</v>
      </c>
      <c r="B4" s="4">
        <v>2014</v>
      </c>
      <c r="C4" s="4" t="s">
        <v>19</v>
      </c>
      <c r="D4" s="4" t="s">
        <v>18</v>
      </c>
      <c r="E4" s="4" t="s">
        <v>22</v>
      </c>
      <c r="F4" s="4"/>
    </row>
    <row r="5" spans="1:6" x14ac:dyDescent="0.25">
      <c r="A5" s="4" t="s">
        <v>17</v>
      </c>
      <c r="B5" s="4">
        <v>2020</v>
      </c>
      <c r="C5" s="4" t="s">
        <v>32</v>
      </c>
      <c r="D5" s="4" t="s">
        <v>34</v>
      </c>
      <c r="E5" s="4" t="s">
        <v>33</v>
      </c>
      <c r="F5" s="4" t="s">
        <v>35</v>
      </c>
    </row>
    <row r="6" spans="1:6" x14ac:dyDescent="0.25">
      <c r="A6" s="1" t="s">
        <v>27</v>
      </c>
      <c r="B6" s="5">
        <v>2021</v>
      </c>
      <c r="C6" s="5" t="s">
        <v>29</v>
      </c>
      <c r="D6" s="1" t="s">
        <v>28</v>
      </c>
      <c r="E6" s="5" t="s">
        <v>31</v>
      </c>
      <c r="F6" s="5"/>
    </row>
    <row r="7" spans="1:6" x14ac:dyDescent="0.25">
      <c r="A7" s="4" t="s">
        <v>26</v>
      </c>
      <c r="B7" s="4">
        <v>2021</v>
      </c>
      <c r="C7" s="4" t="s">
        <v>30</v>
      </c>
      <c r="D7" s="4" t="s">
        <v>25</v>
      </c>
      <c r="E7" s="4" t="s">
        <v>22</v>
      </c>
      <c r="F7" s="4"/>
    </row>
    <row r="8" spans="1:6" x14ac:dyDescent="0.25">
      <c r="A8" s="4" t="s">
        <v>5</v>
      </c>
      <c r="B8" s="4">
        <v>2023</v>
      </c>
      <c r="C8" s="4" t="s">
        <v>11</v>
      </c>
      <c r="D8" s="4" t="s">
        <v>10</v>
      </c>
      <c r="E8" s="4" t="s">
        <v>22</v>
      </c>
      <c r="F8" s="4"/>
    </row>
  </sheetData>
  <autoFilter ref="A1:F8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8.75" x14ac:dyDescent="0.25"/>
  <cols>
    <col min="1" max="1" width="28.5" style="1" bestFit="1" customWidth="1"/>
    <col min="2" max="2" width="13.875" style="1" bestFit="1" customWidth="1"/>
    <col min="3" max="16384" width="9" style="1"/>
  </cols>
  <sheetData>
    <row r="1" spans="1:2" x14ac:dyDescent="0.25">
      <c r="A1" s="3" t="s">
        <v>1</v>
      </c>
      <c r="B1" s="3" t="s">
        <v>6</v>
      </c>
    </row>
    <row r="2" spans="1:2" x14ac:dyDescent="0.25">
      <c r="A2" s="4" t="s">
        <v>17</v>
      </c>
      <c r="B2" s="3">
        <v>2</v>
      </c>
    </row>
    <row r="3" spans="1:2" x14ac:dyDescent="0.25">
      <c r="A3" s="4" t="s">
        <v>13</v>
      </c>
      <c r="B3" s="3">
        <v>1</v>
      </c>
    </row>
    <row r="4" spans="1:2" x14ac:dyDescent="0.25">
      <c r="A4" s="4" t="s">
        <v>21</v>
      </c>
      <c r="B4" s="3">
        <v>1</v>
      </c>
    </row>
    <row r="5" spans="1:2" x14ac:dyDescent="0.25">
      <c r="A5" s="1" t="s">
        <v>27</v>
      </c>
      <c r="B5" s="3">
        <v>1</v>
      </c>
    </row>
    <row r="6" spans="1:2" x14ac:dyDescent="0.25">
      <c r="A6" s="4" t="s">
        <v>26</v>
      </c>
      <c r="B6" s="3">
        <v>1</v>
      </c>
    </row>
    <row r="7" spans="1:2" x14ac:dyDescent="0.25">
      <c r="A7" s="4" t="s">
        <v>2</v>
      </c>
      <c r="B7" s="3">
        <v>1</v>
      </c>
    </row>
    <row r="9" spans="1:2" x14ac:dyDescent="0.25">
      <c r="A9" s="3" t="s">
        <v>9</v>
      </c>
      <c r="B9" s="3" t="s">
        <v>6</v>
      </c>
    </row>
    <row r="10" spans="1:2" x14ac:dyDescent="0.25">
      <c r="A10" s="3" t="s">
        <v>36</v>
      </c>
      <c r="B10" s="3">
        <f>B2+B4+B5+B6</f>
        <v>5</v>
      </c>
    </row>
    <row r="11" spans="1:2" x14ac:dyDescent="0.25">
      <c r="A11" s="3" t="s">
        <v>37</v>
      </c>
      <c r="B11" s="3">
        <f>B3</f>
        <v>1</v>
      </c>
    </row>
    <row r="12" spans="1:2" x14ac:dyDescent="0.25">
      <c r="A12" s="3" t="s">
        <v>8</v>
      </c>
      <c r="B12" s="3">
        <f>B7</f>
        <v>1</v>
      </c>
    </row>
    <row r="15" spans="1:2" x14ac:dyDescent="0.25">
      <c r="A15" s="3" t="s">
        <v>7</v>
      </c>
      <c r="B15" s="3">
        <f>SUM(B2:B7)</f>
        <v>7</v>
      </c>
    </row>
  </sheetData>
  <autoFilter ref="A1:B7">
    <sortState ref="A2:B7">
      <sortCondition descending="1" ref="B1:B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Circuits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2022-09-20T07:30:06Z</dcterms:modified>
</cp:coreProperties>
</file>