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770" windowHeight="8310" tabRatio="678" activeTab="1"/>
  </bookViews>
  <sheets>
    <sheet name="测试概览" sheetId="10" r:id="rId1"/>
    <sheet name="测试记录" sheetId="17" r:id="rId2"/>
    <sheet name="场景一" sheetId="1" r:id="rId3"/>
    <sheet name="场景二" sheetId="2" r:id="rId4"/>
    <sheet name="场景三" sheetId="3" r:id="rId5"/>
    <sheet name="场景四" sheetId="4" r:id="rId6"/>
    <sheet name="场景五" sheetId="5" r:id="rId7"/>
    <sheet name="场景六" sheetId="6" r:id="rId8"/>
    <sheet name="场景七" sheetId="7" r:id="rId9"/>
    <sheet name="场景八" sheetId="11" r:id="rId10"/>
    <sheet name="场景九" sheetId="12" r:id="rId11"/>
    <sheet name="场景十" sheetId="13" r:id="rId12"/>
    <sheet name="场景十一" sheetId="8" r:id="rId13"/>
    <sheet name="场景十二" sheetId="14" r:id="rId14"/>
    <sheet name="场景十三" sheetId="15" r:id="rId15"/>
    <sheet name="Sheet1" sheetId="16" r:id="rId16"/>
  </sheets>
  <definedNames>
    <definedName name="_xlnm._FilterDatabase" localSheetId="0" hidden="1">测试概览!$A$1:$G$3</definedName>
  </definedNames>
  <calcPr calcId="145621"/>
</workbook>
</file>

<file path=xl/calcChain.xml><?xml version="1.0" encoding="utf-8"?>
<calcChain xmlns="http://schemas.openxmlformats.org/spreadsheetml/2006/main">
  <c r="F2" i="10" l="1"/>
  <c r="D3" i="10"/>
  <c r="F3" i="10" l="1"/>
</calcChain>
</file>

<file path=xl/sharedStrings.xml><?xml version="1.0" encoding="utf-8"?>
<sst xmlns="http://schemas.openxmlformats.org/spreadsheetml/2006/main" count="448" uniqueCount="132">
  <si>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</si>
  <si>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</si>
  <si>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</si>
  <si>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</si>
  <si>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</si>
  <si>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</si>
  <si>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</si>
  <si>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共计</t>
  </si>
  <si>
    <t xml:space="preserve"> </t>
  </si>
  <si>
    <t>测试场景</t>
  </si>
  <si>
    <t>受理系统</t>
  </si>
  <si>
    <t>测试步骤</t>
  </si>
  <si>
    <t>预期结果</t>
  </si>
  <si>
    <t>测试结果</t>
  </si>
  <si>
    <t>场景一</t>
  </si>
  <si>
    <t>CRM</t>
  </si>
  <si>
    <t>1.提交订单后，生成97流水，行项目状态改为97新建
2.派发工单后，行项目状态改为发工单
3.收到IBP返回的完工消息后，行项目状态改为已完工，并生成资产</t>
  </si>
  <si>
    <t xml:space="preserve">
</t>
  </si>
  <si>
    <t>IBP</t>
  </si>
  <si>
    <t>1.收到CRM提交订单后，将产品信息，服务信息及订单信息同步到P6
2.创服务成功后，返回97流水给CRM
3.获取综资资源审核信息，并将资源信息同步到P6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</si>
  <si>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</si>
  <si>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</si>
  <si>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</si>
  <si>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1.综资收到IBP的创服务消息后，生成定单并提交给综调
2.收到综调拆分的端口修改单和传输单后进行资源配置
3.配置完成后，将配置结果提交综调
4.收到综调回复确认后，将配置结果提交给IBP</t>
  </si>
  <si>
    <t>1.完成定单与综调的调度，并成功配置资源，接口将配置结果发送给IBP
2.获取完工消息后，该资产完工归档</t>
  </si>
  <si>
    <t>完工处理流程：
1.综资收到IBP完工归档消息后将完工消息提交给综调
2.收到综调返回完工消息后进行完工归档处理并返回成功消息给IBP</t>
  </si>
  <si>
    <t>综调</t>
  </si>
  <si>
    <t xml:space="preserve">受理流程：
1.综调收到综资提交的定单后拆分成端口修改单和传输单派发给综资
2.收到综资2张定单配置结果后回复确认消息
</t>
  </si>
  <si>
    <t>1.完成定单与综资的调度
2.获取完工消息后，定单归档，并且新装号码段同步完成</t>
  </si>
  <si>
    <t>WOP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</si>
  <si>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</si>
  <si>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</si>
  <si>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</si>
  <si>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</si>
  <si>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</si>
  <si>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场景二</t>
  </si>
  <si>
    <t>派发工单情况：
1.派发IPFSSS(30BDDID)自动施工工单
2.派发交换工单，并且等待工单完工
3.派发客保外线工单，并且等待工单完工
4.派发客保传输工单，并且等待工单完工</t>
  </si>
  <si>
    <t>场景三</t>
  </si>
  <si>
    <t>测试数据：
1.新装完成的资产</t>
  </si>
  <si>
    <t>1.提交订单后，生成97流水，行项目状态改为97新建
2.派发工单后，行项目状态改为发工单
3.收到IBP返回的完工消息后，行项目状态改为已完工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</si>
  <si>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</si>
  <si>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1.收到CRM提交订单后，将产品信息，服务信息及订单信息同步到P6
2.获取原资产查询结果，并将原服务下的信息同步到P6
3.创服务成功后，返回97流水给CRM
4.获取综资资源审核信息，并将新服务下的资源信息同步到P6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</si>
  <si>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</si>
  <si>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</si>
  <si>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</si>
  <si>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</si>
  <si>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</si>
  <si>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场景四</t>
  </si>
  <si>
    <t>受理流程：
1.收到IBP发送的原资产查询后，返回原资产查询结果给IBP
2.创服务完成后，生成定单并提交给综调
3.收到综调派发的链路调度后进行资源配置
4.资源配置完成后，将配置结果提交给综调，收到综调返回确认消息后，提交配置结果给IBP</t>
  </si>
  <si>
    <t>1.完成定单与综调的调度，并成功配置资源，接口将配置结果发送给IBP
2.获取完工消息后，该资产完工归档，归档后资产中接入方式更改为PRA</t>
  </si>
  <si>
    <t>受理流程：
1.综调收到综资提交的定单后，派发端口调度单和链路调度单给综资
2.收到综资提交的配置结果后，回复确认消息给综资</t>
  </si>
  <si>
    <t>1.完成定单与综资的调度
2.获取完工消息后，定单归档</t>
  </si>
  <si>
    <t>完工处理流程：
1.收到综资提交的完工消息后，将订单完工</t>
  </si>
  <si>
    <t>场景五</t>
  </si>
  <si>
    <t>1.完成定单与综调的调度，并成功配置资源，接口将配置结果发送给IBP
2.获取完工消息后，该资产完工归档，归档后资产中模块数量增加</t>
  </si>
  <si>
    <t>受理流程：
1.综调收到综资提交的定单后，派发链路调度单给综资
2.收到综资提交的配置结果后，回复确认消息给综资</t>
  </si>
  <si>
    <t>场景六</t>
  </si>
  <si>
    <t>1.完成定单与综调的调度，并成功配置资源，接口将配置结果发送给IBP
2.获取完工消息后，该资产完工归档，归档后资产中号码段增加</t>
  </si>
  <si>
    <t>1.收到wop派发的所有工单，并且工单数据没有缺失
2.回单操作完成后接口成功将回单消息发送，收到返回的完工归档消息后将工单归档</t>
  </si>
  <si>
    <t>场景七</t>
  </si>
  <si>
    <t>1.完成定单与综调的调度，并成功配置资源，接口将配置结果发送给IBP
2.获取完工消息后，该资产完工归档，归档后资产中模块数量和号码段增加</t>
  </si>
  <si>
    <t>场景八</t>
  </si>
  <si>
    <t>1.完成定单与综调的调度，并成功配置资源，接口将配置结果发送给IBP
2.获取完工消息后，该资产完工归档，归档后资产中模块数量减少</t>
  </si>
  <si>
    <t>场景九</t>
  </si>
  <si>
    <t>1.完成定单与综调的调度，并成功配置资源，接口将配置结果发送给IBP
2.获取完工消息后，该资产完工归档，归档后资产中号码段减少</t>
  </si>
  <si>
    <t>场景十</t>
  </si>
  <si>
    <t>1.完成定单与综调的调度，并成功配置资源，接口将配置结果发送给IBP
2.获取完工消息后，该资产完工归档，归档后资产中模块和号码段减少</t>
  </si>
  <si>
    <t>场景十一</t>
  </si>
  <si>
    <t>派发工单情况：
1.派交换工单，并等待工单完工
2.派发IPFSSS(30BDDID)自动施工工单
3.派发客保专线工单，并等待工单完工</t>
  </si>
  <si>
    <t>1.完成定单与综调的调度，并成功配置资源，接口将配置结果发送给IBP
2.获取完工消息后，该资产完工归档，归档后资产中引示号分机更改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</si>
  <si>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</si>
  <si>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</si>
  <si>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场景十二</t>
  </si>
  <si>
    <t>1.完成定单与综调的调度，并成功配置资源，接口将配置结果发送给IBP
2.获取完工消息后，该资产完工归档，归档后资产中接入方式更改为SIP</t>
  </si>
  <si>
    <t>派发工单情况：
11.派交换工单，并等待工单完工
2.派发IPFSSS(30BDDID)自动施工工单
3.派发IPFSSS(30BDDID)施工工单
4.派发客保专线工单，并等待工单完工
5.派发客保传输工单</t>
  </si>
  <si>
    <t>场景十三</t>
  </si>
  <si>
    <t>派发工单情况：
1.派交换工单，并等待工单完工
2.派发IPFSSS(30BDDID)自动施工工单
3.派发IPFSSS(30BDDID)施工工单
4.派发客保专线工单，并等待工单完工</t>
  </si>
  <si>
    <t>测试问题负责人</t>
  </si>
  <si>
    <t>测试问题是否解决</t>
  </si>
  <si>
    <t>测试问题</t>
  </si>
  <si>
    <t>订单状态</t>
  </si>
  <si>
    <t>通过时间</t>
  </si>
  <si>
    <t>是否通过</t>
  </si>
  <si>
    <t>CRM下单时间</t>
  </si>
  <si>
    <t>CRM订单编号</t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</si>
  <si>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</si>
  <si>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</si>
  <si>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DID集成测试</t>
  </si>
  <si>
    <t>DID SIP新装</t>
  </si>
  <si>
    <t>DID PRA新装</t>
  </si>
  <si>
    <t>DID SIP改呼叫权限</t>
  </si>
  <si>
    <t>DID SIP改接入方式</t>
  </si>
  <si>
    <t>DID SIP加模块</t>
  </si>
  <si>
    <t>DID SIP加号码</t>
  </si>
  <si>
    <t>DID SIP加模块同时加号码</t>
  </si>
  <si>
    <t>DID SIP减模块</t>
  </si>
  <si>
    <t>DID SIP减号码</t>
  </si>
  <si>
    <t>DID SIP减模块同时减号码</t>
  </si>
  <si>
    <t>DID SIP改引示号</t>
  </si>
  <si>
    <t>DID PRA改接入方式</t>
  </si>
  <si>
    <t>受理流程：
1.IBP收到CRM提交的DID新装订单
2.创服务成功后，等待zz服务配置
3.zz配置完成后，进行资源审核，获取资源审核结果</t>
  </si>
  <si>
    <t>完工处理流程：
1.综调收到综资提交的完工归档消息后，将订单完工，并做DID号码段同步</t>
  </si>
  <si>
    <t xml:space="preserve">
测试数据：
1.DID号码段：
2.方案编号：</t>
    <phoneticPr fontId="4" type="noConversion"/>
  </si>
  <si>
    <t>受理步骤：
1.受理DID产品（275）新装单
2.在产品配置中选择接入方式：SIP，填入DK编号，勾选地址报备子产品
3.订单通过合检后提交订单</t>
    <phoneticPr fontId="4" type="noConversion"/>
  </si>
  <si>
    <t>派发工单情况：
1.派交换工单，并等待工单完工
2.派发IPFSSS(30BDDID)自动施工工单
3.派发IPFSSS(30BDDID)施工工单
4.派发客保专线工单，并等待工单完工
5.派发客保传输工单</t>
    <phoneticPr fontId="4" type="noConversion"/>
  </si>
  <si>
    <t>DID SIP改呼叫权限</t>
    <phoneticPr fontId="4" type="noConversion"/>
  </si>
  <si>
    <t>受理步骤：
1.受理DID产品（275）新装单
2.在产品配置中选择接入方式：PRA，填入DK编号
3.订单通过合检后提交订单</t>
    <phoneticPr fontId="4" type="noConversion"/>
  </si>
  <si>
    <t>DID PRA新装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</si>
  <si>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</si>
  <si>
    <t>受理步骤：
1.受理DID 群修改订单
2.在产品配置中修改接入方式为：PRA，删除地址报备子产品
3.通过合检后提交订单</t>
    <phoneticPr fontId="4" type="noConversion"/>
  </si>
  <si>
    <t>DID SIP改接入方式</t>
    <phoneticPr fontId="4" type="noConversion"/>
  </si>
  <si>
    <t>受理步骤：
1.受理DID 群修改订单
2.在产品配置里按需求修改“模块数量”
3.通过合检后提交订单</t>
    <phoneticPr fontId="4" type="noConversion"/>
  </si>
  <si>
    <t>DID SIP加模块</t>
    <phoneticPr fontId="4" type="noConversion"/>
  </si>
  <si>
    <t>DID SIP加号码</t>
    <phoneticPr fontId="4" type="noConversion"/>
  </si>
  <si>
    <t>受理步骤：
1.受理DID 群修改订单
2.在产品配置里，按号码段里项目选址’DID号码段’,数量按照需求添加
3.通过合检后提交订单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</si>
  <si>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  <phoneticPr fontId="4" type="noConversion"/>
  </si>
  <si>
    <t>DID SIP减号码</t>
    <phoneticPr fontId="4" type="noConversion"/>
  </si>
  <si>
    <t>受理步骤：
1.受理DID 群修改订单
2.在产品配置中删除国际长途通话子产品
3.通过合检后提交订单</t>
    <phoneticPr fontId="4" type="noConversion"/>
  </si>
  <si>
    <t>受理步骤：
1.受理DID 群修改订单
2.在产品配置里号码段里项目选址’DID号码段’,数量按照需求减少，再点击‘添加项目’
3.通过合检后提交订单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</si>
  <si>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  <phoneticPr fontId="4" type="noConversion"/>
  </si>
  <si>
    <t>DID SIP改引示号</t>
    <phoneticPr fontId="4" type="noConversion"/>
  </si>
  <si>
    <t>受理步骤：
1.在DID群组资产中对DID号码受理引示号互改订单
2.通过合检后提交订单</t>
    <phoneticPr fontId="4" type="noConversion"/>
  </si>
  <si>
    <t>DID PRA改接入方式</t>
    <phoneticPr fontId="4" type="noConversion"/>
  </si>
  <si>
    <t>受理步骤：
1.受理DID 群修改订单
2.在产品配置中修改接入方式为：SIP,增加地址报备子产品
3.通过合检后提交订单</t>
    <phoneticPr fontId="4" type="noConversion"/>
  </si>
  <si>
    <t>受理步骤：
1.在DID群组资产中对30BD号码受理改名过户订单
2.通过合检后提交订单</t>
    <phoneticPr fontId="4" type="noConversion"/>
  </si>
  <si>
    <t>DID SIP改名过户</t>
    <phoneticPr fontId="4" type="noConversion"/>
  </si>
  <si>
    <t>DID SIP改名过户</t>
    <phoneticPr fontId="4" type="noConversion"/>
  </si>
  <si>
    <t>DID SIP加号码同时加模块</t>
    <phoneticPr fontId="4" type="noConversion"/>
  </si>
  <si>
    <t>受理步骤：
1.受理DID 群修改订单
2.在产品配置里，按号码段里项目选址’DID号码段’,数量按照需求添加, 需求修改“模块数量”
3.通过合检后提交订单</t>
    <phoneticPr fontId="4" type="noConversion"/>
  </si>
  <si>
    <t>DID SIP减模块</t>
    <phoneticPr fontId="4" type="noConversion"/>
  </si>
  <si>
    <t>受理步骤：
1.受理DID 群修改订单
2.在产品配置里按需求修改“模块数量”,号码段里项目选址’DID号码段’,数量按照需求减少，再点击‘添加项目’
3.通过合检后提交订单</t>
    <phoneticPr fontId="4" type="noConversion"/>
  </si>
  <si>
    <t>DID SIP减号码同时减模块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</si>
</sst>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2" borderId="7" xfId="0" applyFill="1" applyBorder="1">
      <alignment vertical="center"/>
    </xf>
    <xf numFmtId="10" fontId="0" fillId="2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0" fontId="3" fillId="0" borderId="7" xfId="1" applyBorder="1">
      <alignment vertical="center"/>
    </xf>
    <xf numFmtId="0" fontId="3" fillId="0" borderId="7" xfId="1" applyBorder="1" applyAlignment="1">
      <alignment horizontal="center" vertical="center" wrapText="1"/>
    </xf>
    <xf numFmtId="0" fontId="3" fillId="0" borderId="24" xfId="1" applyBorder="1" applyAlignment="1">
      <alignment horizontal="center" vertical="center" wrapText="1"/>
    </xf>
    <xf numFmtId="0" fontId="3" fillId="0" borderId="7" xfId="1" applyBorder="1" applyAlignment="1">
      <alignment vertical="center" wrapText="1"/>
    </xf>
    <xf numFmtId="22" fontId="3" fillId="0" borderId="7" xfId="1" applyNumberFormat="1" applyBorder="1">
      <alignment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4" xfId="0" applyNumberFormat="1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left" vertical="center"/>
    </xf>
    <xf numFmtId="0" fontId="0" fillId="0" borderId="22" xfId="0" applyNumberForma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1" fillId="0" borderId="33" xfId="0" applyNumberFormat="1" applyFont="1" applyFill="1" applyBorder="1" applyAlignment="1">
      <alignment horizontal="center" vertical="center" wrapText="1"/>
    </xf>
    <xf numFmtId="0" fontId="1" fillId="0" borderId="34" xfId="0" applyNumberFormat="1" applyFont="1" applyFill="1" applyBorder="1" applyAlignment="1">
      <alignment horizontal="center" vertical="center" wrapText="1"/>
    </xf>
    <xf numFmtId="0" fontId="1" fillId="0" borderId="35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36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0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1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2" sqref="B2"/>
    </sheetView>
  </sheetViews>
  <sheetFormatPr defaultColWidth="9" defaultRowHeight="13.5"/>
  <cols>
    <col min="1" max="1" width="6.375" customWidth="1"/>
    <col min="2" max="2" width="30.5" customWidth="1"/>
    <col min="3" max="3" width="13.25" style="10" customWidth="1"/>
    <col min="4" max="4" width="10.625" customWidth="1"/>
    <col min="5" max="5" width="11.375" customWidth="1"/>
    <col min="6" max="6" width="14.5" customWidth="1"/>
    <col min="7" max="7" width="18.875" style="11" customWidth="1"/>
  </cols>
  <sheetData>
    <row r="1" spans="1:9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4" t="s">
        <v>5</v>
      </c>
      <c r="G1" s="15" t="s">
        <v>6</v>
      </c>
      <c r="I1" s="22"/>
    </row>
    <row r="2" spans="1:9" ht="32.1" customHeight="1">
      <c r="A2" s="16">
        <v>1</v>
      </c>
      <c r="B2" s="16" t="s">
        <v>87</v>
      </c>
      <c r="C2" s="17"/>
      <c r="D2" s="18">
        <v>13</v>
      </c>
      <c r="E2" s="18">
        <v>0</v>
      </c>
      <c r="F2" s="19">
        <f>E2/D2</f>
        <v>0</v>
      </c>
      <c r="G2" s="20"/>
    </row>
    <row r="3" spans="1:9" ht="30" customHeight="1">
      <c r="A3" s="16"/>
      <c r="B3" s="16" t="s">
        <v>7</v>
      </c>
      <c r="C3" s="21"/>
      <c r="D3" s="16">
        <f>SUM(D2:D2)</f>
        <v>13</v>
      </c>
      <c r="E3" s="16">
        <v>0</v>
      </c>
      <c r="F3" s="19">
        <f>E3/D3</f>
        <v>0</v>
      </c>
      <c r="G3" s="20"/>
    </row>
    <row r="14" spans="1:9">
      <c r="C14" s="10" t="s">
        <v>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61</v>
      </c>
      <c r="B2" s="84" t="s">
        <v>129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111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40</v>
      </c>
      <c r="E5" s="67"/>
      <c r="F5" s="68"/>
      <c r="G5" s="47" t="s">
        <v>86</v>
      </c>
      <c r="H5" s="47"/>
      <c r="I5" s="73"/>
      <c r="J5" s="44"/>
    </row>
    <row r="6" spans="1:11" ht="66.95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62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58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63</v>
      </c>
      <c r="B2" s="84" t="s">
        <v>116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118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119</v>
      </c>
      <c r="E5" s="67"/>
      <c r="F5" s="68"/>
      <c r="G5" s="47" t="s">
        <v>86</v>
      </c>
      <c r="H5" s="47"/>
      <c r="I5" s="73"/>
      <c r="J5" s="44"/>
    </row>
    <row r="6" spans="1:11" ht="66.95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64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58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" sqref="C1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65</v>
      </c>
      <c r="B2" s="84" t="s">
        <v>131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130</v>
      </c>
      <c r="E3" s="39"/>
      <c r="F3" s="40"/>
      <c r="G3" s="47"/>
      <c r="H3" s="47"/>
      <c r="I3" s="73"/>
      <c r="J3" s="45"/>
    </row>
    <row r="4" spans="1:11" ht="27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40</v>
      </c>
      <c r="E5" s="67"/>
      <c r="F5" s="68"/>
      <c r="G5" s="47" t="s">
        <v>86</v>
      </c>
      <c r="H5" s="47"/>
      <c r="I5" s="73"/>
      <c r="J5" s="44"/>
    </row>
    <row r="6" spans="1:11" ht="66.95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66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58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6" sqref="D6:F6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69" t="s">
        <v>12</v>
      </c>
      <c r="H1" s="70"/>
      <c r="I1" s="75"/>
      <c r="J1" s="5" t="s">
        <v>13</v>
      </c>
    </row>
    <row r="2" spans="1:11" ht="33.950000000000003" customHeight="1">
      <c r="A2" s="53" t="s">
        <v>67</v>
      </c>
      <c r="B2" s="55" t="s">
        <v>120</v>
      </c>
      <c r="C2" s="57" t="s">
        <v>15</v>
      </c>
      <c r="D2" s="64" t="s">
        <v>38</v>
      </c>
      <c r="E2" s="67"/>
      <c r="F2" s="68"/>
      <c r="G2" s="47" t="s">
        <v>39</v>
      </c>
      <c r="H2" s="48"/>
      <c r="I2" s="72"/>
      <c r="J2" s="44"/>
    </row>
    <row r="3" spans="1:11" ht="45" customHeight="1">
      <c r="A3" s="53"/>
      <c r="B3" s="55"/>
      <c r="C3" s="57"/>
      <c r="D3" s="38" t="s">
        <v>121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17</v>
      </c>
    </row>
    <row r="5" spans="1:11" ht="68.099999999999994" customHeight="1">
      <c r="A5" s="53"/>
      <c r="B5" s="55"/>
      <c r="C5" s="57" t="s">
        <v>18</v>
      </c>
      <c r="D5" s="64" t="s">
        <v>115</v>
      </c>
      <c r="E5" s="65"/>
      <c r="F5" s="66"/>
      <c r="G5" s="47" t="s">
        <v>41</v>
      </c>
      <c r="H5" s="48"/>
      <c r="I5" s="72"/>
      <c r="J5" s="44"/>
    </row>
    <row r="6" spans="1:11" ht="50.1" customHeight="1">
      <c r="A6" s="53"/>
      <c r="B6" s="55"/>
      <c r="C6" s="57"/>
      <c r="D6" s="64" t="s">
        <v>68</v>
      </c>
      <c r="E6" s="65"/>
      <c r="F6" s="66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21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22</v>
      </c>
      <c r="D8" s="38" t="s">
        <v>55</v>
      </c>
      <c r="E8" s="39"/>
      <c r="F8" s="40"/>
      <c r="G8" s="47" t="s">
        <v>69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47.1" customHeight="1">
      <c r="A12" s="53"/>
      <c r="B12" s="55"/>
      <c r="C12" s="57"/>
      <c r="D12" s="41"/>
      <c r="E12" s="42"/>
      <c r="F12" s="4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53"/>
      <c r="B14" s="55"/>
      <c r="C14" s="57" t="s">
        <v>29</v>
      </c>
      <c r="D14" s="36" t="s">
        <v>70</v>
      </c>
      <c r="E14" s="37"/>
      <c r="F14" s="37"/>
      <c r="G14" s="48" t="s">
        <v>30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31</v>
      </c>
      <c r="D17" s="38" t="s">
        <v>71</v>
      </c>
      <c r="E17" s="39"/>
      <c r="F17" s="40"/>
      <c r="G17" s="47" t="s">
        <v>58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6" sqref="D6:F6"/>
    </sheetView>
  </sheetViews>
  <sheetFormatPr defaultColWidth="9" defaultRowHeight="13.5"/>
  <cols>
    <col min="3" max="3" width="15.125" customWidth="1"/>
    <col min="6" max="6" width="28.375" customWidth="1"/>
    <col min="7" max="8" width="9" style="6"/>
    <col min="9" max="9" width="33.625" style="6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77" t="s">
        <v>12</v>
      </c>
      <c r="H1" s="78"/>
      <c r="I1" s="80"/>
      <c r="J1" s="5" t="s">
        <v>13</v>
      </c>
    </row>
    <row r="2" spans="1:11" ht="33.950000000000003" customHeight="1">
      <c r="A2" s="99" t="s">
        <v>72</v>
      </c>
      <c r="B2" s="84" t="s">
        <v>122</v>
      </c>
      <c r="C2" s="57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100"/>
      <c r="B3" s="85"/>
      <c r="C3" s="57"/>
      <c r="D3" s="38" t="s">
        <v>123</v>
      </c>
      <c r="E3" s="39"/>
      <c r="F3" s="40"/>
      <c r="G3" s="47"/>
      <c r="H3" s="47"/>
      <c r="I3" s="73"/>
      <c r="J3" s="45"/>
    </row>
    <row r="4" spans="1:11" ht="15" customHeight="1">
      <c r="A4" s="100"/>
      <c r="B4" s="85"/>
      <c r="C4" s="57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100"/>
      <c r="B5" s="85"/>
      <c r="C5" s="57" t="s">
        <v>18</v>
      </c>
      <c r="D5" s="64" t="s">
        <v>115</v>
      </c>
      <c r="E5" s="65"/>
      <c r="F5" s="66"/>
      <c r="G5" s="47" t="s">
        <v>86</v>
      </c>
      <c r="H5" s="47"/>
      <c r="I5" s="73"/>
      <c r="J5" s="44"/>
    </row>
    <row r="6" spans="1:11" ht="75" customHeight="1">
      <c r="A6" s="100"/>
      <c r="B6" s="85"/>
      <c r="C6" s="57"/>
      <c r="D6" s="64" t="s">
        <v>20</v>
      </c>
      <c r="E6" s="65"/>
      <c r="F6" s="66"/>
      <c r="G6" s="47"/>
      <c r="H6" s="47"/>
      <c r="I6" s="73"/>
      <c r="J6" s="45"/>
    </row>
    <row r="7" spans="1:11" ht="39.950000000000003" customHeight="1">
      <c r="A7" s="100"/>
      <c r="B7" s="85"/>
      <c r="C7" s="57"/>
      <c r="D7" s="64" t="s">
        <v>21</v>
      </c>
      <c r="E7" s="65"/>
      <c r="F7" s="66"/>
      <c r="G7" s="47"/>
      <c r="H7" s="47"/>
      <c r="I7" s="73"/>
      <c r="J7" s="46"/>
    </row>
    <row r="8" spans="1:11">
      <c r="A8" s="100"/>
      <c r="B8" s="85"/>
      <c r="C8" s="57" t="s">
        <v>22</v>
      </c>
      <c r="D8" s="38" t="s">
        <v>55</v>
      </c>
      <c r="E8" s="39"/>
      <c r="F8" s="40"/>
      <c r="G8" s="47" t="s">
        <v>73</v>
      </c>
      <c r="H8" s="47"/>
      <c r="I8" s="73"/>
      <c r="J8" s="44"/>
    </row>
    <row r="9" spans="1:11" ht="51" customHeight="1">
      <c r="A9" s="100"/>
      <c r="B9" s="8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100"/>
      <c r="B10" s="85"/>
      <c r="C10" s="57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100"/>
      <c r="B11" s="85"/>
      <c r="C11" s="57" t="s">
        <v>26</v>
      </c>
      <c r="D11" s="38" t="s">
        <v>55</v>
      </c>
      <c r="E11" s="39"/>
      <c r="F11" s="40"/>
      <c r="G11" s="47" t="s">
        <v>51</v>
      </c>
      <c r="H11" s="47"/>
      <c r="I11" s="73"/>
      <c r="J11" s="44"/>
    </row>
    <row r="12" spans="1:11" ht="47.1" customHeight="1">
      <c r="A12" s="100"/>
      <c r="B12" s="85"/>
      <c r="C12" s="57"/>
      <c r="D12" s="41"/>
      <c r="E12" s="42"/>
      <c r="F12" s="43"/>
      <c r="G12" s="47"/>
      <c r="H12" s="47"/>
      <c r="I12" s="73"/>
      <c r="J12" s="45"/>
    </row>
    <row r="13" spans="1:11" ht="39" customHeight="1">
      <c r="A13" s="100"/>
      <c r="B13" s="85"/>
      <c r="C13" s="57"/>
      <c r="D13" s="64" t="s">
        <v>52</v>
      </c>
      <c r="E13" s="67"/>
      <c r="F13" s="68"/>
      <c r="G13" s="47"/>
      <c r="H13" s="47"/>
      <c r="I13" s="73"/>
      <c r="J13" s="46"/>
    </row>
    <row r="14" spans="1:11">
      <c r="A14" s="100"/>
      <c r="B14" s="85"/>
      <c r="C14" s="57" t="s">
        <v>29</v>
      </c>
      <c r="D14" s="36" t="s">
        <v>74</v>
      </c>
      <c r="E14" s="37"/>
      <c r="F14" s="37"/>
      <c r="G14" s="47" t="s">
        <v>30</v>
      </c>
      <c r="H14" s="47"/>
      <c r="I14" s="73"/>
      <c r="J14" s="44"/>
    </row>
    <row r="15" spans="1:11">
      <c r="A15" s="100"/>
      <c r="B15" s="85"/>
      <c r="C15" s="57"/>
      <c r="D15" s="37"/>
      <c r="E15" s="37"/>
      <c r="F15" s="37"/>
      <c r="G15" s="47"/>
      <c r="H15" s="47"/>
      <c r="I15" s="73"/>
      <c r="J15" s="45"/>
    </row>
    <row r="16" spans="1:11" ht="51.95" customHeight="1">
      <c r="A16" s="100"/>
      <c r="B16" s="85"/>
      <c r="C16" s="57"/>
      <c r="D16" s="37"/>
      <c r="E16" s="37"/>
      <c r="F16" s="37"/>
      <c r="G16" s="47"/>
      <c r="H16" s="47"/>
      <c r="I16" s="73"/>
      <c r="J16" s="46"/>
    </row>
    <row r="17" spans="1:10">
      <c r="A17" s="100"/>
      <c r="B17" s="85"/>
      <c r="C17" s="44" t="s">
        <v>31</v>
      </c>
      <c r="D17" s="38" t="s">
        <v>32</v>
      </c>
      <c r="E17" s="39"/>
      <c r="F17" s="40"/>
      <c r="G17" s="87" t="s">
        <v>33</v>
      </c>
      <c r="H17" s="88"/>
      <c r="I17" s="89"/>
      <c r="J17" s="44"/>
    </row>
    <row r="18" spans="1:10" ht="39" customHeight="1">
      <c r="A18" s="100"/>
      <c r="B18" s="85"/>
      <c r="C18" s="45"/>
      <c r="D18" s="41"/>
      <c r="E18" s="42"/>
      <c r="F18" s="43"/>
      <c r="G18" s="90"/>
      <c r="H18" s="91"/>
      <c r="I18" s="92"/>
      <c r="J18" s="45"/>
    </row>
    <row r="19" spans="1:10">
      <c r="A19" s="100"/>
      <c r="B19" s="85"/>
      <c r="C19" s="45"/>
      <c r="D19" s="38" t="s">
        <v>34</v>
      </c>
      <c r="E19" s="39"/>
      <c r="F19" s="40"/>
      <c r="G19" s="90"/>
      <c r="H19" s="91"/>
      <c r="I19" s="92"/>
      <c r="J19" s="45"/>
    </row>
    <row r="20" spans="1:10">
      <c r="A20" s="100"/>
      <c r="B20" s="85"/>
      <c r="C20" s="45"/>
      <c r="D20" s="96"/>
      <c r="E20" s="97"/>
      <c r="F20" s="98"/>
      <c r="G20" s="90"/>
      <c r="H20" s="91"/>
      <c r="I20" s="92"/>
      <c r="J20" s="45"/>
    </row>
    <row r="21" spans="1:10" ht="9" customHeight="1">
      <c r="A21" s="101"/>
      <c r="B21" s="102"/>
      <c r="C21" s="46"/>
      <c r="D21" s="41"/>
      <c r="E21" s="42"/>
      <c r="F21" s="43"/>
      <c r="G21" s="93"/>
      <c r="H21" s="94"/>
      <c r="I21" s="95"/>
      <c r="J21" s="46"/>
    </row>
  </sheetData>
  <mergeCells count="34">
    <mergeCell ref="D1:F1"/>
    <mergeCell ref="G1:I1"/>
    <mergeCell ref="D2:F2"/>
    <mergeCell ref="D5:F5"/>
    <mergeCell ref="D6:F6"/>
    <mergeCell ref="A2:A21"/>
    <mergeCell ref="B2:B21"/>
    <mergeCell ref="C2:C4"/>
    <mergeCell ref="C5:C7"/>
    <mergeCell ref="C8:C10"/>
    <mergeCell ref="C11:C13"/>
    <mergeCell ref="C14:C16"/>
    <mergeCell ref="C17:C21"/>
    <mergeCell ref="J11:J13"/>
    <mergeCell ref="J14:J16"/>
    <mergeCell ref="D7:F7"/>
    <mergeCell ref="D10:F10"/>
    <mergeCell ref="D13:F13"/>
    <mergeCell ref="J17:J21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G17:I21"/>
    <mergeCell ref="D17:F18"/>
    <mergeCell ref="D19:F21"/>
    <mergeCell ref="J2:J4"/>
    <mergeCell ref="J5:J7"/>
    <mergeCell ref="J8:J10"/>
  </mergeCells>
  <phoneticPr fontId="4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" sqref="C1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69" t="s">
        <v>12</v>
      </c>
      <c r="H1" s="70"/>
      <c r="I1" s="75"/>
      <c r="J1" s="5" t="s">
        <v>13</v>
      </c>
    </row>
    <row r="2" spans="1:11" ht="33.950000000000003" customHeight="1">
      <c r="A2" s="53" t="s">
        <v>75</v>
      </c>
      <c r="B2" s="55" t="s">
        <v>125</v>
      </c>
      <c r="C2" s="57" t="s">
        <v>15</v>
      </c>
      <c r="D2" s="64" t="s">
        <v>38</v>
      </c>
      <c r="E2" s="67"/>
      <c r="F2" s="68"/>
      <c r="G2" s="47" t="s">
        <v>39</v>
      </c>
      <c r="H2" s="48"/>
      <c r="I2" s="72"/>
      <c r="J2" s="44"/>
    </row>
    <row r="3" spans="1:11" ht="45" customHeight="1">
      <c r="A3" s="53"/>
      <c r="B3" s="55"/>
      <c r="C3" s="57"/>
      <c r="D3" s="38" t="s">
        <v>124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17</v>
      </c>
    </row>
    <row r="5" spans="1:11" ht="68.099999999999994" customHeight="1">
      <c r="A5" s="53"/>
      <c r="B5" s="55"/>
      <c r="C5" s="57" t="s">
        <v>18</v>
      </c>
      <c r="D5" s="64" t="s">
        <v>115</v>
      </c>
      <c r="E5" s="65"/>
      <c r="F5" s="66"/>
      <c r="G5" s="47" t="s">
        <v>86</v>
      </c>
      <c r="H5" s="48"/>
      <c r="I5" s="72"/>
      <c r="J5" s="44"/>
    </row>
    <row r="6" spans="1:11" ht="65.099999999999994" customHeight="1">
      <c r="A6" s="53"/>
      <c r="B6" s="55"/>
      <c r="C6" s="57"/>
      <c r="D6" s="64" t="s">
        <v>76</v>
      </c>
      <c r="E6" s="67"/>
      <c r="F6" s="68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21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22</v>
      </c>
      <c r="D8" s="38" t="s">
        <v>55</v>
      </c>
      <c r="E8" s="39"/>
      <c r="F8" s="40"/>
      <c r="G8" s="47" t="s">
        <v>69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47.1" customHeight="1">
      <c r="A12" s="53"/>
      <c r="B12" s="55"/>
      <c r="C12" s="57"/>
      <c r="D12" s="41"/>
      <c r="E12" s="42"/>
      <c r="F12" s="4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53"/>
      <c r="B14" s="55"/>
      <c r="C14" s="57" t="s">
        <v>29</v>
      </c>
      <c r="D14" s="36" t="s">
        <v>76</v>
      </c>
      <c r="E14" s="37"/>
      <c r="F14" s="37"/>
      <c r="G14" s="48" t="s">
        <v>30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31</v>
      </c>
      <c r="D17" s="38" t="s">
        <v>71</v>
      </c>
      <c r="E17" s="39"/>
      <c r="F17" s="40"/>
      <c r="G17" s="47" t="s">
        <v>58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9" defaultRowHeight="13.5"/>
  <sheetData/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4" sqref="B4"/>
    </sheetView>
  </sheetViews>
  <sheetFormatPr defaultColWidth="9" defaultRowHeight="13.5"/>
  <cols>
    <col min="1" max="1" width="18.875" style="24" customWidth="1"/>
    <col min="2" max="2" width="14" style="23" customWidth="1"/>
    <col min="3" max="3" width="14.75" style="23" customWidth="1"/>
    <col min="4" max="4" width="10.375" style="23" customWidth="1"/>
    <col min="5" max="5" width="9.875" style="23" customWidth="1"/>
    <col min="6" max="6" width="8.875" style="23" customWidth="1"/>
    <col min="7" max="7" width="21.5" style="23" customWidth="1"/>
    <col min="8" max="8" width="13.875" style="23" customWidth="1"/>
    <col min="9" max="9" width="15.75" style="23" customWidth="1"/>
    <col min="10" max="16384" width="9" style="23"/>
  </cols>
  <sheetData>
    <row r="1" spans="1:9" ht="27">
      <c r="A1" s="31" t="s">
        <v>9</v>
      </c>
      <c r="B1" s="30" t="s">
        <v>84</v>
      </c>
      <c r="C1" s="30" t="s">
        <v>83</v>
      </c>
      <c r="D1" s="30" t="s">
        <v>82</v>
      </c>
      <c r="E1" s="30" t="s">
        <v>81</v>
      </c>
      <c r="F1" s="30" t="s">
        <v>80</v>
      </c>
      <c r="G1" s="31" t="s">
        <v>79</v>
      </c>
      <c r="H1" s="31" t="s">
        <v>78</v>
      </c>
      <c r="I1" s="30" t="s">
        <v>77</v>
      </c>
    </row>
    <row r="2" spans="1:9" ht="33" customHeight="1">
      <c r="A2" s="27" t="s">
        <v>88</v>
      </c>
      <c r="B2" s="25"/>
      <c r="C2" s="29"/>
      <c r="D2" s="25"/>
      <c r="E2" s="25"/>
      <c r="F2" s="25"/>
      <c r="G2" s="28"/>
      <c r="H2" s="25"/>
      <c r="I2" s="25"/>
    </row>
    <row r="3" spans="1:9" ht="27" customHeight="1">
      <c r="A3" s="27" t="s">
        <v>89</v>
      </c>
      <c r="B3" s="25"/>
      <c r="C3" s="29"/>
      <c r="D3" s="25"/>
      <c r="E3" s="25"/>
      <c r="F3" s="25"/>
      <c r="G3" s="28"/>
      <c r="H3" s="25"/>
      <c r="I3" s="25"/>
    </row>
    <row r="4" spans="1:9" ht="36" customHeight="1">
      <c r="A4" s="27" t="s">
        <v>90</v>
      </c>
      <c r="B4" s="25"/>
      <c r="C4" s="25"/>
      <c r="D4" s="25"/>
      <c r="E4" s="25"/>
      <c r="F4" s="25"/>
      <c r="G4" s="25"/>
      <c r="H4" s="25"/>
      <c r="I4" s="25"/>
    </row>
    <row r="5" spans="1:9" ht="32.1" customHeight="1">
      <c r="A5" s="27" t="s">
        <v>91</v>
      </c>
      <c r="B5" s="25"/>
      <c r="C5" s="25"/>
      <c r="D5" s="25"/>
      <c r="E5" s="25"/>
      <c r="F5" s="25"/>
      <c r="G5" s="25"/>
      <c r="H5" s="25"/>
      <c r="I5" s="25"/>
    </row>
    <row r="6" spans="1:9" ht="29.1" customHeight="1">
      <c r="A6" s="27" t="s">
        <v>92</v>
      </c>
      <c r="B6" s="25"/>
      <c r="C6" s="25"/>
      <c r="D6" s="25"/>
      <c r="E6" s="25"/>
      <c r="F6" s="25"/>
      <c r="G6" s="25"/>
      <c r="H6" s="25"/>
      <c r="I6" s="25"/>
    </row>
    <row r="7" spans="1:9" ht="32.1" customHeight="1">
      <c r="A7" s="27" t="s">
        <v>93</v>
      </c>
      <c r="B7" s="25"/>
      <c r="C7" s="25"/>
      <c r="D7" s="25"/>
      <c r="E7" s="25"/>
      <c r="F7" s="25"/>
      <c r="G7" s="25"/>
      <c r="H7" s="25"/>
      <c r="I7" s="25"/>
    </row>
    <row r="8" spans="1:9" ht="30.95" customHeight="1">
      <c r="A8" s="32" t="s">
        <v>94</v>
      </c>
      <c r="B8" s="25"/>
      <c r="C8" s="25"/>
      <c r="D8" s="25"/>
      <c r="E8" s="25"/>
      <c r="F8" s="25"/>
      <c r="G8" s="25"/>
      <c r="H8" s="25"/>
      <c r="I8" s="25"/>
    </row>
    <row r="9" spans="1:9" ht="30.95" customHeight="1">
      <c r="A9" s="32" t="s">
        <v>95</v>
      </c>
      <c r="B9" s="25"/>
      <c r="C9" s="25"/>
      <c r="D9" s="25"/>
      <c r="E9" s="25"/>
      <c r="F9" s="25"/>
      <c r="G9" s="25"/>
      <c r="H9" s="25"/>
      <c r="I9" s="25"/>
    </row>
    <row r="10" spans="1:9" ht="30.95" customHeight="1">
      <c r="A10" s="27" t="s">
        <v>96</v>
      </c>
      <c r="B10" s="25"/>
      <c r="C10" s="25"/>
      <c r="D10" s="25"/>
      <c r="E10" s="25"/>
      <c r="F10" s="25"/>
      <c r="G10" s="25"/>
      <c r="H10" s="25"/>
      <c r="I10" s="25"/>
    </row>
    <row r="11" spans="1:9" ht="33" customHeight="1">
      <c r="A11" s="32" t="s">
        <v>97</v>
      </c>
      <c r="B11" s="25"/>
      <c r="C11" s="25"/>
      <c r="D11" s="25"/>
      <c r="E11" s="25"/>
      <c r="F11" s="25"/>
      <c r="G11" s="25"/>
      <c r="H11" s="25"/>
      <c r="I11" s="25"/>
    </row>
    <row r="12" spans="1:9" ht="33" customHeight="1">
      <c r="A12" s="27" t="s">
        <v>98</v>
      </c>
      <c r="B12" s="25"/>
      <c r="C12" s="25"/>
      <c r="D12" s="25"/>
      <c r="E12" s="25"/>
      <c r="F12" s="25"/>
      <c r="G12" s="25"/>
      <c r="H12" s="25"/>
      <c r="I12" s="25"/>
    </row>
    <row r="13" spans="1:9" ht="30" customHeight="1">
      <c r="A13" s="26" t="s">
        <v>99</v>
      </c>
      <c r="B13" s="25"/>
      <c r="C13" s="25"/>
      <c r="D13" s="25"/>
      <c r="E13" s="25"/>
      <c r="F13" s="25"/>
      <c r="G13" s="25"/>
      <c r="H13" s="25"/>
      <c r="I13" s="25"/>
    </row>
    <row r="14" spans="1:9" ht="30" customHeight="1">
      <c r="A14" s="26" t="s">
        <v>126</v>
      </c>
      <c r="B14" s="25"/>
      <c r="C14" s="25"/>
      <c r="D14" s="25"/>
      <c r="E14" s="25"/>
      <c r="F14" s="25"/>
      <c r="G14" s="25"/>
      <c r="H14" s="25"/>
      <c r="I14" s="25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workbookViewId="0">
      <selection activeCell="D3" sqref="D3:F4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69" t="s">
        <v>12</v>
      </c>
      <c r="H1" s="70"/>
      <c r="I1" s="70"/>
      <c r="J1" s="5" t="s">
        <v>13</v>
      </c>
    </row>
    <row r="2" spans="1:11" ht="53.1" customHeight="1">
      <c r="A2" s="53" t="s">
        <v>14</v>
      </c>
      <c r="B2" s="55" t="s">
        <v>88</v>
      </c>
      <c r="C2" s="57" t="s">
        <v>15</v>
      </c>
      <c r="D2" s="64" t="s">
        <v>102</v>
      </c>
      <c r="E2" s="67"/>
      <c r="F2" s="68"/>
      <c r="G2" s="47" t="s">
        <v>16</v>
      </c>
      <c r="H2" s="48"/>
      <c r="I2" s="49"/>
      <c r="J2" s="44"/>
    </row>
    <row r="3" spans="1:11" ht="45" customHeight="1">
      <c r="A3" s="53"/>
      <c r="B3" s="55"/>
      <c r="C3" s="57"/>
      <c r="D3" s="38" t="s">
        <v>103</v>
      </c>
      <c r="E3" s="39"/>
      <c r="F3" s="40"/>
      <c r="G3" s="48"/>
      <c r="H3" s="48"/>
      <c r="I3" s="49"/>
      <c r="J3" s="45"/>
    </row>
    <row r="4" spans="1:11" ht="36" customHeight="1">
      <c r="A4" s="53"/>
      <c r="B4" s="55"/>
      <c r="C4" s="57"/>
      <c r="D4" s="41"/>
      <c r="E4" s="42"/>
      <c r="F4" s="43"/>
      <c r="G4" s="48"/>
      <c r="H4" s="48"/>
      <c r="I4" s="49"/>
      <c r="J4" s="46"/>
      <c r="K4" s="6" t="s">
        <v>17</v>
      </c>
    </row>
    <row r="5" spans="1:11" ht="54" customHeight="1">
      <c r="A5" s="53"/>
      <c r="B5" s="55"/>
      <c r="C5" s="57" t="s">
        <v>18</v>
      </c>
      <c r="D5" s="64" t="s">
        <v>100</v>
      </c>
      <c r="E5" s="65"/>
      <c r="F5" s="66"/>
      <c r="G5" s="47" t="s">
        <v>19</v>
      </c>
      <c r="H5" s="48"/>
      <c r="I5" s="49"/>
      <c r="J5" s="44"/>
    </row>
    <row r="6" spans="1:11" ht="81.95" customHeight="1">
      <c r="A6" s="53"/>
      <c r="B6" s="55"/>
      <c r="C6" s="57"/>
      <c r="D6" s="64" t="s">
        <v>104</v>
      </c>
      <c r="E6" s="65"/>
      <c r="F6" s="66"/>
      <c r="G6" s="48"/>
      <c r="H6" s="48"/>
      <c r="I6" s="49"/>
      <c r="J6" s="45"/>
    </row>
    <row r="7" spans="1:11" ht="39.950000000000003" customHeight="1">
      <c r="A7" s="53"/>
      <c r="B7" s="55"/>
      <c r="C7" s="57"/>
      <c r="D7" s="64" t="s">
        <v>21</v>
      </c>
      <c r="E7" s="65"/>
      <c r="F7" s="66"/>
      <c r="G7" s="48"/>
      <c r="H7" s="48"/>
      <c r="I7" s="49"/>
      <c r="J7" s="46"/>
    </row>
    <row r="8" spans="1:11">
      <c r="A8" s="53"/>
      <c r="B8" s="55"/>
      <c r="C8" s="57" t="s">
        <v>22</v>
      </c>
      <c r="D8" s="38" t="s">
        <v>23</v>
      </c>
      <c r="E8" s="39"/>
      <c r="F8" s="40"/>
      <c r="G8" s="47" t="s">
        <v>24</v>
      </c>
      <c r="H8" s="47"/>
      <c r="I8" s="50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50"/>
      <c r="J9" s="45"/>
    </row>
    <row r="10" spans="1:11" ht="51" customHeight="1">
      <c r="A10" s="53"/>
      <c r="B10" s="55"/>
      <c r="C10" s="57"/>
      <c r="D10" s="64" t="s">
        <v>25</v>
      </c>
      <c r="E10" s="67"/>
      <c r="F10" s="68"/>
      <c r="G10" s="47"/>
      <c r="H10" s="47"/>
      <c r="I10" s="50"/>
      <c r="J10" s="46"/>
    </row>
    <row r="11" spans="1:11">
      <c r="A11" s="53"/>
      <c r="B11" s="55"/>
      <c r="C11" s="57" t="s">
        <v>26</v>
      </c>
      <c r="D11" s="38" t="s">
        <v>27</v>
      </c>
      <c r="E11" s="59"/>
      <c r="F11" s="60"/>
      <c r="G11" s="47" t="s">
        <v>28</v>
      </c>
      <c r="H11" s="48"/>
      <c r="I11" s="49"/>
      <c r="J11" s="44"/>
    </row>
    <row r="12" spans="1:11" ht="47.1" customHeight="1">
      <c r="A12" s="53"/>
      <c r="B12" s="55"/>
      <c r="C12" s="57"/>
      <c r="D12" s="61"/>
      <c r="E12" s="62"/>
      <c r="F12" s="63"/>
      <c r="G12" s="48"/>
      <c r="H12" s="48"/>
      <c r="I12" s="49"/>
      <c r="J12" s="45"/>
    </row>
    <row r="13" spans="1:11" ht="39" customHeight="1">
      <c r="A13" s="53"/>
      <c r="B13" s="55"/>
      <c r="C13" s="57"/>
      <c r="D13" s="64" t="s">
        <v>101</v>
      </c>
      <c r="E13" s="65"/>
      <c r="F13" s="66"/>
      <c r="G13" s="48"/>
      <c r="H13" s="48"/>
      <c r="I13" s="49"/>
      <c r="J13" s="46"/>
    </row>
    <row r="14" spans="1:11">
      <c r="A14" s="53"/>
      <c r="B14" s="55"/>
      <c r="C14" s="57" t="s">
        <v>29</v>
      </c>
      <c r="D14" s="36" t="s">
        <v>104</v>
      </c>
      <c r="E14" s="37"/>
      <c r="F14" s="37"/>
      <c r="G14" s="48" t="s">
        <v>30</v>
      </c>
      <c r="H14" s="48"/>
      <c r="I14" s="49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49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49"/>
      <c r="J16" s="46"/>
    </row>
    <row r="17" spans="1:10">
      <c r="A17" s="53"/>
      <c r="B17" s="55"/>
      <c r="C17" s="57" t="s">
        <v>31</v>
      </c>
      <c r="D17" s="38" t="s">
        <v>32</v>
      </c>
      <c r="E17" s="39"/>
      <c r="F17" s="40"/>
      <c r="G17" s="47" t="s">
        <v>33</v>
      </c>
      <c r="H17" s="48"/>
      <c r="I17" s="49"/>
      <c r="J17" s="44"/>
    </row>
    <row r="18" spans="1:10" ht="39" customHeight="1">
      <c r="A18" s="53"/>
      <c r="B18" s="55"/>
      <c r="C18" s="57"/>
      <c r="D18" s="41"/>
      <c r="E18" s="42"/>
      <c r="F18" s="43"/>
      <c r="G18" s="48"/>
      <c r="H18" s="48"/>
      <c r="I18" s="49"/>
      <c r="J18" s="45"/>
    </row>
    <row r="19" spans="1:10" ht="41.1" customHeight="1">
      <c r="A19" s="54"/>
      <c r="B19" s="56"/>
      <c r="C19" s="58"/>
      <c r="D19" s="33" t="s">
        <v>34</v>
      </c>
      <c r="E19" s="34"/>
      <c r="F19" s="35"/>
      <c r="G19" s="51"/>
      <c r="H19" s="51"/>
      <c r="I19" s="52"/>
      <c r="J19" s="46"/>
    </row>
  </sheetData>
  <mergeCells count="34">
    <mergeCell ref="D1:F1"/>
    <mergeCell ref="G1:I1"/>
    <mergeCell ref="D2:F2"/>
    <mergeCell ref="D5:F5"/>
    <mergeCell ref="D6:F6"/>
    <mergeCell ref="D11:F12"/>
    <mergeCell ref="D17:F18"/>
    <mergeCell ref="D7:F7"/>
    <mergeCell ref="D10:F10"/>
    <mergeCell ref="D13:F13"/>
    <mergeCell ref="A2:A19"/>
    <mergeCell ref="B2:B19"/>
    <mergeCell ref="C2:C4"/>
    <mergeCell ref="C5:C7"/>
    <mergeCell ref="C8:C10"/>
    <mergeCell ref="C11:C13"/>
    <mergeCell ref="C14:C16"/>
    <mergeCell ref="C17:C19"/>
    <mergeCell ref="D19:F19"/>
    <mergeCell ref="D14:F16"/>
    <mergeCell ref="D3:F4"/>
    <mergeCell ref="J17:J19"/>
    <mergeCell ref="G2:I4"/>
    <mergeCell ref="G5:I7"/>
    <mergeCell ref="G8:I10"/>
    <mergeCell ref="G11:I13"/>
    <mergeCell ref="G14:I16"/>
    <mergeCell ref="G17:I19"/>
    <mergeCell ref="J2:J4"/>
    <mergeCell ref="J5:J7"/>
    <mergeCell ref="J8:J10"/>
    <mergeCell ref="J11:J13"/>
    <mergeCell ref="J14:J16"/>
    <mergeCell ref="D8:F9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69" t="s">
        <v>12</v>
      </c>
      <c r="H1" s="70"/>
      <c r="I1" s="75"/>
      <c r="J1" s="5" t="s">
        <v>13</v>
      </c>
    </row>
    <row r="2" spans="1:11" ht="53.1" customHeight="1">
      <c r="A2" s="53" t="s">
        <v>35</v>
      </c>
      <c r="B2" s="55" t="s">
        <v>107</v>
      </c>
      <c r="C2" s="57" t="s">
        <v>15</v>
      </c>
      <c r="D2" s="64" t="s">
        <v>102</v>
      </c>
      <c r="E2" s="67"/>
      <c r="F2" s="68"/>
      <c r="G2" s="47" t="s">
        <v>16</v>
      </c>
      <c r="H2" s="48"/>
      <c r="I2" s="72"/>
      <c r="J2" s="44"/>
    </row>
    <row r="3" spans="1:11" ht="45" customHeight="1">
      <c r="A3" s="53"/>
      <c r="B3" s="55"/>
      <c r="C3" s="57"/>
      <c r="D3" s="38" t="s">
        <v>106</v>
      </c>
      <c r="E3" s="39"/>
      <c r="F3" s="40"/>
      <c r="G3" s="48"/>
      <c r="H3" s="48"/>
      <c r="I3" s="72"/>
      <c r="J3" s="45"/>
    </row>
    <row r="4" spans="1:11" ht="36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/>
    </row>
    <row r="5" spans="1:11" ht="66.95" customHeight="1">
      <c r="A5" s="53"/>
      <c r="B5" s="55"/>
      <c r="C5" s="57" t="s">
        <v>18</v>
      </c>
      <c r="D5" s="64" t="s">
        <v>100</v>
      </c>
      <c r="E5" s="65"/>
      <c r="F5" s="66"/>
      <c r="G5" s="47" t="s">
        <v>85</v>
      </c>
      <c r="H5" s="48"/>
      <c r="I5" s="72"/>
      <c r="J5" s="44"/>
    </row>
    <row r="6" spans="1:11" ht="66.95" customHeight="1">
      <c r="A6" s="53"/>
      <c r="B6" s="55"/>
      <c r="C6" s="57"/>
      <c r="D6" s="64" t="s">
        <v>36</v>
      </c>
      <c r="E6" s="65"/>
      <c r="F6" s="66"/>
      <c r="G6" s="48"/>
      <c r="H6" s="48"/>
      <c r="I6" s="72"/>
      <c r="J6" s="45"/>
    </row>
    <row r="7" spans="1:11" ht="53.1" customHeight="1">
      <c r="A7" s="53"/>
      <c r="B7" s="55"/>
      <c r="C7" s="57"/>
      <c r="D7" s="64" t="s">
        <v>21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22</v>
      </c>
      <c r="D8" s="38" t="s">
        <v>23</v>
      </c>
      <c r="E8" s="39"/>
      <c r="F8" s="40"/>
      <c r="G8" s="47" t="s">
        <v>24</v>
      </c>
      <c r="H8" s="47"/>
      <c r="I8" s="73"/>
      <c r="J8" s="44"/>
    </row>
    <row r="9" spans="1:11" ht="84.95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7" customHeight="1">
      <c r="A10" s="53"/>
      <c r="B10" s="55"/>
      <c r="C10" s="57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26</v>
      </c>
      <c r="D11" s="38" t="s">
        <v>27</v>
      </c>
      <c r="E11" s="59"/>
      <c r="F11" s="60"/>
      <c r="G11" s="47" t="s">
        <v>28</v>
      </c>
      <c r="H11" s="48"/>
      <c r="I11" s="72"/>
      <c r="J11" s="44"/>
    </row>
    <row r="12" spans="1:11" ht="47.1" customHeight="1">
      <c r="A12" s="53"/>
      <c r="B12" s="55"/>
      <c r="C12" s="57"/>
      <c r="D12" s="61"/>
      <c r="E12" s="62"/>
      <c r="F12" s="6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101</v>
      </c>
      <c r="E13" s="65"/>
      <c r="F13" s="66"/>
      <c r="G13" s="48"/>
      <c r="H13" s="48"/>
      <c r="I13" s="72"/>
      <c r="J13" s="46"/>
    </row>
    <row r="14" spans="1:11">
      <c r="A14" s="53"/>
      <c r="B14" s="55"/>
      <c r="C14" s="57" t="s">
        <v>29</v>
      </c>
      <c r="D14" s="36" t="s">
        <v>36</v>
      </c>
      <c r="E14" s="37"/>
      <c r="F14" s="37"/>
      <c r="G14" s="48" t="s">
        <v>30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36.950000000000003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31</v>
      </c>
      <c r="D17" s="38" t="s">
        <v>32</v>
      </c>
      <c r="E17" s="39"/>
      <c r="F17" s="40"/>
      <c r="G17" s="47" t="s">
        <v>33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" sqref="D3:F4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69" t="s">
        <v>11</v>
      </c>
      <c r="E1" s="70"/>
      <c r="F1" s="71"/>
      <c r="G1" s="69" t="s">
        <v>12</v>
      </c>
      <c r="H1" s="70"/>
      <c r="I1" s="75"/>
      <c r="J1" s="5" t="s">
        <v>13</v>
      </c>
    </row>
    <row r="2" spans="1:11" ht="33.950000000000003" customHeight="1">
      <c r="A2" s="53" t="s">
        <v>37</v>
      </c>
      <c r="B2" s="55" t="s">
        <v>105</v>
      </c>
      <c r="C2" s="57" t="s">
        <v>15</v>
      </c>
      <c r="D2" s="64" t="s">
        <v>38</v>
      </c>
      <c r="E2" s="67"/>
      <c r="F2" s="68"/>
      <c r="G2" s="47" t="s">
        <v>39</v>
      </c>
      <c r="H2" s="48"/>
      <c r="I2" s="72"/>
      <c r="J2" s="44"/>
    </row>
    <row r="3" spans="1:11" ht="45" customHeight="1">
      <c r="A3" s="53"/>
      <c r="B3" s="55"/>
      <c r="C3" s="57"/>
      <c r="D3" s="38" t="s">
        <v>117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17</v>
      </c>
    </row>
    <row r="5" spans="1:11" ht="68.099999999999994" customHeight="1">
      <c r="A5" s="53"/>
      <c r="B5" s="55"/>
      <c r="C5" s="57" t="s">
        <v>18</v>
      </c>
      <c r="D5" s="64" t="s">
        <v>108</v>
      </c>
      <c r="E5" s="65"/>
      <c r="F5" s="66"/>
      <c r="G5" s="47" t="s">
        <v>86</v>
      </c>
      <c r="H5" s="48"/>
      <c r="I5" s="72"/>
      <c r="J5" s="44"/>
    </row>
    <row r="6" spans="1:11" ht="39" customHeight="1">
      <c r="A6" s="53"/>
      <c r="B6" s="55"/>
      <c r="C6" s="57"/>
      <c r="D6" s="64" t="s">
        <v>42</v>
      </c>
      <c r="E6" s="65"/>
      <c r="F6" s="66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21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22</v>
      </c>
      <c r="D8" s="38" t="s">
        <v>43</v>
      </c>
      <c r="E8" s="39"/>
      <c r="F8" s="40"/>
      <c r="G8" s="47" t="s">
        <v>44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45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29</v>
      </c>
      <c r="D11" s="36" t="s">
        <v>42</v>
      </c>
      <c r="E11" s="37"/>
      <c r="F11" s="37"/>
      <c r="G11" s="48" t="s">
        <v>46</v>
      </c>
      <c r="H11" s="48"/>
      <c r="I11" s="72"/>
      <c r="J11" s="44"/>
    </row>
    <row r="12" spans="1:11">
      <c r="A12" s="53"/>
      <c r="B12" s="55"/>
      <c r="C12" s="57"/>
      <c r="D12" s="37"/>
      <c r="E12" s="37"/>
      <c r="F12" s="37"/>
      <c r="G12" s="48"/>
      <c r="H12" s="48"/>
      <c r="I12" s="72"/>
      <c r="J12" s="45"/>
    </row>
    <row r="13" spans="1:11" ht="18" customHeight="1">
      <c r="A13" s="53"/>
      <c r="B13" s="55"/>
      <c r="C13" s="57"/>
      <c r="D13" s="37"/>
      <c r="E13" s="37"/>
      <c r="F13" s="37"/>
      <c r="G13" s="48"/>
      <c r="H13" s="48"/>
      <c r="I13" s="72"/>
      <c r="J13" s="46"/>
    </row>
  </sheetData>
  <mergeCells count="24">
    <mergeCell ref="D1:F1"/>
    <mergeCell ref="G1:I1"/>
    <mergeCell ref="D2:F2"/>
    <mergeCell ref="D5:F5"/>
    <mergeCell ref="D6:F6"/>
    <mergeCell ref="D7:F7"/>
    <mergeCell ref="D10:F10"/>
    <mergeCell ref="A2:A13"/>
    <mergeCell ref="B2:B13"/>
    <mergeCell ref="C2:C4"/>
    <mergeCell ref="C5:C7"/>
    <mergeCell ref="C8:C10"/>
    <mergeCell ref="C11:C13"/>
    <mergeCell ref="D3:F4"/>
    <mergeCell ref="D8:F9"/>
    <mergeCell ref="D11:F13"/>
    <mergeCell ref="J2:J4"/>
    <mergeCell ref="J5:J7"/>
    <mergeCell ref="J8:J10"/>
    <mergeCell ref="J11:J13"/>
    <mergeCell ref="G2:I4"/>
    <mergeCell ref="G5:I7"/>
    <mergeCell ref="G8:I10"/>
    <mergeCell ref="G11:I13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" sqref="C1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55" t="s">
        <v>47</v>
      </c>
      <c r="B2" s="55" t="s">
        <v>110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55"/>
      <c r="B3" s="55"/>
      <c r="C3" s="76"/>
      <c r="D3" s="38" t="s">
        <v>109</v>
      </c>
      <c r="E3" s="39"/>
      <c r="F3" s="40"/>
      <c r="G3" s="47"/>
      <c r="H3" s="47"/>
      <c r="I3" s="73"/>
      <c r="J3" s="45"/>
    </row>
    <row r="4" spans="1:11" ht="21.95" customHeight="1">
      <c r="A4" s="55"/>
      <c r="B4" s="5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55"/>
      <c r="B5" s="55"/>
      <c r="C5" s="76" t="s">
        <v>18</v>
      </c>
      <c r="D5" s="64" t="s">
        <v>108</v>
      </c>
      <c r="E5" s="67"/>
      <c r="F5" s="68"/>
      <c r="G5" s="47" t="s">
        <v>86</v>
      </c>
      <c r="H5" s="47"/>
      <c r="I5" s="73"/>
      <c r="J5" s="44"/>
    </row>
    <row r="6" spans="1:11" ht="39" customHeight="1">
      <c r="A6" s="55"/>
      <c r="B6" s="55"/>
      <c r="C6" s="76"/>
      <c r="D6" s="64" t="s">
        <v>42</v>
      </c>
      <c r="E6" s="67"/>
      <c r="F6" s="68"/>
      <c r="G6" s="47"/>
      <c r="H6" s="47"/>
      <c r="I6" s="73"/>
      <c r="J6" s="45"/>
    </row>
    <row r="7" spans="1:11" ht="39.950000000000003" customHeight="1">
      <c r="A7" s="55"/>
      <c r="B7" s="5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55"/>
      <c r="B8" s="55"/>
      <c r="C8" s="76" t="s">
        <v>22</v>
      </c>
      <c r="D8" s="38" t="s">
        <v>48</v>
      </c>
      <c r="E8" s="39"/>
      <c r="F8" s="40"/>
      <c r="G8" s="47" t="s">
        <v>49</v>
      </c>
      <c r="H8" s="47"/>
      <c r="I8" s="73"/>
      <c r="J8" s="44"/>
    </row>
    <row r="9" spans="1:11" ht="78" customHeight="1">
      <c r="A9" s="55"/>
      <c r="B9" s="55"/>
      <c r="C9" s="76"/>
      <c r="D9" s="41"/>
      <c r="E9" s="42"/>
      <c r="F9" s="43"/>
      <c r="G9" s="47"/>
      <c r="H9" s="47"/>
      <c r="I9" s="73"/>
      <c r="J9" s="45"/>
    </row>
    <row r="10" spans="1:11" ht="54.95" customHeight="1">
      <c r="A10" s="55"/>
      <c r="B10" s="5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55"/>
      <c r="B11" s="55"/>
      <c r="C11" s="76" t="s">
        <v>26</v>
      </c>
      <c r="D11" s="38" t="s">
        <v>50</v>
      </c>
      <c r="E11" s="39"/>
      <c r="F11" s="40"/>
      <c r="G11" s="47" t="s">
        <v>51</v>
      </c>
      <c r="H11" s="48"/>
      <c r="I11" s="72"/>
      <c r="J11" s="44"/>
    </row>
    <row r="12" spans="1:11" ht="47.1" customHeight="1">
      <c r="A12" s="55"/>
      <c r="B12" s="5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55"/>
      <c r="B13" s="5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55"/>
      <c r="B14" s="55"/>
      <c r="C14" s="76" t="s">
        <v>29</v>
      </c>
      <c r="D14" s="36" t="s">
        <v>42</v>
      </c>
      <c r="E14" s="36"/>
      <c r="F14" s="36"/>
      <c r="G14" s="48" t="s">
        <v>30</v>
      </c>
      <c r="H14" s="48"/>
      <c r="I14" s="72"/>
      <c r="J14" s="44"/>
    </row>
    <row r="15" spans="1:11">
      <c r="A15" s="55"/>
      <c r="B15" s="5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55"/>
      <c r="B16" s="55"/>
      <c r="C16" s="76"/>
      <c r="D16" s="36"/>
      <c r="E16" s="36"/>
      <c r="F16" s="36"/>
      <c r="G16" s="48"/>
      <c r="H16" s="48"/>
      <c r="I16" s="72"/>
      <c r="J16" s="46"/>
    </row>
  </sheetData>
  <mergeCells count="29">
    <mergeCell ref="D3:F4"/>
    <mergeCell ref="D8:F9"/>
    <mergeCell ref="D1:F1"/>
    <mergeCell ref="G1:I1"/>
    <mergeCell ref="D2:F2"/>
    <mergeCell ref="D5:F5"/>
    <mergeCell ref="D6:F6"/>
    <mergeCell ref="G2:I4"/>
    <mergeCell ref="G5:I7"/>
    <mergeCell ref="D7:F7"/>
    <mergeCell ref="G8:I10"/>
    <mergeCell ref="A2:A16"/>
    <mergeCell ref="B2:B16"/>
    <mergeCell ref="C2:C4"/>
    <mergeCell ref="C5:C7"/>
    <mergeCell ref="C8:C10"/>
    <mergeCell ref="C11:C13"/>
    <mergeCell ref="C14:C16"/>
    <mergeCell ref="J2:J4"/>
    <mergeCell ref="J5:J7"/>
    <mergeCell ref="J8:J10"/>
    <mergeCell ref="J11:J13"/>
    <mergeCell ref="J14:J16"/>
    <mergeCell ref="D11:F12"/>
    <mergeCell ref="G11:I13"/>
    <mergeCell ref="D14:F16"/>
    <mergeCell ref="G14:I16"/>
    <mergeCell ref="D10:F10"/>
    <mergeCell ref="D13:F13"/>
  </mergeCells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53</v>
      </c>
      <c r="B2" s="84" t="s">
        <v>112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111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108</v>
      </c>
      <c r="E5" s="67"/>
      <c r="F5" s="68"/>
      <c r="G5" s="47" t="s">
        <v>86</v>
      </c>
      <c r="H5" s="47"/>
      <c r="I5" s="73"/>
      <c r="J5" s="44"/>
    </row>
    <row r="6" spans="1:11" ht="66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54</v>
      </c>
      <c r="H8" s="47"/>
      <c r="I8" s="73"/>
      <c r="J8" s="44"/>
    </row>
    <row r="9" spans="1:11" ht="83.1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33</v>
      </c>
      <c r="H17" s="48"/>
      <c r="I17" s="72"/>
      <c r="J17" s="44"/>
    </row>
    <row r="18" spans="1:10" ht="54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56</v>
      </c>
      <c r="B2" s="84" t="s">
        <v>113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114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115</v>
      </c>
      <c r="E5" s="67"/>
      <c r="F5" s="68"/>
      <c r="G5" s="47" t="s">
        <v>86</v>
      </c>
      <c r="H5" s="47"/>
      <c r="I5" s="73"/>
      <c r="J5" s="44"/>
    </row>
    <row r="6" spans="1:11" ht="66.95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57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58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" sqref="D2:F2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1" t="s">
        <v>59</v>
      </c>
      <c r="B2" s="84" t="s">
        <v>127</v>
      </c>
      <c r="C2" s="76" t="s">
        <v>15</v>
      </c>
      <c r="D2" s="64" t="s">
        <v>38</v>
      </c>
      <c r="E2" s="67"/>
      <c r="F2" s="68"/>
      <c r="G2" s="47" t="s">
        <v>39</v>
      </c>
      <c r="H2" s="47"/>
      <c r="I2" s="73"/>
      <c r="J2" s="44"/>
    </row>
    <row r="3" spans="1:11" ht="45" customHeight="1">
      <c r="A3" s="82"/>
      <c r="B3" s="85"/>
      <c r="C3" s="76"/>
      <c r="D3" s="38" t="s">
        <v>128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17</v>
      </c>
    </row>
    <row r="5" spans="1:11" ht="68.099999999999994" customHeight="1">
      <c r="A5" s="82"/>
      <c r="B5" s="85"/>
      <c r="C5" s="76" t="s">
        <v>18</v>
      </c>
      <c r="D5" s="64" t="s">
        <v>40</v>
      </c>
      <c r="E5" s="67"/>
      <c r="F5" s="68"/>
      <c r="G5" s="47" t="s">
        <v>86</v>
      </c>
      <c r="H5" s="47"/>
      <c r="I5" s="73"/>
      <c r="J5" s="44"/>
    </row>
    <row r="6" spans="1:11" ht="66.95" customHeight="1">
      <c r="A6" s="82"/>
      <c r="B6" s="85"/>
      <c r="C6" s="76"/>
      <c r="D6" s="64" t="s">
        <v>36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21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22</v>
      </c>
      <c r="D8" s="38" t="s">
        <v>48</v>
      </c>
      <c r="E8" s="39"/>
      <c r="F8" s="40"/>
      <c r="G8" s="47" t="s">
        <v>60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25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26</v>
      </c>
      <c r="D11" s="38" t="s">
        <v>55</v>
      </c>
      <c r="E11" s="39"/>
      <c r="F11" s="40"/>
      <c r="G11" s="47" t="s">
        <v>51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52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29</v>
      </c>
      <c r="D14" s="36" t="s">
        <v>36</v>
      </c>
      <c r="E14" s="36"/>
      <c r="F14" s="36"/>
      <c r="G14" s="48" t="s">
        <v>30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31</v>
      </c>
      <c r="D17" s="38" t="s">
        <v>32</v>
      </c>
      <c r="E17" s="39"/>
      <c r="F17" s="40"/>
      <c r="G17" s="47" t="s">
        <v>58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34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测试概览</vt:lpstr>
      <vt:lpstr>测试记录</vt:lpstr>
      <vt:lpstr>场景一</vt:lpstr>
      <vt:lpstr>场景二</vt:lpstr>
      <vt:lpstr>场景三</vt:lpstr>
      <vt:lpstr>场景四</vt:lpstr>
      <vt:lpstr>场景五</vt:lpstr>
      <vt:lpstr>场景六</vt:lpstr>
      <vt:lpstr>场景七</vt:lpstr>
      <vt:lpstr>场景八</vt:lpstr>
      <vt:lpstr>场景九</vt:lpstr>
      <vt:lpstr>场景十</vt:lpstr>
      <vt:lpstr>场景十一</vt:lpstr>
      <vt:lpstr>场景十二</vt:lpstr>
      <vt:lpstr>场景十三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2018-01-23T03:26:24Z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