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joowon\Desktop\"/>
    </mc:Choice>
  </mc:AlternateContent>
  <bookViews>
    <workbookView xWindow="0" yWindow="0" windowWidth="16410" windowHeight="10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<sst xmlns="http://schemas.openxmlformats.org/spreadsheetml/2006/main" count="50" uniqueCount="43">
  <si>
    <t>2차</t>
    <phoneticPr fontId="1" type="noConversion"/>
  </si>
  <si>
    <t xml:space="preserve">3차 </t>
    <phoneticPr fontId="1" type="noConversion"/>
  </si>
  <si>
    <t>4차</t>
    <phoneticPr fontId="1" type="noConversion"/>
  </si>
  <si>
    <t>수술</t>
    <phoneticPr fontId="1" type="noConversion"/>
  </si>
  <si>
    <t>재수술</t>
    <phoneticPr fontId="1" type="noConversion"/>
  </si>
  <si>
    <t xml:space="preserve"> 출처 https://www.mk.co.kr/news/it/view/2022/05/459663/</t>
    <phoneticPr fontId="1" type="noConversion"/>
  </si>
  <si>
    <t>5년 이내</t>
    <phoneticPr fontId="1" type="noConversion"/>
  </si>
  <si>
    <t>4년 이내</t>
    <phoneticPr fontId="1" type="noConversion"/>
  </si>
  <si>
    <t>3년 이내</t>
    <phoneticPr fontId="1" type="noConversion"/>
  </si>
  <si>
    <t>2년 이내</t>
    <phoneticPr fontId="1" type="noConversion"/>
  </si>
  <si>
    <t>1년 이내</t>
    <phoneticPr fontId="1" type="noConversion"/>
  </si>
  <si>
    <t>한달 이내</t>
    <phoneticPr fontId="1" type="noConversion"/>
  </si>
  <si>
    <t>중알일보 헬스 미디어</t>
    <phoneticPr fontId="1" type="noConversion"/>
  </si>
  <si>
    <t>미세 디스크 절제술</t>
    <phoneticPr fontId="1" type="noConversion"/>
  </si>
  <si>
    <t>척추관협착증</t>
    <phoneticPr fontId="1" type="noConversion"/>
  </si>
  <si>
    <t>척추 융합술(고정술)</t>
    <phoneticPr fontId="1" type="noConversion"/>
  </si>
  <si>
    <t>1. 수술 결과, 성공예측 및 케어 활동 필요성 확인.</t>
    <phoneticPr fontId="1" type="noConversion"/>
  </si>
  <si>
    <t>1차</t>
    <phoneticPr fontId="1" type="noConversion"/>
  </si>
  <si>
    <t>tips = 척추 실패 증후군이라고도 한다.</t>
    <phoneticPr fontId="1" type="noConversion"/>
  </si>
  <si>
    <t>출처 http://medicalworldnews.co.kr/news/view.php?idx=1510932836</t>
    <phoneticPr fontId="1" type="noConversion"/>
  </si>
  <si>
    <t>출처 https://m.post.naver.com/viewer/postView.naver?volumeNo=6789518&amp;memberNo=8885713</t>
    <phoneticPr fontId="1" type="noConversion"/>
  </si>
  <si>
    <t>1-1 수술 성공률과 수술 후 실패(통증) 증후군 데이터.</t>
    <phoneticPr fontId="1" type="noConversion"/>
  </si>
  <si>
    <t>척추 수술 성공률은 1차에서는 50%의 가능성이 존재한다.</t>
    <phoneticPr fontId="1" type="noConversion"/>
  </si>
  <si>
    <t>그러나, 수술을 반복할 수록 효과는 현저히 감소한다.</t>
    <phoneticPr fontId="1" type="noConversion"/>
  </si>
  <si>
    <t xml:space="preserve">척추 수술이 실패한 후, 나타나는 통증과 고통의 데이터이다. </t>
    <phoneticPr fontId="1" type="noConversion"/>
  </si>
  <si>
    <t>처음에는 아픔이 덜느껴지지만 나중갈수록 고통이 뚜렷하게 나타난다.</t>
    <phoneticPr fontId="1" type="noConversion"/>
  </si>
  <si>
    <t xml:space="preserve">환자들은 고통속에서도 참으면서 재수술을 하지 않으려 하지만 </t>
    <phoneticPr fontId="1" type="noConversion"/>
  </si>
  <si>
    <t>몇몇 환자들은 너무 고통이 심해 재수술을 진행합니다.</t>
    <phoneticPr fontId="1" type="noConversion"/>
  </si>
  <si>
    <t>출처 https://m.news.zum.com/articles/7236091</t>
    <phoneticPr fontId="1" type="noConversion"/>
  </si>
  <si>
    <t xml:space="preserve">그 재수술을 진행하는 인원들 중, 수술한지 한달에서 5년까지의 기간 내에 </t>
    <phoneticPr fontId="1" type="noConversion"/>
  </si>
  <si>
    <t>찾아 오는 사람들이 5년이내에 가장 많이 옵니다.</t>
    <phoneticPr fontId="1" type="noConversion"/>
  </si>
  <si>
    <t>그럼 이런 수술 후의 통증 증후군과 재수술 데이터 수치를을 어떻게 줄여야 하는가?</t>
    <phoneticPr fontId="1" type="noConversion"/>
  </si>
  <si>
    <t>그럼 이러한 케어에 대한 관심을 어떻게 높이고 어떤 방식을 사용해야 효율적인 케어를 할 수 있을까?</t>
    <phoneticPr fontId="1" type="noConversion"/>
  </si>
  <si>
    <t>입원</t>
    <phoneticPr fontId="1" type="noConversion"/>
  </si>
  <si>
    <t>퇴원</t>
    <phoneticPr fontId="1" type="noConversion"/>
  </si>
  <si>
    <t>장기 추적 설문 시점</t>
    <phoneticPr fontId="1" type="noConversion"/>
  </si>
  <si>
    <t>기능 장애 지수(ODI)</t>
    <phoneticPr fontId="1" type="noConversion"/>
  </si>
  <si>
    <t>허리통증(NRS)</t>
    <phoneticPr fontId="1" type="noConversion"/>
  </si>
  <si>
    <t>다리통증(NRS)</t>
    <phoneticPr fontId="1" type="noConversion"/>
  </si>
  <si>
    <t>삶의 질 지수(EQ-5D)</t>
    <phoneticPr fontId="1" type="noConversion"/>
  </si>
  <si>
    <t>수술 후 관리 이후 사람들의 통증감소율과 삶의 질 향상</t>
    <phoneticPr fontId="1" type="noConversion"/>
  </si>
  <si>
    <t>이러한 뉴스와 데이터로 보아 퇴원후 관리, 즉 케어 활동 시스템이 굉장히 중요함을 알 수 있다.</t>
    <phoneticPr fontId="1" type="noConversion"/>
  </si>
  <si>
    <t>즉, 이러한 데이터를 보아 우리는 수술만으로 끝나는것이 아닌 이후의 케어활동에도 관심을 가지고, 행해야 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</si>
</sst>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7" tint="-0.24997711111789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/>
              <a:t>척추수술 성공률</a:t>
            </a:r>
            <a:r>
              <a:rPr lang="en-US" altLang="ko-KR" sz="1200"/>
              <a:t>(</a:t>
            </a:r>
            <a:r>
              <a:rPr lang="ko-KR" altLang="en-US" sz="1200"/>
              <a:t>단위</a:t>
            </a:r>
            <a:r>
              <a:rPr lang="en-US" altLang="ko-KR" sz="1200"/>
              <a:t>=%)</a:t>
            </a:r>
            <a:endParaRPr lang="ko-KR" sz="1200"/>
          </a:p>
        </c:rich>
      </c:tx>
      <c:layout>
        <c:manualLayout>
          <c:xMode val="edge"/>
          <c:yMode val="edge"/>
          <c:x val="0.17098828665834248"/>
          <c:y val="2.777792606432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501380288628963E-2"/>
          <c:y val="0.22527775771147873"/>
          <c:w val="0.8356977252843395"/>
          <c:h val="0.6507720909886264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Sheet1!$A$8:$D$8</c:f>
              <c:strCache>
                <c:ptCount val="4"/>
                <c:pt idx="0">
                  <c:v>1차</c:v>
                </c:pt>
                <c:pt idx="1">
                  <c:v>2차</c:v>
                </c:pt>
                <c:pt idx="2">
                  <c:v>3차 </c:v>
                </c:pt>
                <c:pt idx="3">
                  <c:v>4차</c:v>
                </c:pt>
              </c:strCache>
            </c:strRef>
          </c:cat>
          <c:val>
            <c:numRef>
              <c:f>Sheet1!$A$9:$D$9</c:f>
              <c:numCache>
                <c:formatCode>0%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74208"/>
        <c:axId val="60779104"/>
      </c:barChart>
      <c:catAx>
        <c:axId val="607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9104"/>
        <c:crosses val="autoZero"/>
        <c:auto val="1"/>
        <c:lblAlgn val="ctr"/>
        <c:lblOffset val="100"/>
        <c:noMultiLvlLbl val="0"/>
      </c:catAx>
      <c:valAx>
        <c:axId val="607791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07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 b="1"/>
              <a:t>척추 수술 </a:t>
            </a:r>
            <a:r>
              <a:rPr lang="en-US" altLang="ko-KR" sz="1200" b="1"/>
              <a:t>1</a:t>
            </a:r>
            <a:r>
              <a:rPr lang="ko-KR" altLang="en-US" sz="1200" b="1"/>
              <a:t>만 </a:t>
            </a:r>
            <a:r>
              <a:rPr lang="en-US" altLang="ko-KR" sz="1200" b="1"/>
              <a:t>8590</a:t>
            </a:r>
            <a:r>
              <a:rPr lang="ko-KR" altLang="en-US" sz="1200" b="1"/>
              <a:t>명 중  </a:t>
            </a:r>
            <a:r>
              <a:rPr lang="en-US" altLang="ko-KR" sz="1200" b="1"/>
              <a:t>5</a:t>
            </a:r>
            <a:r>
              <a:rPr lang="ko-KR" altLang="en-US" sz="1200" b="1"/>
              <a:t>년 안에 재수술하는</a:t>
            </a:r>
            <a:r>
              <a:rPr lang="ko-KR" altLang="en-US" sz="1200" b="1" baseline="0"/>
              <a:t> </a:t>
            </a:r>
            <a:r>
              <a:rPr lang="ko-KR" altLang="en-US" sz="1200" b="1"/>
              <a:t>환자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Sheet1!$A$20:$B$20</c:f>
              <c:strCache>
                <c:ptCount val="2"/>
                <c:pt idx="0">
                  <c:v>수술</c:v>
                </c:pt>
                <c:pt idx="1">
                  <c:v>재수술</c:v>
                </c:pt>
              </c:strCache>
            </c:strRef>
          </c:cat>
          <c:val>
            <c:numRef>
              <c:f>Sheet1!$A$21:$B$21</c:f>
              <c:numCache>
                <c:formatCode>General</c:formatCode>
                <c:ptCount val="2"/>
                <c:pt idx="0">
                  <c:v>86.6</c:v>
                </c:pt>
                <c:pt idx="1">
                  <c:v>13.4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/>
              <a:t>재수술 환자 기간별 비율</a:t>
            </a:r>
            <a:endParaRPr lang="ko-KR" sz="1200"/>
          </a:p>
        </c:rich>
      </c:tx>
      <c:layout>
        <c:manualLayout>
          <c:xMode val="edge"/>
          <c:yMode val="edge"/>
          <c:x val="0.182586494869959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Sheet1!$G$20:$L$20</c:f>
              <c:strCache>
                <c:ptCount val="6"/>
                <c:pt idx="0">
                  <c:v>5년 이내</c:v>
                </c:pt>
                <c:pt idx="1">
                  <c:v>4년 이내</c:v>
                </c:pt>
                <c:pt idx="2">
                  <c:v>3년 이내</c:v>
                </c:pt>
                <c:pt idx="3">
                  <c:v>2년 이내</c:v>
                </c:pt>
                <c:pt idx="4">
                  <c:v>1년 이내</c:v>
                </c:pt>
                <c:pt idx="5">
                  <c:v>한달 이내</c:v>
                </c:pt>
              </c:strCache>
            </c:strRef>
          </c:cat>
          <c:val>
            <c:numRef>
              <c:f>Sheet1!$G$21:$L$21</c:f>
              <c:numCache>
                <c:formatCode>General</c:formatCode>
                <c:ptCount val="6"/>
                <c:pt idx="0">
                  <c:v>13.4</c:v>
                </c:pt>
                <c:pt idx="1">
                  <c:v>12.1</c:v>
                </c:pt>
                <c:pt idx="2">
                  <c:v>10.5</c:v>
                </c:pt>
                <c:pt idx="3">
                  <c:v>9</c:v>
                </c:pt>
                <c:pt idx="4">
                  <c:v>7.4</c:v>
                </c:pt>
                <c:pt idx="5">
                  <c:v>4.0999999999999996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60780192"/>
        <c:axId val="60769312"/>
      </c:barChart>
      <c:catAx>
        <c:axId val="6078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69312"/>
        <c:crosses val="autoZero"/>
        <c:auto val="1"/>
        <c:lblAlgn val="ctr"/>
        <c:lblOffset val="100"/>
        <c:noMultiLvlLbl val="0"/>
      </c:catAx>
      <c:valAx>
        <c:axId val="6076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척추수술 후 통증 증후군 발생 빈도</a:t>
            </a:r>
            <a:endParaRPr lang="en-US" altLang="ko-KR" b="1"/>
          </a:p>
          <a:p>
            <a:pPr algn="l">
              <a:defRPr/>
            </a:pPr>
            <a:r>
              <a:rPr lang="en-US" altLang="ko-KR" sz="1050" b="1"/>
              <a:t>(</a:t>
            </a:r>
            <a:r>
              <a:rPr lang="ko-KR" altLang="en-US" sz="1050" b="1"/>
              <a:t>단위</a:t>
            </a:r>
            <a:r>
              <a:rPr lang="en-US" altLang="ko-KR" sz="1050" b="1"/>
              <a:t>=%)</a:t>
            </a:r>
            <a:endParaRPr lang="ko-KR" alt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34495305733842091"/>
          <c:y val="0.32481238336651602"/>
          <c:w val="0.59909048802054821"/>
          <c:h val="0.57215427673197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Sheet1!$G$8:$I$8</c:f>
              <c:strCache>
                <c:ptCount val="3"/>
                <c:pt idx="0">
                  <c:v>척추 융합술(고정술)</c:v>
                </c:pt>
                <c:pt idx="1">
                  <c:v>척추관협착증</c:v>
                </c:pt>
                <c:pt idx="2">
                  <c:v>미세 디스크 절제술</c:v>
                </c:pt>
              </c:strCache>
            </c:strRef>
          </c:cat>
          <c:val>
            <c:numRef>
              <c:f>Sheet1!$G$9:$I$9</c:f>
              <c:numCache>
                <c:formatCode>0%</c:formatCode>
                <c:ptCount val="3"/>
                <c:pt idx="0">
                  <c:v>0.46</c:v>
                </c:pt>
                <c:pt idx="1">
                  <c:v>0.29199999999999998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71488"/>
        <c:axId val="60766592"/>
      </c:barChart>
      <c:catAx>
        <c:axId val="6077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66592"/>
        <c:crosses val="autoZero"/>
        <c:auto val="1"/>
        <c:lblAlgn val="ctr"/>
        <c:lblOffset val="100"/>
        <c:noMultiLvlLbl val="0"/>
      </c:catAx>
      <c:valAx>
        <c:axId val="607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900"/>
              <a:t>통증감소율</a:t>
            </a:r>
            <a:endParaRPr lang="ko-KR" sz="900"/>
          </a:p>
        </c:rich>
      </c:tx>
      <c:layout>
        <c:manualLayout>
          <c:xMode val="edge"/>
          <c:yMode val="edge"/>
          <c:x val="0.270655270655270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523238942958215"/>
          <c:y val="0.15782978994407629"/>
          <c:w val="0.80164139204821627"/>
          <c:h val="0.47275288461962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입원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Sheet1!$B$74</c:f>
              <c:strCache>
                <c:ptCount val="1"/>
                <c:pt idx="0">
                  <c:v>허리통증(NRS)</c:v>
                </c:pt>
              </c:strCache>
            </c:strRef>
          </c:cat>
          <c:val>
            <c:numRef>
              <c:f>Sheet1!$B$75</c:f>
              <c:numCache>
                <c:formatCode>General</c:formatCode>
                <c:ptCount val="1"/>
                <c:pt idx="0">
                  <c:v>5.77</c:v>
                </c:pt>
              </c:numCache>
            </c:numRef>
          </c:val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퇴원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Sheet1!$B$74</c:f>
              <c:strCache>
                <c:ptCount val="1"/>
                <c:pt idx="0">
                  <c:v>허리통증(NRS)</c:v>
                </c:pt>
              </c:strCache>
            </c:strRef>
          </c:cat>
          <c:val>
            <c:numRef>
              <c:f>Sheet1!$B$76</c:f>
              <c:numCache>
                <c:formatCode>General</c:formatCode>
                <c:ptCount val="1"/>
                <c:pt idx="0">
                  <c:v>3.15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75296"/>
        <c:axId val="607655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Sheet1!$B$74</c15:sqref>
                        </c15:formulaRef>
                      </c:ext>
                    </c:extLst>
                    <c:strCache>
                      <c:ptCount val="1"/>
                      <c:pt idx="0">
                        <c:v>허리통증(NRS)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607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65504"/>
        <c:crosses val="autoZero"/>
        <c:auto val="1"/>
        <c:lblAlgn val="ctr"/>
        <c:lblOffset val="100"/>
        <c:noMultiLvlLbl val="0"/>
      </c:catAx>
      <c:valAx>
        <c:axId val="607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86692424316526"/>
          <c:y val="0.84884776005715323"/>
          <c:w val="0.55426615151366954"/>
          <c:h val="0.11479672183834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900" b="1" i="0" baseline="0">
                <a:effectLst/>
              </a:rPr>
              <a:t>통증감소율</a:t>
            </a:r>
            <a:endParaRPr lang="ko-KR" altLang="ko-KR" sz="900">
              <a:effectLst/>
            </a:endParaRPr>
          </a:p>
        </c:rich>
      </c:tx>
      <c:layout>
        <c:manualLayout>
          <c:xMode val="edge"/>
          <c:yMode val="edge"/>
          <c:x val="0.2894100454531271"/>
          <c:y val="2.521319135846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024047512559417"/>
          <c:y val="0.24696332563429815"/>
          <c:w val="0.74894428091488718"/>
          <c:h val="0.39973631790888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Sheet1!$C$75</c:f>
              <c:strCache>
                <c:ptCount val="1"/>
                <c:pt idx="0">
                  <c:v>입원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Sheet1!$D$74</c:f>
              <c:strCache>
                <c:ptCount val="1"/>
                <c:pt idx="0">
                  <c:v>다리통증(NRS)</c:v>
                </c:pt>
              </c:strCache>
            </c:strRef>
          </c:cat>
          <c:val>
            <c:numRef>
              <c:f>Sheet1!$D$75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퇴원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Sheet1!$D$74</c:f>
              <c:strCache>
                <c:ptCount val="1"/>
                <c:pt idx="0">
                  <c:v>다리통증(NRS)</c:v>
                </c:pt>
              </c:strCache>
            </c:strRef>
          </c:cat>
          <c:val>
            <c:numRef>
              <c:f>Sheet1!$D$76</c:f>
              <c:numCache>
                <c:formatCode>General</c:formatCode>
                <c:ptCount val="1"/>
                <c:pt idx="0">
                  <c:v>2.52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75840"/>
        <c:axId val="60780736"/>
      </c:barChart>
      <c:catAx>
        <c:axId val="607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80736"/>
        <c:crosses val="autoZero"/>
        <c:auto val="1"/>
        <c:lblAlgn val="ctr"/>
        <c:lblOffset val="100"/>
        <c:noMultiLvlLbl val="0"/>
      </c:catAx>
      <c:valAx>
        <c:axId val="607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900"/>
              <a:t>기능장애 감소</a:t>
            </a:r>
            <a:endParaRPr lang="ko-KR" sz="9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Sheet1!$E$75</c:f>
              <c:strCache>
                <c:ptCount val="1"/>
                <c:pt idx="0">
                  <c:v>입원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Sheet1!$F$74</c:f>
              <c:strCache>
                <c:ptCount val="1"/>
                <c:pt idx="0">
                  <c:v>기능 장애 지수(ODI)</c:v>
                </c:pt>
              </c:strCache>
            </c:strRef>
          </c:cat>
          <c:val>
            <c:numRef>
              <c:f>Sheet1!$F$75</c:f>
              <c:numCache>
                <c:formatCode>General</c:formatCode>
                <c:ptCount val="1"/>
                <c:pt idx="0">
                  <c:v>50.55</c:v>
                </c:pt>
              </c:numCache>
            </c:numRef>
          </c:val>
        </c:ser>
        <c:ser>
          <c:idx val="1"/>
          <c:order val="1"/>
          <c:tx>
            <c:strRef>
              <c:f>Sheet1!$E$76</c:f>
              <c:strCache>
                <c:ptCount val="1"/>
                <c:pt idx="0">
                  <c:v>퇴원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Sheet1!$F$74</c:f>
              <c:strCache>
                <c:ptCount val="1"/>
                <c:pt idx="0">
                  <c:v>기능 장애 지수(ODI)</c:v>
                </c:pt>
              </c:strCache>
            </c:strRef>
          </c:cat>
          <c:val>
            <c:numRef>
              <c:f>Sheet1!$F$76</c:f>
              <c:numCache>
                <c:formatCode>General</c:formatCode>
                <c:ptCount val="1"/>
                <c:pt idx="0">
                  <c:v>33.19</c:v>
                </c:pt>
              </c:numCache>
            </c:numRef>
          </c:val>
        </c:ser>
        <c:ser>
          <c:idx val="2"/>
          <c:order val="2"/>
          <c:tx>
            <c:strRef>
              <c:f>Sheet1!$E$77</c:f>
              <c:strCache>
                <c:ptCount val="1"/>
                <c:pt idx="0">
                  <c:v>장기 추적 설문 시점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Sheet1!$F$74</c:f>
              <c:strCache>
                <c:ptCount val="1"/>
                <c:pt idx="0">
                  <c:v>기능 장애 지수(ODI)</c:v>
                </c:pt>
              </c:strCache>
            </c:strRef>
          </c:cat>
          <c:val>
            <c:numRef>
              <c:f>Sheet1!$F$77</c:f>
              <c:numCache>
                <c:formatCode>General</c:formatCode>
                <c:ptCount val="1"/>
                <c:pt idx="0">
                  <c:v>27.39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72032"/>
        <c:axId val="60774752"/>
      </c:barChart>
      <c:catAx>
        <c:axId val="607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4752"/>
        <c:crosses val="autoZero"/>
        <c:auto val="1"/>
        <c:lblAlgn val="ctr"/>
        <c:lblOffset val="100"/>
        <c:noMultiLvlLbl val="0"/>
      </c:catAx>
      <c:valAx>
        <c:axId val="607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900"/>
              <a:t>삶의 질 향상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Sheet1!$G$75</c:f>
              <c:strCache>
                <c:ptCount val="1"/>
                <c:pt idx="0">
                  <c:v>입원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Sheet1!$H$74</c:f>
              <c:strCache>
                <c:ptCount val="1"/>
                <c:pt idx="0">
                  <c:v>삶의 질 지수(EQ-5D)</c:v>
                </c:pt>
              </c:strCache>
            </c:strRef>
          </c:cat>
          <c:val>
            <c:numRef>
              <c:f>Sheet1!$H$75</c:f>
              <c:numCache>
                <c:formatCode>General</c:formatCode>
                <c:ptCount val="1"/>
                <c:pt idx="0">
                  <c:v>0.54</c:v>
                </c:pt>
              </c:numCache>
            </c:numRef>
          </c:val>
        </c:ser>
        <c:ser>
          <c:idx val="1"/>
          <c:order val="1"/>
          <c:tx>
            <c:strRef>
              <c:f>Sheet1!$G$76</c:f>
              <c:strCache>
                <c:ptCount val="1"/>
                <c:pt idx="0">
                  <c:v>퇴원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Sheet1!$H$74</c:f>
              <c:strCache>
                <c:ptCount val="1"/>
                <c:pt idx="0">
                  <c:v>삶의 질 지수(EQ-5D)</c:v>
                </c:pt>
              </c:strCache>
            </c:strRef>
          </c:cat>
          <c:val>
            <c:numRef>
              <c:f>Sheet1!$H$76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Sheet1!$G$77</c:f>
              <c:strCache>
                <c:ptCount val="1"/>
                <c:pt idx="0">
                  <c:v>장기 추적 설문 시점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Sheet1!$H$74</c:f>
              <c:strCache>
                <c:ptCount val="1"/>
                <c:pt idx="0">
                  <c:v>삶의 질 지수(EQ-5D)</c:v>
                </c:pt>
              </c:strCache>
            </c:strRef>
          </c:cat>
          <c:val>
            <c:numRef>
              <c:f>Sheet1!$H$77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76384"/>
        <c:axId val="60769856"/>
      </c:barChart>
      <c:catAx>
        <c:axId val="607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69856"/>
        <c:crosses val="autoZero"/>
        <c:auto val="1"/>
        <c:lblAlgn val="ctr"/>
        <c:lblOffset val="100"/>
        <c:noMultiLvlLbl val="0"/>
      </c:catAx>
      <c:valAx>
        <c:axId val="60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5.xml"/><Relationship Id="rId5" Type="http://schemas.openxmlformats.org/officeDocument/2006/relationships/image" Target="../media/image2.png"/><Relationship Id="rId10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image" Target="../media/image5.pn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0</xdr:rowOff>
    </xdr:from>
    <xdr:to>
      <xdr:col>4</xdr:col>
      <xdr:colOff>19051</xdr:colOff>
      <xdr:row>14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133350</xdr:rowOff>
    </xdr:from>
    <xdr:to>
      <xdr:col>5</xdr:col>
      <xdr:colOff>285286</xdr:colOff>
      <xdr:row>39</xdr:row>
      <xdr:rowOff>190500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15275"/>
          <a:ext cx="3714286" cy="8096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185737</xdr:rowOff>
    </xdr:from>
    <xdr:to>
      <xdr:col>4</xdr:col>
      <xdr:colOff>152400</xdr:colOff>
      <xdr:row>31</xdr:row>
      <xdr:rowOff>204787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18</xdr:row>
      <xdr:rowOff>185737</xdr:rowOff>
    </xdr:from>
    <xdr:to>
      <xdr:col>12</xdr:col>
      <xdr:colOff>19050</xdr:colOff>
      <xdr:row>31</xdr:row>
      <xdr:rowOff>204787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28575</xdr:colOff>
      <xdr:row>53</xdr:row>
      <xdr:rowOff>95250</xdr:rowOff>
    </xdr:from>
    <xdr:to>
      <xdr:col>8</xdr:col>
      <xdr:colOff>227764</xdr:colOff>
      <xdr:row>64</xdr:row>
      <xdr:rowOff>94962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" y="11563350"/>
          <a:ext cx="6685714" cy="2304762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14287</xdr:rowOff>
    </xdr:from>
    <xdr:to>
      <xdr:col>10</xdr:col>
      <xdr:colOff>171450</xdr:colOff>
      <xdr:row>14</xdr:row>
      <xdr:rowOff>171450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533400</xdr:colOff>
      <xdr:row>64</xdr:row>
      <xdr:rowOff>114300</xdr:rowOff>
    </xdr:from>
    <xdr:to>
      <xdr:col>9</xdr:col>
      <xdr:colOff>266265</xdr:colOff>
      <xdr:row>68</xdr:row>
      <xdr:rowOff>95148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62400" y="13887450"/>
          <a:ext cx="3476190" cy="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142875</xdr:rowOff>
    </xdr:from>
    <xdr:to>
      <xdr:col>5</xdr:col>
      <xdr:colOff>523381</xdr:colOff>
      <xdr:row>69</xdr:row>
      <xdr:rowOff>18935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16025"/>
          <a:ext cx="3952381" cy="9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57150</xdr:rowOff>
    </xdr:from>
    <xdr:to>
      <xdr:col>6</xdr:col>
      <xdr:colOff>752475</xdr:colOff>
      <xdr:row>47</xdr:row>
      <xdr:rowOff>180829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9220200"/>
          <a:ext cx="5276850" cy="11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36</xdr:row>
      <xdr:rowOff>104775</xdr:rowOff>
    </xdr:from>
    <xdr:to>
      <xdr:col>13</xdr:col>
      <xdr:colOff>418258</xdr:colOff>
      <xdr:row>44</xdr:row>
      <xdr:rowOff>190499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00450" y="7886700"/>
          <a:ext cx="6733333" cy="18859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9</xdr:col>
      <xdr:colOff>271461</xdr:colOff>
      <xdr:row>80</xdr:row>
      <xdr:rowOff>190500</xdr:rowOff>
    </xdr:to>
    <xdr:grpSp>
      <xdr:nvGrpSpPr>
        <xdr:cNvPr id="12" name="그룹 11"/>
        <xdr:cNvGrpSpPr/>
      </xdr:nvGrpSpPr>
      <xdr:grpSpPr>
        <a:xfrm>
          <a:off x="0" y="15487650"/>
          <a:ext cx="7443786" cy="1866900"/>
          <a:chOff x="0" y="15020925"/>
          <a:chExt cx="7443786" cy="1866900"/>
        </a:xfrm>
      </xdr:grpSpPr>
      <xdr:graphicFrame macro="">
        <xdr:nvGraphicFramePr>
          <xdr:cNvPr id="3" name="차트 2"/>
          <xdr:cNvGraphicFramePr/>
        </xdr:nvGraphicFramePr>
        <xdr:xfrm>
          <a:off x="0" y="15020925"/>
          <a:ext cx="1533525" cy="186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4" name="차트 3"/>
          <xdr:cNvGraphicFramePr/>
        </xdr:nvGraphicFramePr>
        <xdr:xfrm>
          <a:off x="1538288" y="15025687"/>
          <a:ext cx="1538288" cy="18621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5" name="차트 4"/>
          <xdr:cNvGraphicFramePr/>
        </xdr:nvGraphicFramePr>
        <xdr:xfrm>
          <a:off x="3090862" y="15035210"/>
          <a:ext cx="2166938" cy="18526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6" name="차트 5"/>
          <xdr:cNvGraphicFramePr/>
        </xdr:nvGraphicFramePr>
        <xdr:xfrm>
          <a:off x="5267325" y="15025689"/>
          <a:ext cx="2176461" cy="18621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61" workbookViewId="0">
      <selection activeCell="I70" sqref="I70"/>
    </sheetView>
  </sheetViews>
  <sheetFormatPr defaultRowHeight="16.5" x14ac:dyDescent="0.3"/>
  <cols>
    <col min="6" max="6" width="14.375" customWidth="1"/>
    <col min="7" max="7" width="13.625" customWidth="1"/>
    <col min="8" max="8" width="12.125" customWidth="1"/>
  </cols>
  <sheetData>
    <row r="1" spans="1:9" ht="31.5" x14ac:dyDescent="0.3">
      <c r="A1" s="3" t="s">
        <v>16</v>
      </c>
    </row>
    <row r="2" spans="1:9" x14ac:dyDescent="0.3">
      <c r="A2" t="s">
        <v>5</v>
      </c>
    </row>
    <row r="5" spans="1:9" ht="20.25" x14ac:dyDescent="0.3">
      <c r="A5" s="4" t="s">
        <v>21</v>
      </c>
    </row>
    <row r="7" spans="1:9" x14ac:dyDescent="0.3">
      <c r="G7" t="s">
        <v>18</v>
      </c>
    </row>
    <row r="8" spans="1:9" x14ac:dyDescent="0.3">
      <c r="A8" t="s">
        <v>17</v>
      </c>
      <c r="B8" t="s">
        <v>0</v>
      </c>
      <c r="C8" t="s">
        <v>1</v>
      </c>
      <c r="D8" t="s">
        <v>2</v>
      </c>
      <c r="G8" t="s">
        <v>15</v>
      </c>
      <c r="H8" t="s">
        <v>14</v>
      </c>
      <c r="I8" t="s">
        <v>13</v>
      </c>
    </row>
    <row r="9" spans="1:9" x14ac:dyDescent="0.3">
      <c r="A9" s="1">
        <v>0.5</v>
      </c>
      <c r="B9" s="1">
        <v>0.3</v>
      </c>
      <c r="C9" s="1">
        <v>0.15</v>
      </c>
      <c r="D9" s="1">
        <v>0.05</v>
      </c>
      <c r="G9" s="1">
        <v>0.46</v>
      </c>
      <c r="H9" s="1">
        <v>0.29199999999999998</v>
      </c>
      <c r="I9" s="1">
        <v>0.25</v>
      </c>
    </row>
    <row r="16" spans="1:9" x14ac:dyDescent="0.3">
      <c r="A16" t="s">
        <v>22</v>
      </c>
      <c r="G16" t="s">
        <v>24</v>
      </c>
    </row>
    <row r="17" spans="1:12" x14ac:dyDescent="0.3">
      <c r="A17" t="s">
        <v>23</v>
      </c>
      <c r="G17" t="s">
        <v>25</v>
      </c>
    </row>
    <row r="20" spans="1:12" x14ac:dyDescent="0.3">
      <c r="A20" t="s">
        <v>3</v>
      </c>
      <c r="B20" t="s">
        <v>4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</row>
    <row r="21" spans="1:12" x14ac:dyDescent="0.3">
      <c r="A21">
        <v>86.6</v>
      </c>
      <c r="B21">
        <v>13.4</v>
      </c>
      <c r="G21">
        <v>13.4</v>
      </c>
      <c r="H21">
        <v>12.1</v>
      </c>
      <c r="I21">
        <v>10.5</v>
      </c>
      <c r="J21">
        <v>9</v>
      </c>
      <c r="K21">
        <v>7.4</v>
      </c>
      <c r="L21">
        <v>4.0999999999999996</v>
      </c>
    </row>
    <row r="33" spans="1:7" x14ac:dyDescent="0.3">
      <c r="A33" t="s">
        <v>26</v>
      </c>
      <c r="G33" t="s">
        <v>29</v>
      </c>
    </row>
    <row r="34" spans="1:7" x14ac:dyDescent="0.3">
      <c r="A34" t="s">
        <v>27</v>
      </c>
      <c r="G34" t="s">
        <v>30</v>
      </c>
    </row>
    <row r="36" spans="1:7" ht="17.25" x14ac:dyDescent="0.3">
      <c r="A36" s="5" t="s">
        <v>31</v>
      </c>
    </row>
    <row r="38" spans="1:7" ht="26.25" x14ac:dyDescent="0.3">
      <c r="A38" s="2"/>
    </row>
    <row r="41" spans="1:7" x14ac:dyDescent="0.3">
      <c r="A41" t="s">
        <v>28</v>
      </c>
    </row>
    <row r="49" spans="1:1" x14ac:dyDescent="0.3">
      <c r="A49" t="s">
        <v>20</v>
      </c>
    </row>
    <row r="50" spans="1:1" x14ac:dyDescent="0.3">
      <c r="A50" t="s">
        <v>12</v>
      </c>
    </row>
    <row r="52" spans="1:1" ht="17.25" x14ac:dyDescent="0.3">
      <c r="A52" s="5" t="s">
        <v>41</v>
      </c>
    </row>
    <row r="53" spans="1:1" ht="17.25" x14ac:dyDescent="0.3">
      <c r="A53" s="5" t="s">
        <v>32</v>
      </c>
    </row>
    <row r="70" spans="1:8" x14ac:dyDescent="0.3">
      <c r="A70" t="s">
        <v>19</v>
      </c>
    </row>
    <row r="72" spans="1:8" ht="17.25" x14ac:dyDescent="0.3">
      <c r="A72" s="5" t="s">
        <v>40</v>
      </c>
    </row>
    <row r="74" spans="1:8" x14ac:dyDescent="0.3">
      <c r="B74" t="s">
        <v>37</v>
      </c>
      <c r="D74" t="s">
        <v>38</v>
      </c>
      <c r="F74" t="s">
        <v>36</v>
      </c>
      <c r="H74" t="s">
        <v>39</v>
      </c>
    </row>
    <row r="75" spans="1:8" x14ac:dyDescent="0.3">
      <c r="A75" t="s">
        <v>33</v>
      </c>
      <c r="B75">
        <v>5.77</v>
      </c>
      <c r="C75" t="s">
        <v>33</v>
      </c>
      <c r="D75">
        <v>4.4000000000000004</v>
      </c>
      <c r="E75" t="s">
        <v>33</v>
      </c>
      <c r="F75">
        <v>50.55</v>
      </c>
      <c r="G75" t="s">
        <v>33</v>
      </c>
      <c r="H75">
        <v>0.54</v>
      </c>
    </row>
    <row r="76" spans="1:8" x14ac:dyDescent="0.3">
      <c r="A76" t="s">
        <v>34</v>
      </c>
      <c r="B76">
        <v>3.15</v>
      </c>
      <c r="C76" t="s">
        <v>34</v>
      </c>
      <c r="D76">
        <v>2.52</v>
      </c>
      <c r="E76" t="s">
        <v>34</v>
      </c>
      <c r="F76">
        <v>33.19</v>
      </c>
      <c r="G76" t="s">
        <v>34</v>
      </c>
      <c r="H76">
        <v>0.74</v>
      </c>
    </row>
    <row r="77" spans="1:8" x14ac:dyDescent="0.3">
      <c r="E77" t="s">
        <v>35</v>
      </c>
      <c r="F77">
        <v>27.39</v>
      </c>
      <c r="G77" t="s">
        <v>35</v>
      </c>
      <c r="H77">
        <v>0.74</v>
      </c>
    </row>
    <row r="83" spans="1:1" ht="17.25" x14ac:dyDescent="0.3">
      <c r="A83" s="5" t="s">
        <v>42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2022-11-02T01:03:13Z</dcterms:created>
  <dcterms:modified xsi:type="dcterms:W3CDTF">2022-11-02T05:38:06Z</dcterms:modified>
</cp:coreProperties>
</file>