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Jack_Liu\Document\GIT\Tesla_Model_Y\"/>
    </mc:Choice>
  </mc:AlternateContent>
  <xr:revisionPtr revIDLastSave="0" documentId="13_ncr:1_{E6E33027-D45A-4A13-A3BA-D70392536454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M13" i="1"/>
</calcChain>
</file>

<file path=xl/sharedStrings.xml><?xml version="1.0" encoding="utf-8"?>
<sst xmlns="http://schemas.openxmlformats.org/spreadsheetml/2006/main" count="15" uniqueCount="15">
  <si>
    <t>编号</t>
  </si>
  <si>
    <t>行驶效率</t>
  </si>
  <si>
    <t>时间(min)</t>
  </si>
  <si>
    <t>公里数(km)</t>
  </si>
  <si>
    <t>平局时速(km/h)</t>
  </si>
  <si>
    <t>平均功耗(Wh/km)</t>
  </si>
  <si>
    <t>消耗电量(kWh)</t>
  </si>
  <si>
    <t>车外温度(℃)</t>
  </si>
  <si>
    <t>车内温度(℃)</t>
  </si>
  <si>
    <t>开始时间</t>
  </si>
  <si>
    <t>结束时间</t>
  </si>
  <si>
    <t>估算电费(RMB)</t>
  </si>
  <si>
    <t>结束电量</t>
  </si>
  <si>
    <t>初始电量</t>
  </si>
  <si>
    <t>异常数据，没有用地图记录数据，人工记录；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</si>
</sst>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</xdr:colOff>
      <xdr:row>15</xdr:row>
      <xdr:rowOff>7049</xdr:rowOff>
    </xdr:from>
    <xdr:to>
      <xdr:col>11</xdr:col>
      <xdr:colOff>80161</xdr:colOff>
      <xdr:row>30</xdr:row>
      <xdr:rowOff>96976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4E4DC03-759F-4900-B6C7-22F83257F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" y="2707667"/>
          <a:ext cx="8865574" cy="2779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3"/>
  <sheetViews>
    <sheetView tabSelected="1" zoomScale="85" zoomScaleNormal="85" workbookViewId="0">
      <selection activeCell="O7" sqref="O7"/>
    </sheetView>
  </sheetViews>
  <sheetFormatPr defaultRowHeight="14.25" x14ac:dyDescent="0.45"/>
  <cols>
    <col min="1" max="1" width="4.796875" bestFit="1" customWidth="1"/>
    <col min="2" max="2" width="10.3984375" bestFit="1" customWidth="1"/>
    <col min="3" max="3" width="9.06640625" bestFit="1" customWidth="1"/>
    <col min="4" max="4" width="16.19921875" bestFit="1" customWidth="1"/>
    <col min="5" max="5" width="14.265625" bestFit="1" customWidth="1"/>
    <col min="6" max="6" width="8.6640625" bestFit="1" customWidth="1"/>
    <col min="7" max="7" width="13.6640625" bestFit="1" customWidth="1"/>
    <col min="8" max="8" width="13.86328125" bestFit="1" customWidth="1"/>
    <col min="9" max="10" width="11.73046875" bestFit="1" customWidth="1"/>
    <col min="11" max="14" width="8.6640625" bestFit="1" customWidth="1"/>
    <col min="15" max="15" width="40.59765625" bestFit="1" customWidth="1"/>
  </cols>
  <sheetData>
    <row r="2" spans="1:15" ht="14.65" thickBot="1" x14ac:dyDescent="0.5"/>
    <row r="3" spans="1:15" x14ac:dyDescent="0.45">
      <c r="A3" s="4" t="s">
        <v>0</v>
      </c>
      <c r="B3" s="5" t="s">
        <v>3</v>
      </c>
      <c r="C3" s="5" t="s">
        <v>2</v>
      </c>
      <c r="D3" s="5" t="s">
        <v>5</v>
      </c>
      <c r="E3" s="5" t="s">
        <v>4</v>
      </c>
      <c r="F3" s="5" t="s">
        <v>1</v>
      </c>
      <c r="G3" s="5" t="s">
        <v>6</v>
      </c>
      <c r="H3" s="5" t="s">
        <v>11</v>
      </c>
      <c r="I3" s="5" t="s">
        <v>7</v>
      </c>
      <c r="J3" s="5" t="s">
        <v>8</v>
      </c>
      <c r="K3" s="6" t="s">
        <v>9</v>
      </c>
      <c r="L3" s="6" t="s">
        <v>10</v>
      </c>
      <c r="M3" s="6" t="s">
        <v>13</v>
      </c>
      <c r="N3" s="7" t="s">
        <v>12</v>
      </c>
    </row>
    <row r="4" spans="1:15" x14ac:dyDescent="0.45">
      <c r="A4" s="8">
        <v>1</v>
      </c>
      <c r="B4" s="2">
        <v>85</v>
      </c>
      <c r="C4" s="1">
        <v>121</v>
      </c>
      <c r="D4" s="1">
        <v>142</v>
      </c>
      <c r="E4" s="2">
        <v>42</v>
      </c>
      <c r="F4" s="3">
        <v>0.87</v>
      </c>
      <c r="G4" s="1">
        <v>12.1</v>
      </c>
      <c r="H4" s="1">
        <v>4.8</v>
      </c>
      <c r="I4" s="2">
        <v>10.5</v>
      </c>
      <c r="J4" s="2">
        <v>20</v>
      </c>
      <c r="K4" s="13">
        <v>0.28819444444444448</v>
      </c>
      <c r="L4" s="13">
        <v>0.37222222222222223</v>
      </c>
      <c r="M4" s="14">
        <v>0.94</v>
      </c>
      <c r="N4" s="15">
        <v>0.72</v>
      </c>
    </row>
    <row r="5" spans="1:15" x14ac:dyDescent="0.45">
      <c r="A5" s="8">
        <v>2</v>
      </c>
      <c r="B5" s="2">
        <v>105.1</v>
      </c>
      <c r="C5" s="1">
        <v>116</v>
      </c>
      <c r="D5" s="1">
        <v>152</v>
      </c>
      <c r="E5" s="2">
        <v>53.9</v>
      </c>
      <c r="F5" s="3">
        <v>0.85</v>
      </c>
      <c r="G5" s="1">
        <v>16</v>
      </c>
      <c r="H5" s="1">
        <v>6.4</v>
      </c>
      <c r="I5" s="2">
        <v>8</v>
      </c>
      <c r="J5" s="2">
        <v>20</v>
      </c>
      <c r="K5" s="13">
        <v>0.76736111111111116</v>
      </c>
      <c r="L5" s="13">
        <v>0.84861111111111109</v>
      </c>
      <c r="M5" s="14">
        <v>0.71</v>
      </c>
      <c r="N5" s="15">
        <v>0.42</v>
      </c>
    </row>
    <row r="6" spans="1:15" x14ac:dyDescent="0.45">
      <c r="A6" s="8">
        <v>3</v>
      </c>
      <c r="B6" s="2">
        <v>84.9</v>
      </c>
      <c r="C6" s="1">
        <v>96</v>
      </c>
      <c r="D6" s="1">
        <v>143</v>
      </c>
      <c r="E6" s="2">
        <v>53</v>
      </c>
      <c r="F6" s="3">
        <v>0.92</v>
      </c>
      <c r="G6" s="1">
        <v>12.1</v>
      </c>
      <c r="H6" s="1">
        <v>4.8</v>
      </c>
      <c r="I6" s="2">
        <v>6.5</v>
      </c>
      <c r="J6" s="2">
        <v>17.600000000000001</v>
      </c>
      <c r="K6" s="13">
        <v>0.28958333333333336</v>
      </c>
      <c r="L6" s="13">
        <v>0.35625000000000001</v>
      </c>
      <c r="M6" s="14">
        <v>0.96</v>
      </c>
      <c r="N6" s="15">
        <v>0.74</v>
      </c>
    </row>
    <row r="7" spans="1:15" x14ac:dyDescent="0.45">
      <c r="A7" s="8">
        <v>4</v>
      </c>
      <c r="B7" s="2">
        <v>84.9</v>
      </c>
      <c r="C7" s="1">
        <v>99</v>
      </c>
      <c r="D7" s="1">
        <v>143</v>
      </c>
      <c r="E7" s="2">
        <v>51.1</v>
      </c>
      <c r="F7" s="3">
        <v>0.91</v>
      </c>
      <c r="G7" s="1">
        <v>12.1</v>
      </c>
      <c r="H7" s="1">
        <v>4.8</v>
      </c>
      <c r="I7" s="2">
        <v>8.5</v>
      </c>
      <c r="J7" s="2">
        <v>20</v>
      </c>
      <c r="K7" s="13">
        <v>0.7729166666666667</v>
      </c>
      <c r="L7" s="13">
        <v>0.84236111111111101</v>
      </c>
      <c r="M7" s="14">
        <v>0.74</v>
      </c>
      <c r="N7" s="15">
        <v>0.52</v>
      </c>
    </row>
    <row r="8" spans="1:15" x14ac:dyDescent="0.45">
      <c r="A8" s="8">
        <v>5</v>
      </c>
      <c r="B8" s="2">
        <v>84.8</v>
      </c>
      <c r="C8" s="1">
        <v>98</v>
      </c>
      <c r="D8" s="1">
        <v>143</v>
      </c>
      <c r="E8" s="2">
        <v>51.5</v>
      </c>
      <c r="F8" s="3">
        <v>0.88</v>
      </c>
      <c r="G8" s="1">
        <v>12.1</v>
      </c>
      <c r="H8" s="1">
        <v>4.8</v>
      </c>
      <c r="I8" s="2">
        <v>5</v>
      </c>
      <c r="J8" s="2">
        <v>12.6</v>
      </c>
      <c r="K8" s="13">
        <v>0.29097222222222224</v>
      </c>
      <c r="L8" s="13">
        <v>0.35902777777777778</v>
      </c>
      <c r="M8" s="14">
        <v>0.52</v>
      </c>
      <c r="N8" s="15">
        <v>0.3</v>
      </c>
    </row>
    <row r="9" spans="1:15" x14ac:dyDescent="0.45">
      <c r="A9" s="8">
        <v>6</v>
      </c>
      <c r="B9" s="2">
        <v>83.9</v>
      </c>
      <c r="C9" s="1">
        <v>97</v>
      </c>
      <c r="D9" s="1">
        <v>131</v>
      </c>
      <c r="E9" s="2">
        <v>51.4</v>
      </c>
      <c r="F9" s="3">
        <v>1</v>
      </c>
      <c r="G9" s="1">
        <v>11</v>
      </c>
      <c r="H9" s="1">
        <v>4.4000000000000004</v>
      </c>
      <c r="I9" s="2">
        <v>11.5</v>
      </c>
      <c r="J9" s="2">
        <v>20</v>
      </c>
      <c r="K9" s="13">
        <v>0.76458333333333339</v>
      </c>
      <c r="L9" s="13">
        <v>0.83263888888888893</v>
      </c>
      <c r="M9" s="14">
        <v>0.3</v>
      </c>
      <c r="N9" s="15">
        <v>0.1</v>
      </c>
    </row>
    <row r="10" spans="1:15" x14ac:dyDescent="0.45">
      <c r="A10" s="8">
        <v>7</v>
      </c>
      <c r="B10" s="2">
        <v>84</v>
      </c>
      <c r="C10" s="1">
        <v>87</v>
      </c>
      <c r="D10" s="1">
        <v>124</v>
      </c>
      <c r="E10" s="2">
        <v>57.4</v>
      </c>
      <c r="F10" s="3">
        <v>1.03</v>
      </c>
      <c r="G10" s="1">
        <v>10.5</v>
      </c>
      <c r="H10" s="1">
        <v>4.2</v>
      </c>
      <c r="I10" s="2">
        <v>15</v>
      </c>
      <c r="J10" s="2">
        <v>20.399999999999999</v>
      </c>
      <c r="K10" s="13">
        <v>0.76458333333333339</v>
      </c>
      <c r="L10" s="13">
        <v>0.82500000000000007</v>
      </c>
      <c r="M10" s="14">
        <v>0.89</v>
      </c>
      <c r="N10" s="15">
        <v>0.7</v>
      </c>
    </row>
    <row r="11" spans="1:15" x14ac:dyDescent="0.45">
      <c r="A11" s="8">
        <v>8</v>
      </c>
      <c r="B11" s="2">
        <v>85</v>
      </c>
      <c r="C11" s="1">
        <v>92</v>
      </c>
      <c r="D11" s="1">
        <v>129</v>
      </c>
      <c r="E11" s="2">
        <v>54.9</v>
      </c>
      <c r="F11" s="3">
        <v>0.99</v>
      </c>
      <c r="G11" s="1">
        <v>11</v>
      </c>
      <c r="H11" s="1">
        <v>4.4000000000000004</v>
      </c>
      <c r="I11" s="2">
        <v>9</v>
      </c>
      <c r="J11" s="2">
        <v>15</v>
      </c>
      <c r="K11" s="13">
        <v>0.28819444444444448</v>
      </c>
      <c r="L11" s="13">
        <v>0.3520833333333333</v>
      </c>
      <c r="M11" s="14">
        <v>1</v>
      </c>
      <c r="N11" s="15">
        <v>0.8</v>
      </c>
    </row>
    <row r="12" spans="1:15" x14ac:dyDescent="0.45">
      <c r="A12" s="8">
        <v>9</v>
      </c>
      <c r="B12" s="2">
        <v>84</v>
      </c>
      <c r="C12" s="1">
        <v>86</v>
      </c>
      <c r="D12" s="1">
        <v>124</v>
      </c>
      <c r="E12" s="2">
        <v>58.4</v>
      </c>
      <c r="F12" s="3">
        <v>1.02</v>
      </c>
      <c r="G12" s="1">
        <v>10.5</v>
      </c>
      <c r="H12" s="1">
        <v>4.2</v>
      </c>
      <c r="I12" s="2">
        <v>13.5</v>
      </c>
      <c r="J12" s="2">
        <v>19.3</v>
      </c>
      <c r="K12" s="13">
        <v>0.76944444444444438</v>
      </c>
      <c r="L12" s="13">
        <v>0.82916666666666661</v>
      </c>
      <c r="M12" s="14">
        <v>0.8</v>
      </c>
      <c r="N12" s="15">
        <v>0.61</v>
      </c>
    </row>
    <row r="13" spans="1:15" ht="14.65" thickBot="1" x14ac:dyDescent="0.5">
      <c r="A13" s="9">
        <v>10</v>
      </c>
      <c r="B13" s="10">
        <v>85</v>
      </c>
      <c r="C13" s="11"/>
      <c r="D13" s="11"/>
      <c r="E13" s="11"/>
      <c r="F13" s="11"/>
      <c r="G13" s="11"/>
      <c r="H13" s="11"/>
      <c r="I13" s="10"/>
      <c r="J13" s="10"/>
      <c r="K13" s="12"/>
      <c r="L13" s="12"/>
      <c r="M13" s="16">
        <f>150/435</f>
        <v>0.34482758620689657</v>
      </c>
      <c r="N13" s="17">
        <f>64/435</f>
        <v>0.14712643678160919</v>
      </c>
      <c r="O13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fafa</dc:creator>
  <cp:lastModifiedBy>fafa</cp:lastModifiedBy>
  <dcterms:created xsi:type="dcterms:W3CDTF">2015-06-05T18:19:34Z</dcterms:created>
  <dcterms:modified xsi:type="dcterms:W3CDTF">2021-11-27T02:25:40Z</dcterms:modified>
</cp:coreProperties>
</file>