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a.Jones\source\repos\AMGChannelTesting\Docs\"/>
    </mc:Choice>
  </mc:AlternateContent>
  <bookViews>
    <workbookView xWindow="0" yWindow="0" windowWidth="15530" windowHeight="7050"/>
  </bookViews>
  <sheets>
    <sheet name="Sheet1" sheetId="1" r:id="rId1"/>
  </sheets>
  <definedNames>
    <definedName name="channels_1" localSheetId="0">Sheet1!$B$4:$CX$4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D6" i="1"/>
  <c r="D7" i="1"/>
  <c r="D8" i="1"/>
  <c r="D9" i="1"/>
  <c r="D10" i="1"/>
  <c r="D11" i="1"/>
  <c r="D12" i="1"/>
  <c r="F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" i="1"/>
</calcChain>
</file>

<file path=xl/connections.xml><?xml version="1.0" encoding="utf-8"?>
<connections xmlns="http://schemas.openxmlformats.org/spreadsheetml/2006/main">
  <connection id="1" name="channels1" type="6" refreshedVersion="6" background="1" saveData="1">
    <textPr codePage="850" sourceFile="C:\Users\Laura.Jones\AMGChannelProcessing\AMGChannelTesting\AMGChannelTesting\channels.txt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<sst xmlns="http://schemas.openxmlformats.org/spreadsheetml/2006/main" count="7" uniqueCount="7">
  <si>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X</t>
  </si>
  <si>
    <t>B</t>
  </si>
  <si>
    <t>m</t>
  </si>
  <si>
    <t>c</t>
  </si>
  <si>
    <t xml:space="preserve"> B = (1/X) + mX + c </t>
  </si>
  <si>
    <t>b</t>
  </si>
  <si>
    <t>C(from C=X+b)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</si>
</sst>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hannel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4"/>
  <sheetViews>
    <sheetView tabSelected="1" workbookViewId="0">
      <selection activeCell="H6" sqref="H6"/>
    </sheetView>
  </sheetViews>
  <sheetFormatPr defaultRowHeight="14.5" x14ac:dyDescent="0.35"/>
  <cols>
    <col min="1" max="1" width="1.81640625" bestFit="1" customWidth="1"/>
    <col min="2" max="19" width="11.81640625" bestFit="1" customWidth="1"/>
    <col min="20" max="20" width="10.81640625" bestFit="1" customWidth="1"/>
    <col min="21" max="28" width="11.81640625" bestFit="1" customWidth="1"/>
    <col min="29" max="30" width="10.81640625" bestFit="1" customWidth="1"/>
    <col min="31" max="38" width="11.81640625" bestFit="1" customWidth="1"/>
    <col min="39" max="39" width="10.81640625" bestFit="1" customWidth="1"/>
    <col min="40" max="41" width="11.81640625" bestFit="1" customWidth="1"/>
    <col min="42" max="42" width="10.81640625" bestFit="1" customWidth="1"/>
    <col min="43" max="48" width="11.81640625" bestFit="1" customWidth="1"/>
    <col min="49" max="49" width="10.81640625" bestFit="1" customWidth="1"/>
    <col min="50" max="67" width="11.81640625" bestFit="1" customWidth="1"/>
    <col min="68" max="68" width="10.81640625" bestFit="1" customWidth="1"/>
    <col min="69" max="77" width="11.81640625" bestFit="1" customWidth="1"/>
    <col min="78" max="78" width="10.81640625" bestFit="1" customWidth="1"/>
    <col min="79" max="91" width="11.81640625" bestFit="1" customWidth="1"/>
    <col min="92" max="92" width="10.81640625" bestFit="1" customWidth="1"/>
    <col min="93" max="94" width="11.81640625" bestFit="1" customWidth="1"/>
    <col min="95" max="95" width="10.81640625" bestFit="1" customWidth="1"/>
    <col min="96" max="99" width="11.81640625" bestFit="1" customWidth="1"/>
    <col min="100" max="100" width="10.81640625" bestFit="1" customWidth="1"/>
    <col min="101" max="101" width="11.81640625" bestFit="1" customWidth="1"/>
  </cols>
  <sheetData>
    <row r="2" spans="2:6" x14ac:dyDescent="0.35">
      <c r="B2" t="s">
        <v>2</v>
      </c>
      <c r="C2">
        <v>2</v>
      </c>
      <c r="E2" t="s">
        <v>4</v>
      </c>
    </row>
    <row r="3" spans="2:6" x14ac:dyDescent="0.35">
      <c r="B3" t="s">
        <v>3</v>
      </c>
      <c r="C3">
        <v>0.5</v>
      </c>
      <c r="E3" s="1" t="s">
        <v>5</v>
      </c>
      <c r="F3" s="1">
        <f>AVERAGE(C5:C104)</f>
        <v>6.2698521667770066</v>
      </c>
    </row>
    <row r="4" spans="2:6" x14ac:dyDescent="0.35">
      <c r="B4" s="2" t="s">
        <v>0</v>
      </c>
      <c r="C4" s="2" t="s">
        <v>1</v>
      </c>
      <c r="D4" s="2" t="s">
        <v>6</v>
      </c>
    </row>
    <row r="5" spans="2:6" x14ac:dyDescent="0.35">
      <c r="B5">
        <v>0.81472368639317905</v>
      </c>
      <c r="C5">
        <f>(1/B5)+(2*B5)+0.5</f>
        <v>3.3568573728896425</v>
      </c>
      <c r="D5">
        <f>B5+$F$3</f>
        <v>7.0845758531701861</v>
      </c>
    </row>
    <row r="6" spans="2:6" x14ac:dyDescent="0.35">
      <c r="B6">
        <v>0.905791937075619</v>
      </c>
      <c r="C6">
        <f t="shared" ref="C6:C69" si="0">(1/B6)+(2*B6)+0.5</f>
        <v>3.4155901686083681</v>
      </c>
      <c r="D6">
        <f t="shared" ref="D6:D69" si="1">B6+$F$3</f>
        <v>7.1756441038526253</v>
      </c>
    </row>
    <row r="7" spans="2:6" x14ac:dyDescent="0.35">
      <c r="B7">
        <v>0.126986816293506</v>
      </c>
      <c r="C7">
        <f t="shared" si="0"/>
        <v>8.6288068569170804</v>
      </c>
      <c r="D7">
        <f t="shared" si="1"/>
        <v>6.3968389830705128</v>
      </c>
    </row>
    <row r="8" spans="2:6" x14ac:dyDescent="0.35">
      <c r="B8">
        <v>0.91337585613901895</v>
      </c>
      <c r="C8">
        <f t="shared" si="0"/>
        <v>3.4215912498887153</v>
      </c>
      <c r="D8">
        <f t="shared" si="1"/>
        <v>7.1832280229160252</v>
      </c>
    </row>
    <row r="9" spans="2:6" x14ac:dyDescent="0.35">
      <c r="B9">
        <v>0.63235924622540995</v>
      </c>
      <c r="C9">
        <f t="shared" si="0"/>
        <v>3.3460980737079291</v>
      </c>
      <c r="D9">
        <f t="shared" si="1"/>
        <v>6.9022114130024166</v>
      </c>
    </row>
    <row r="10" spans="2:6" x14ac:dyDescent="0.35">
      <c r="B10">
        <v>9.7540404999409497E-2</v>
      </c>
      <c r="C10">
        <f t="shared" si="0"/>
        <v>10.947242465530739</v>
      </c>
      <c r="D10">
        <f t="shared" si="1"/>
        <v>6.3673925717764162</v>
      </c>
    </row>
    <row r="11" spans="2:6" x14ac:dyDescent="0.35">
      <c r="B11">
        <v>0.27849821886704801</v>
      </c>
      <c r="C11">
        <f t="shared" si="0"/>
        <v>4.6476836746869079</v>
      </c>
      <c r="D11">
        <f t="shared" si="1"/>
        <v>6.5483503856440546</v>
      </c>
    </row>
    <row r="12" spans="2:6" x14ac:dyDescent="0.35">
      <c r="B12">
        <v>0.54688151920498396</v>
      </c>
      <c r="C12">
        <f t="shared" si="0"/>
        <v>3.4223126691484982</v>
      </c>
      <c r="D12">
        <f t="shared" si="1"/>
        <v>6.8167336859819905</v>
      </c>
    </row>
    <row r="13" spans="2:6" x14ac:dyDescent="0.35">
      <c r="B13">
        <v>0.95750683543429804</v>
      </c>
      <c r="C13">
        <f t="shared" si="0"/>
        <v>3.4593926381962063</v>
      </c>
      <c r="D13">
        <f t="shared" si="1"/>
        <v>7.2273590022113048</v>
      </c>
    </row>
    <row r="14" spans="2:6" x14ac:dyDescent="0.35">
      <c r="B14">
        <v>0.96488853519927698</v>
      </c>
      <c r="C14">
        <f t="shared" si="0"/>
        <v>3.4661662112369527</v>
      </c>
      <c r="D14">
        <f t="shared" si="1"/>
        <v>7.2347407019762837</v>
      </c>
    </row>
    <row r="15" spans="2:6" x14ac:dyDescent="0.35">
      <c r="B15">
        <v>0.15761308167754801</v>
      </c>
      <c r="C15">
        <f t="shared" si="0"/>
        <v>7.1598771869664821</v>
      </c>
      <c r="D15">
        <f t="shared" si="1"/>
        <v>6.4274652484545545</v>
      </c>
    </row>
    <row r="16" spans="2:6" x14ac:dyDescent="0.35">
      <c r="B16">
        <v>0.97059278176061603</v>
      </c>
      <c r="C16">
        <f t="shared" si="0"/>
        <v>3.4714837676620465</v>
      </c>
      <c r="D16">
        <f t="shared" si="1"/>
        <v>7.2404449485376228</v>
      </c>
    </row>
    <row r="17" spans="2:4" x14ac:dyDescent="0.35">
      <c r="B17">
        <v>0.95716694824294601</v>
      </c>
      <c r="C17">
        <f t="shared" si="0"/>
        <v>3.4590837197384414</v>
      </c>
      <c r="D17">
        <f t="shared" si="1"/>
        <v>7.227019115019953</v>
      </c>
    </row>
    <row r="18" spans="2:4" x14ac:dyDescent="0.35">
      <c r="B18">
        <v>0.485375648722841</v>
      </c>
      <c r="C18">
        <f t="shared" si="0"/>
        <v>3.531011227319131</v>
      </c>
      <c r="D18">
        <f t="shared" si="1"/>
        <v>6.7552278154998477</v>
      </c>
    </row>
    <row r="19" spans="2:4" x14ac:dyDescent="0.35">
      <c r="B19">
        <v>0.8002804688888</v>
      </c>
      <c r="C19">
        <f t="shared" si="0"/>
        <v>3.3501228587232816</v>
      </c>
      <c r="D19">
        <f t="shared" si="1"/>
        <v>7.0701326356658063</v>
      </c>
    </row>
    <row r="20" spans="2:4" x14ac:dyDescent="0.35">
      <c r="B20">
        <v>0.141886338627215</v>
      </c>
      <c r="C20">
        <f t="shared" si="0"/>
        <v>7.8316675604069896</v>
      </c>
      <c r="D20">
        <f t="shared" si="1"/>
        <v>6.4117385054042213</v>
      </c>
    </row>
    <row r="21" spans="2:4" x14ac:dyDescent="0.35">
      <c r="B21">
        <v>0.42176128262627499</v>
      </c>
      <c r="C21">
        <f t="shared" si="0"/>
        <v>3.7145320466660099</v>
      </c>
      <c r="D21">
        <f t="shared" si="1"/>
        <v>6.691613449403282</v>
      </c>
    </row>
    <row r="22" spans="2:4" x14ac:dyDescent="0.35">
      <c r="B22">
        <v>0.91573552518906698</v>
      </c>
      <c r="C22">
        <f t="shared" si="0"/>
        <v>3.4234894033775278</v>
      </c>
      <c r="D22">
        <f t="shared" si="1"/>
        <v>7.1855876919660737</v>
      </c>
    </row>
    <row r="23" spans="2:4" x14ac:dyDescent="0.35">
      <c r="B23">
        <v>0.79220732955955397</v>
      </c>
      <c r="C23">
        <f t="shared" si="0"/>
        <v>3.3467104782653072</v>
      </c>
      <c r="D23">
        <f t="shared" si="1"/>
        <v>7.0620594963365608</v>
      </c>
    </row>
    <row r="24" spans="2:4" x14ac:dyDescent="0.35">
      <c r="B24">
        <v>0.959492426392903</v>
      </c>
      <c r="C24">
        <f t="shared" si="0"/>
        <v>3.4612025634136847</v>
      </c>
      <c r="D24">
        <f t="shared" si="1"/>
        <v>7.2293445931699098</v>
      </c>
    </row>
    <row r="25" spans="2:4" x14ac:dyDescent="0.35">
      <c r="B25">
        <v>0.65574069915658695</v>
      </c>
      <c r="C25">
        <f t="shared" si="0"/>
        <v>3.3364744348689328</v>
      </c>
      <c r="D25">
        <f t="shared" si="1"/>
        <v>6.9255928659335932</v>
      </c>
    </row>
    <row r="26" spans="2:4" x14ac:dyDescent="0.35">
      <c r="B26">
        <v>3.5711678574189602E-2</v>
      </c>
      <c r="C26">
        <f t="shared" si="0"/>
        <v>28.57346750420631</v>
      </c>
      <c r="D26">
        <f t="shared" si="1"/>
        <v>6.3055638453511964</v>
      </c>
    </row>
    <row r="27" spans="2:4" x14ac:dyDescent="0.35">
      <c r="B27">
        <v>0.849129305868777</v>
      </c>
      <c r="C27">
        <f t="shared" si="0"/>
        <v>3.3759355486757525</v>
      </c>
      <c r="D27">
        <f t="shared" si="1"/>
        <v>7.1189814726457836</v>
      </c>
    </row>
    <row r="28" spans="2:4" x14ac:dyDescent="0.35">
      <c r="B28">
        <v>0.93399324775755099</v>
      </c>
      <c r="C28">
        <f t="shared" si="0"/>
        <v>3.4386580473715274</v>
      </c>
      <c r="D28">
        <f t="shared" si="1"/>
        <v>7.2038454145345572</v>
      </c>
    </row>
    <row r="29" spans="2:4" x14ac:dyDescent="0.35">
      <c r="B29">
        <v>0.67873515485777303</v>
      </c>
      <c r="C29">
        <f t="shared" si="0"/>
        <v>3.3307990342451412</v>
      </c>
      <c r="D29">
        <f t="shared" si="1"/>
        <v>6.94858732163478</v>
      </c>
    </row>
    <row r="30" spans="2:4" x14ac:dyDescent="0.35">
      <c r="B30">
        <v>0.757740130578333</v>
      </c>
      <c r="C30">
        <f t="shared" si="0"/>
        <v>3.335193919765147</v>
      </c>
      <c r="D30">
        <f t="shared" si="1"/>
        <v>7.0275922973553397</v>
      </c>
    </row>
    <row r="31" spans="2:4" x14ac:dyDescent="0.35">
      <c r="B31">
        <v>0.74313246812491596</v>
      </c>
      <c r="C31">
        <f t="shared" si="0"/>
        <v>3.3319200420255441</v>
      </c>
      <c r="D31">
        <f t="shared" si="1"/>
        <v>7.0129846349019225</v>
      </c>
    </row>
    <row r="32" spans="2:4" x14ac:dyDescent="0.35">
      <c r="B32">
        <v>0.392227019534168</v>
      </c>
      <c r="C32">
        <f t="shared" si="0"/>
        <v>3.8339979261459245</v>
      </c>
      <c r="D32">
        <f t="shared" si="1"/>
        <v>6.6620791863111748</v>
      </c>
    </row>
    <row r="33" spans="2:4" x14ac:dyDescent="0.35">
      <c r="B33">
        <v>0.65547789017755698</v>
      </c>
      <c r="C33">
        <f t="shared" si="0"/>
        <v>3.3365602515129718</v>
      </c>
      <c r="D33">
        <f t="shared" si="1"/>
        <v>6.9253300569545635</v>
      </c>
    </row>
    <row r="34" spans="2:4" x14ac:dyDescent="0.35">
      <c r="B34">
        <v>0.17118668781156199</v>
      </c>
      <c r="C34">
        <f t="shared" si="0"/>
        <v>6.6839491008382463</v>
      </c>
      <c r="D34">
        <f t="shared" si="1"/>
        <v>6.4410388545885686</v>
      </c>
    </row>
    <row r="35" spans="2:4" x14ac:dyDescent="0.35">
      <c r="B35">
        <v>0.706046088019609</v>
      </c>
      <c r="C35">
        <f t="shared" si="0"/>
        <v>3.3284303117052669</v>
      </c>
      <c r="D35">
        <f t="shared" si="1"/>
        <v>6.9758982547966157</v>
      </c>
    </row>
    <row r="36" spans="2:4" x14ac:dyDescent="0.35">
      <c r="B36">
        <v>3.1832846377420697E-2</v>
      </c>
      <c r="C36">
        <f t="shared" si="0"/>
        <v>31.977758800976176</v>
      </c>
      <c r="D36">
        <f t="shared" si="1"/>
        <v>6.3016850131544278</v>
      </c>
    </row>
    <row r="37" spans="2:4" x14ac:dyDescent="0.35">
      <c r="B37">
        <v>0.27692298496089002</v>
      </c>
      <c r="C37">
        <f t="shared" si="0"/>
        <v>4.6649582802315601</v>
      </c>
      <c r="D37">
        <f t="shared" si="1"/>
        <v>6.5467751517378963</v>
      </c>
    </row>
    <row r="38" spans="2:4" x14ac:dyDescent="0.35">
      <c r="B38">
        <v>4.61713906311539E-2</v>
      </c>
      <c r="C38">
        <f t="shared" si="0"/>
        <v>22.250776420149833</v>
      </c>
      <c r="D38">
        <f t="shared" si="1"/>
        <v>6.3160235574081609</v>
      </c>
    </row>
    <row r="39" spans="2:4" x14ac:dyDescent="0.35">
      <c r="B39">
        <v>9.7131781235847495E-2</v>
      </c>
      <c r="C39">
        <f t="shared" si="0"/>
        <v>10.98955504458589</v>
      </c>
      <c r="D39">
        <f t="shared" si="1"/>
        <v>6.3669839480128543</v>
      </c>
    </row>
    <row r="40" spans="2:4" x14ac:dyDescent="0.35">
      <c r="B40">
        <v>0.82345782832729297</v>
      </c>
      <c r="C40">
        <f t="shared" si="0"/>
        <v>3.361306929163733</v>
      </c>
      <c r="D40">
        <f t="shared" si="1"/>
        <v>7.0933099951042999</v>
      </c>
    </row>
    <row r="41" spans="2:4" x14ac:dyDescent="0.35">
      <c r="B41">
        <v>0.69482862297581705</v>
      </c>
      <c r="C41">
        <f t="shared" si="0"/>
        <v>3.3288610538160723</v>
      </c>
      <c r="D41">
        <f t="shared" si="1"/>
        <v>6.9646807897528236</v>
      </c>
    </row>
    <row r="42" spans="2:4" x14ac:dyDescent="0.35">
      <c r="B42">
        <v>0.31709948006086103</v>
      </c>
      <c r="C42">
        <f t="shared" si="0"/>
        <v>4.2877834434771334</v>
      </c>
      <c r="D42">
        <f t="shared" si="1"/>
        <v>6.5869516468378677</v>
      </c>
    </row>
    <row r="43" spans="2:4" x14ac:dyDescent="0.35">
      <c r="B43">
        <v>0.95022204883835504</v>
      </c>
      <c r="C43">
        <f t="shared" si="0"/>
        <v>3.4528296966243439</v>
      </c>
      <c r="D43">
        <f t="shared" si="1"/>
        <v>7.2200742156153614</v>
      </c>
    </row>
    <row r="44" spans="2:4" x14ac:dyDescent="0.35">
      <c r="B44">
        <v>3.4446080502908802E-2</v>
      </c>
      <c r="C44">
        <f t="shared" si="0"/>
        <v>29.599771303135061</v>
      </c>
      <c r="D44">
        <f t="shared" si="1"/>
        <v>6.3042982472799158</v>
      </c>
    </row>
    <row r="45" spans="2:4" x14ac:dyDescent="0.35">
      <c r="B45">
        <v>0.43874435965639802</v>
      </c>
      <c r="C45">
        <f t="shared" si="0"/>
        <v>3.6567202991401664</v>
      </c>
      <c r="D45">
        <f t="shared" si="1"/>
        <v>6.7085965264334044</v>
      </c>
    </row>
    <row r="46" spans="2:4" x14ac:dyDescent="0.35">
      <c r="B46">
        <v>0.38155845709300801</v>
      </c>
      <c r="C46">
        <f t="shared" si="0"/>
        <v>3.8839473044196198</v>
      </c>
      <c r="D46">
        <f t="shared" si="1"/>
        <v>6.6514106238700146</v>
      </c>
    </row>
    <row r="47" spans="2:4" x14ac:dyDescent="0.35">
      <c r="B47">
        <v>0.76551678814900204</v>
      </c>
      <c r="C47">
        <f t="shared" si="0"/>
        <v>3.3373406560133576</v>
      </c>
      <c r="D47">
        <f t="shared" si="1"/>
        <v>7.0353689549260086</v>
      </c>
    </row>
    <row r="48" spans="2:4" x14ac:dyDescent="0.35">
      <c r="B48">
        <v>0.79519990113706296</v>
      </c>
      <c r="C48">
        <f t="shared" si="0"/>
        <v>3.3479452302477606</v>
      </c>
      <c r="D48">
        <f t="shared" si="1"/>
        <v>7.0650520679140696</v>
      </c>
    </row>
    <row r="49" spans="2:4" x14ac:dyDescent="0.35">
      <c r="B49">
        <v>0.18687260455437901</v>
      </c>
      <c r="C49">
        <f t="shared" si="0"/>
        <v>6.224984372198632</v>
      </c>
      <c r="D49">
        <f t="shared" si="1"/>
        <v>6.4567247713313858</v>
      </c>
    </row>
    <row r="50" spans="2:4" x14ac:dyDescent="0.35">
      <c r="B50">
        <v>0.489764395788231</v>
      </c>
      <c r="C50">
        <f t="shared" si="0"/>
        <v>3.5213268655066656</v>
      </c>
      <c r="D50">
        <f t="shared" si="1"/>
        <v>6.7596165625652374</v>
      </c>
    </row>
    <row r="51" spans="2:4" x14ac:dyDescent="0.35">
      <c r="B51">
        <v>0.44558620071089899</v>
      </c>
      <c r="C51">
        <f t="shared" si="0"/>
        <v>3.6354070711772257</v>
      </c>
      <c r="D51">
        <f t="shared" si="1"/>
        <v>6.7154383674879057</v>
      </c>
    </row>
    <row r="52" spans="2:4" x14ac:dyDescent="0.35">
      <c r="B52">
        <v>0.64631301011126496</v>
      </c>
      <c r="C52">
        <f t="shared" si="0"/>
        <v>3.3398639441935276</v>
      </c>
      <c r="D52">
        <f t="shared" si="1"/>
        <v>6.9161651768882715</v>
      </c>
    </row>
    <row r="53" spans="2:4" x14ac:dyDescent="0.35">
      <c r="B53">
        <v>0.709364830858073</v>
      </c>
      <c r="C53">
        <f t="shared" si="0"/>
        <v>3.3284415003907029</v>
      </c>
      <c r="D53">
        <f t="shared" si="1"/>
        <v>6.9792169976350795</v>
      </c>
    </row>
    <row r="54" spans="2:4" x14ac:dyDescent="0.35">
      <c r="B54">
        <v>0.754686681982361</v>
      </c>
      <c r="C54">
        <f t="shared" si="0"/>
        <v>3.3344265600450691</v>
      </c>
      <c r="D54">
        <f t="shared" si="1"/>
        <v>7.0245388487593674</v>
      </c>
    </row>
    <row r="55" spans="2:4" x14ac:dyDescent="0.35">
      <c r="B55">
        <v>0.27602507699857798</v>
      </c>
      <c r="C55">
        <f t="shared" si="0"/>
        <v>4.6749093915480682</v>
      </c>
      <c r="D55">
        <f t="shared" si="1"/>
        <v>6.5458772437755846</v>
      </c>
    </row>
    <row r="56" spans="2:4" x14ac:dyDescent="0.35">
      <c r="B56">
        <v>0.67970267685367503</v>
      </c>
      <c r="C56">
        <f t="shared" si="0"/>
        <v>3.3306368701535884</v>
      </c>
      <c r="D56">
        <f t="shared" si="1"/>
        <v>6.9495548436306818</v>
      </c>
    </row>
    <row r="57" spans="2:4" x14ac:dyDescent="0.35">
      <c r="B57">
        <v>0.65509800397384099</v>
      </c>
      <c r="C57">
        <f t="shared" si="0"/>
        <v>3.3366851651943454</v>
      </c>
      <c r="D57">
        <f t="shared" si="1"/>
        <v>6.9249501707508472</v>
      </c>
    </row>
    <row r="58" spans="2:4" x14ac:dyDescent="0.35">
      <c r="B58">
        <v>0.16261173519463101</v>
      </c>
      <c r="C58">
        <f t="shared" si="0"/>
        <v>6.9748411397603789</v>
      </c>
      <c r="D58">
        <f t="shared" si="1"/>
        <v>6.4324639019716372</v>
      </c>
    </row>
    <row r="59" spans="2:4" x14ac:dyDescent="0.35">
      <c r="B59">
        <v>0.11899768155837701</v>
      </c>
      <c r="C59">
        <f t="shared" si="0"/>
        <v>9.1415204310352198</v>
      </c>
      <c r="D59">
        <f t="shared" si="1"/>
        <v>6.3888498483353837</v>
      </c>
    </row>
    <row r="60" spans="2:4" x14ac:dyDescent="0.35">
      <c r="B60">
        <v>0.49836405198214301</v>
      </c>
      <c r="C60">
        <f t="shared" si="0"/>
        <v>3.5032933769262917</v>
      </c>
      <c r="D60">
        <f t="shared" si="1"/>
        <v>6.7682162187591492</v>
      </c>
    </row>
    <row r="61" spans="2:4" x14ac:dyDescent="0.35">
      <c r="B61">
        <v>0.95974395851608096</v>
      </c>
      <c r="C61">
        <f t="shared" si="0"/>
        <v>3.4614324806073902</v>
      </c>
      <c r="D61">
        <f t="shared" si="1"/>
        <v>7.2295961252930878</v>
      </c>
    </row>
    <row r="62" spans="2:4" x14ac:dyDescent="0.35">
      <c r="B62">
        <v>0.34038572666613298</v>
      </c>
      <c r="C62">
        <f t="shared" si="0"/>
        <v>4.1186149692586813</v>
      </c>
      <c r="D62">
        <f t="shared" si="1"/>
        <v>6.6102378934431396</v>
      </c>
    </row>
    <row r="63" spans="2:4" x14ac:dyDescent="0.35">
      <c r="B63">
        <v>0.58526775097977701</v>
      </c>
      <c r="C63">
        <f t="shared" si="0"/>
        <v>3.3791551864132656</v>
      </c>
      <c r="D63">
        <f t="shared" si="1"/>
        <v>6.8551199177567836</v>
      </c>
    </row>
    <row r="64" spans="2:4" x14ac:dyDescent="0.35">
      <c r="B64">
        <v>0.22381193949113701</v>
      </c>
      <c r="C64">
        <f t="shared" si="0"/>
        <v>5.4156607597385849</v>
      </c>
      <c r="D64">
        <f t="shared" si="1"/>
        <v>6.4936641062681435</v>
      </c>
    </row>
    <row r="65" spans="2:4" x14ac:dyDescent="0.35">
      <c r="B65">
        <v>0.75126705930565296</v>
      </c>
      <c r="C65">
        <f t="shared" si="0"/>
        <v>3.3336187011354417</v>
      </c>
      <c r="D65">
        <f t="shared" si="1"/>
        <v>7.0211192260826598</v>
      </c>
    </row>
    <row r="66" spans="2:4" x14ac:dyDescent="0.35">
      <c r="B66">
        <v>0.255095115459269</v>
      </c>
      <c r="C66">
        <f t="shared" si="0"/>
        <v>4.9302966516142721</v>
      </c>
      <c r="D66">
        <f t="shared" si="1"/>
        <v>6.5249472822362753</v>
      </c>
    </row>
    <row r="67" spans="2:4" x14ac:dyDescent="0.35">
      <c r="B67">
        <v>0.50595705166514204</v>
      </c>
      <c r="C67">
        <f t="shared" si="0"/>
        <v>3.4883664458936026</v>
      </c>
      <c r="D67">
        <f t="shared" si="1"/>
        <v>6.7758092184421486</v>
      </c>
    </row>
    <row r="68" spans="2:4" x14ac:dyDescent="0.35">
      <c r="B68">
        <v>0.69907672265668597</v>
      </c>
      <c r="C68">
        <f t="shared" si="0"/>
        <v>3.3286116018941287</v>
      </c>
      <c r="D68">
        <f t="shared" si="1"/>
        <v>6.9689288894336929</v>
      </c>
    </row>
    <row r="69" spans="2:4" x14ac:dyDescent="0.35">
      <c r="B69">
        <v>0.89090325253579905</v>
      </c>
      <c r="C69">
        <f t="shared" si="0"/>
        <v>3.4042628404297597</v>
      </c>
      <c r="D69">
        <f t="shared" si="1"/>
        <v>7.1607554193128058</v>
      </c>
    </row>
    <row r="70" spans="2:4" x14ac:dyDescent="0.35">
      <c r="B70">
        <v>0.95929142520544397</v>
      </c>
      <c r="C70">
        <f t="shared" ref="C70:C104" si="2">(1/B70)+(2*B70)+0.5</f>
        <v>3.4610189378447327</v>
      </c>
      <c r="D70">
        <f t="shared" ref="D70:D104" si="3">B70+$F$3</f>
        <v>7.2291435919824503</v>
      </c>
    </row>
    <row r="71" spans="2:4" x14ac:dyDescent="0.35">
      <c r="B71">
        <v>0.54721552996380296</v>
      </c>
      <c r="C71">
        <f t="shared" si="2"/>
        <v>3.4218645760526831</v>
      </c>
      <c r="D71">
        <f t="shared" si="3"/>
        <v>6.8170676967408097</v>
      </c>
    </row>
    <row r="72" spans="2:4" x14ac:dyDescent="0.35">
      <c r="B72">
        <v>0.138624442828679</v>
      </c>
      <c r="C72">
        <f t="shared" si="2"/>
        <v>7.9909839210858813</v>
      </c>
      <c r="D72">
        <f t="shared" si="3"/>
        <v>6.4084766096056853</v>
      </c>
    </row>
    <row r="73" spans="2:4" x14ac:dyDescent="0.35">
      <c r="B73">
        <v>0.149294005559057</v>
      </c>
      <c r="C73">
        <f t="shared" si="2"/>
        <v>7.4967805892817756</v>
      </c>
      <c r="D73">
        <f t="shared" si="3"/>
        <v>6.4191461723360632</v>
      </c>
    </row>
    <row r="74" spans="2:4" x14ac:dyDescent="0.35">
      <c r="B74">
        <v>0.25750825412373601</v>
      </c>
      <c r="C74">
        <f t="shared" si="2"/>
        <v>4.8983871730164825</v>
      </c>
      <c r="D74">
        <f t="shared" si="3"/>
        <v>6.5273604209007425</v>
      </c>
    </row>
    <row r="75" spans="2:4" x14ac:dyDescent="0.35">
      <c r="B75">
        <v>0.84071725598366298</v>
      </c>
      <c r="C75">
        <f t="shared" si="2"/>
        <v>3.3708950504333428</v>
      </c>
      <c r="D75">
        <f t="shared" si="3"/>
        <v>7.1105694227606699</v>
      </c>
    </row>
    <row r="76" spans="2:4" x14ac:dyDescent="0.35">
      <c r="B76">
        <v>0.25428217897153099</v>
      </c>
      <c r="C76">
        <f t="shared" si="2"/>
        <v>4.9412033027743405</v>
      </c>
      <c r="D76">
        <f t="shared" si="3"/>
        <v>6.5241343457485375</v>
      </c>
    </row>
    <row r="77" spans="2:4" x14ac:dyDescent="0.35">
      <c r="B77">
        <v>0.81428482606881603</v>
      </c>
      <c r="C77">
        <f t="shared" si="2"/>
        <v>3.3566411671476502</v>
      </c>
      <c r="D77">
        <f t="shared" si="3"/>
        <v>7.0841369928458224</v>
      </c>
    </row>
    <row r="78" spans="2:4" x14ac:dyDescent="0.35">
      <c r="B78">
        <v>0.24352496872498899</v>
      </c>
      <c r="C78">
        <f t="shared" si="2"/>
        <v>5.0934050485322127</v>
      </c>
      <c r="D78">
        <f t="shared" si="3"/>
        <v>6.5133771355019956</v>
      </c>
    </row>
    <row r="79" spans="2:4" x14ac:dyDescent="0.35">
      <c r="B79">
        <v>0.92926362318722799</v>
      </c>
      <c r="C79">
        <f t="shared" si="2"/>
        <v>3.4346481393565327</v>
      </c>
      <c r="D79">
        <f t="shared" si="3"/>
        <v>7.1991157899642344</v>
      </c>
    </row>
    <row r="80" spans="2:4" x14ac:dyDescent="0.35">
      <c r="B80">
        <v>0.34998376598480901</v>
      </c>
      <c r="C80">
        <f t="shared" si="2"/>
        <v>4.0572429178325295</v>
      </c>
      <c r="D80">
        <f t="shared" si="3"/>
        <v>6.6198359327618155</v>
      </c>
    </row>
    <row r="81" spans="2:4" x14ac:dyDescent="0.35">
      <c r="B81">
        <v>0.19659525043120801</v>
      </c>
      <c r="C81">
        <f t="shared" si="2"/>
        <v>5.9797833753424472</v>
      </c>
      <c r="D81">
        <f t="shared" si="3"/>
        <v>6.4664474172082143</v>
      </c>
    </row>
    <row r="82" spans="2:4" x14ac:dyDescent="0.35">
      <c r="B82">
        <v>0.251083857976031</v>
      </c>
      <c r="C82">
        <f t="shared" si="2"/>
        <v>4.9849008476672125</v>
      </c>
      <c r="D82">
        <f t="shared" si="3"/>
        <v>6.5209360247530377</v>
      </c>
    </row>
    <row r="83" spans="2:4" x14ac:dyDescent="0.35">
      <c r="B83">
        <v>0.61604467614663905</v>
      </c>
      <c r="C83">
        <f t="shared" si="2"/>
        <v>3.3553482468510598</v>
      </c>
      <c r="D83">
        <f t="shared" si="3"/>
        <v>6.8858968429236453</v>
      </c>
    </row>
    <row r="84" spans="2:4" x14ac:dyDescent="0.35">
      <c r="B84">
        <v>0.47328884890272899</v>
      </c>
      <c r="C84">
        <f t="shared" si="2"/>
        <v>3.5594523246182299</v>
      </c>
      <c r="D84">
        <f t="shared" si="3"/>
        <v>6.7431410156797353</v>
      </c>
    </row>
    <row r="85" spans="2:4" x14ac:dyDescent="0.35">
      <c r="B85">
        <v>0.35165950706299698</v>
      </c>
      <c r="C85">
        <f t="shared" si="2"/>
        <v>4.0469788041081767</v>
      </c>
      <c r="D85">
        <f t="shared" si="3"/>
        <v>6.6215116738400033</v>
      </c>
    </row>
    <row r="86" spans="2:4" x14ac:dyDescent="0.35">
      <c r="B86">
        <v>0.83082862789629097</v>
      </c>
      <c r="C86">
        <f t="shared" si="2"/>
        <v>3.3652749049966797</v>
      </c>
      <c r="D86">
        <f t="shared" si="3"/>
        <v>7.1006807946732975</v>
      </c>
    </row>
    <row r="87" spans="2:4" x14ac:dyDescent="0.35">
      <c r="B87">
        <v>0.58526409115272404</v>
      </c>
      <c r="C87">
        <f t="shared" si="2"/>
        <v>3.3791585512563618</v>
      </c>
      <c r="D87">
        <f t="shared" si="3"/>
        <v>6.8551162579297307</v>
      </c>
    </row>
    <row r="88" spans="2:4" x14ac:dyDescent="0.35">
      <c r="B88">
        <v>0.54972360829113998</v>
      </c>
      <c r="C88">
        <f t="shared" si="2"/>
        <v>3.4185431857522786</v>
      </c>
      <c r="D88">
        <f t="shared" si="3"/>
        <v>6.8195757750681469</v>
      </c>
    </row>
    <row r="89" spans="2:4" x14ac:dyDescent="0.35">
      <c r="B89">
        <v>0.91719366382981005</v>
      </c>
      <c r="C89">
        <f t="shared" si="2"/>
        <v>3.4246696087478101</v>
      </c>
      <c r="D89">
        <f t="shared" si="3"/>
        <v>7.1870458306068166</v>
      </c>
    </row>
    <row r="90" spans="2:4" x14ac:dyDescent="0.35">
      <c r="B90">
        <v>0.28583901882037399</v>
      </c>
      <c r="C90">
        <f t="shared" si="2"/>
        <v>4.570150723864236</v>
      </c>
      <c r="D90">
        <f t="shared" si="3"/>
        <v>6.5556911855973805</v>
      </c>
    </row>
    <row r="91" spans="2:4" x14ac:dyDescent="0.35">
      <c r="B91">
        <v>0.75720022911072105</v>
      </c>
      <c r="C91">
        <f t="shared" si="2"/>
        <v>3.3350551035250104</v>
      </c>
      <c r="D91">
        <f t="shared" si="3"/>
        <v>7.0270523958877273</v>
      </c>
    </row>
    <row r="92" spans="2:4" x14ac:dyDescent="0.35">
      <c r="B92">
        <v>0.75372909427849499</v>
      </c>
      <c r="C92">
        <f t="shared" si="2"/>
        <v>3.3341948205789329</v>
      </c>
      <c r="D92">
        <f t="shared" si="3"/>
        <v>7.0235812610555017</v>
      </c>
    </row>
    <row r="93" spans="2:4" x14ac:dyDescent="0.35">
      <c r="B93">
        <v>0.38044584697535699</v>
      </c>
      <c r="C93">
        <f t="shared" si="2"/>
        <v>3.8893866767459242</v>
      </c>
      <c r="D93">
        <f t="shared" si="3"/>
        <v>6.650298013752364</v>
      </c>
    </row>
    <row r="94" spans="2:4" x14ac:dyDescent="0.35">
      <c r="B94">
        <v>0.56782164072522101</v>
      </c>
      <c r="C94">
        <f t="shared" si="2"/>
        <v>3.396759674835522</v>
      </c>
      <c r="D94">
        <f t="shared" si="3"/>
        <v>6.8376738075022274</v>
      </c>
    </row>
    <row r="95" spans="2:4" x14ac:dyDescent="0.35">
      <c r="B95">
        <v>7.5854289563063601E-2</v>
      </c>
      <c r="C95">
        <f t="shared" si="2"/>
        <v>13.83487865111819</v>
      </c>
      <c r="D95">
        <f t="shared" si="3"/>
        <v>6.3457064563400705</v>
      </c>
    </row>
    <row r="96" spans="2:4" x14ac:dyDescent="0.35">
      <c r="B96">
        <v>5.3950118666607198E-2</v>
      </c>
      <c r="C96">
        <f t="shared" si="2"/>
        <v>19.143540653244976</v>
      </c>
      <c r="D96">
        <f t="shared" si="3"/>
        <v>6.3238022854436142</v>
      </c>
    </row>
    <row r="97" spans="2:4" x14ac:dyDescent="0.35">
      <c r="B97">
        <v>0.53079755300897302</v>
      </c>
      <c r="C97">
        <f t="shared" si="2"/>
        <v>3.445552547666316</v>
      </c>
      <c r="D97">
        <f t="shared" si="3"/>
        <v>6.8006497197859801</v>
      </c>
    </row>
    <row r="98" spans="2:4" x14ac:dyDescent="0.35">
      <c r="B98">
        <v>0.77916723010201105</v>
      </c>
      <c r="C98">
        <f t="shared" si="2"/>
        <v>3.3417559920221365</v>
      </c>
      <c r="D98">
        <f t="shared" si="3"/>
        <v>7.049019396879018</v>
      </c>
    </row>
    <row r="99" spans="2:4" x14ac:dyDescent="0.35">
      <c r="B99">
        <v>0.93401068422918299</v>
      </c>
      <c r="C99">
        <f t="shared" si="2"/>
        <v>3.4386729326053826</v>
      </c>
      <c r="D99">
        <f t="shared" si="3"/>
        <v>7.2038628510061899</v>
      </c>
    </row>
    <row r="100" spans="2:4" x14ac:dyDescent="0.35">
      <c r="B100">
        <v>0.12990620847372999</v>
      </c>
      <c r="C100">
        <f t="shared" si="2"/>
        <v>8.4576739106282872</v>
      </c>
      <c r="D100">
        <f t="shared" si="3"/>
        <v>6.3997583752507365</v>
      </c>
    </row>
    <row r="101" spans="2:4" x14ac:dyDescent="0.35">
      <c r="B101">
        <v>0.56882366087219305</v>
      </c>
      <c r="C101">
        <f t="shared" si="2"/>
        <v>3.3956613932172086</v>
      </c>
      <c r="D101">
        <f t="shared" si="3"/>
        <v>6.8386758276491992</v>
      </c>
    </row>
    <row r="102" spans="2:4" x14ac:dyDescent="0.35">
      <c r="B102">
        <v>0.46939064105820599</v>
      </c>
      <c r="C102">
        <f t="shared" si="2"/>
        <v>3.5692029661652782</v>
      </c>
      <c r="D102">
        <f t="shared" si="3"/>
        <v>6.7392428078352129</v>
      </c>
    </row>
    <row r="103" spans="2:4" x14ac:dyDescent="0.35">
      <c r="B103">
        <v>1.19020695012414E-2</v>
      </c>
      <c r="C103">
        <f t="shared" si="2"/>
        <v>84.542806035748143</v>
      </c>
      <c r="D103">
        <f t="shared" si="3"/>
        <v>6.2817542362782479</v>
      </c>
    </row>
    <row r="104" spans="2:4" x14ac:dyDescent="0.35">
      <c r="B104">
        <v>0.33712264439888201</v>
      </c>
      <c r="C104">
        <f t="shared" si="2"/>
        <v>4.1405248212304908</v>
      </c>
      <c r="D104">
        <f t="shared" si="3"/>
        <v>6.6069748111758884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21c6215-c8b2-4982-88c3-864dfdd00cb0" origin="userSelected">
  <element uid="92643c05-ff20-401a-97f1-d79febaa90ae" value=""/>
  <element uid="953df546-eee9-44fd-ba17-f11a024a3bcd" value=""/>
  <element uid="6011e503-1415-482e-b772-384a846e0792" value=""/>
</sisl>
</file>

<file path=customXml/itemProps1.xml><?xml version="1.0" encoding="utf-8"?>
<ds:datastoreItem xmlns:ds="http://schemas.openxmlformats.org/officeDocument/2006/customXml" ds:itemID="{D47FD56F-3899-4972-BF08-9C3BDB1EE42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Sheet1!channels_1</vt:lpstr>
    </vt:vector>
  </TitlesOfParts>
  <Company>The Manufacturing Technology Centre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Jones</dc:creator>
  <cp:lastModifiedBy>Laura Jones</cp:lastModifiedBy>
  <dcterms:created xsi:type="dcterms:W3CDTF">2021-11-21T18:49:05Z</dcterms:created>
  <dcterms:modified xsi:type="dcterms:W3CDTF">2021-11-21T19:10:24Z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330acc1d-a470-4e18-96d6-147ff00c9f4e</vt:lpwstr>
  </property>
  <property fmtid="{D5CDD505-2E9C-101B-9397-08002B2CF9AE}" pid="3" name="bjSaver">
    <vt:lpwstr>yDG/g/GciZSgOT0TWtZJVepua1aUJyzb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policy="521c6215-c8b2-4982-88c3-864dfdd00cb0" origin="userSelected" xmlns="http://www.boldonj</vt:lpwstr>
  </property>
  <property fmtid="{D5CDD505-2E9C-101B-9397-08002B2CF9AE}" pid="5" name="bjDocumentLabelXML-0">
    <vt:lpwstr>ames.com/2008/01/sie/internal/label"&gt;&lt;element uid="92643c05-ff20-401a-97f1-d79febaa90ae" value="" /&gt;&lt;element uid="953df546-eee9-44fd-ba17-f11a024a3bcd" value="" /&gt;&lt;element uid="6011e503-1415-482e-b772-384a846e0792" value="" /&gt;&lt;/sisl&gt;</vt:lpwstr>
  </property>
  <property fmtid="{D5CDD505-2E9C-101B-9397-08002B2CF9AE}" pid="6" name="bjDocumentSecurityLabel">
    <vt:lpwstr>MTC - Private – Commercial in Confidence</vt:lpwstr>
  </property>
  <property fmtid="{D5CDD505-2E9C-101B-9397-08002B2CF9AE}" pid="7" name="MTC">
    <vt:lpwstr>266fa85f089dff7844f8a2f0843ea46edcf159eef22cb768a126be78</vt:lpwstr>
  </property>
  <property fmtid="{D5CDD505-2E9C-101B-9397-08002B2CF9AE}" pid="8" name="bjClsUserRVM">
    <vt:lpwstr>[]</vt:lpwstr>
  </property>
</Properties>
</file>