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tabRatio="796"/>
  </bookViews>
  <sheets>
    <sheet name="data" sheetId="2" r:id="rId1"/>
    <sheet name="$类型" sheetId="10" r:id="rId2"/>
  </sheets>
  <definedNames>
    <definedName name="_xlnm._FilterDatabase" localSheetId="0" hidden="1">data!$A$3:$N$54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L2" authorId="0">
      <text>
        <r>
          <rPr>
            <sz val="9"/>
            <rFont val="宋体"/>
            <charset val="134"/>
          </rPr>
          <t>作者:
LIST：默认形式【只有这种类型，允许params_key的值为空】，如：
[1]={key1=value1,key2=value2}
[1]={value1,value2}
params_key为空：
{value1,value2}
GROUP_NO_FLAG：仅仅是最后的值不两边不加大括号。
GROUP：某列的值对应一组数值的形式，例如D列里所有相同的值type_id1，所对应的一组A列的值（或者说某种类型的类型ID所对应的ID列表），如：
[type_id1]={
	{key1=value1,key2=value2},
	{key3=value3,key4=value4}
            }
[type_id1]={
	{value1,value2,value3},
	{value4,value5,value6}
            }
DEPTH_NO_FLAG：仅仅是最后的值不两边不加大括号。
DEPTH：
1，params_key里一般需要2个以上的参数，参数之间用逗号（,)隔开，如key1,key2，这种情况下，会把key1用作第一层的主键字段，把key2用作第二层的主键字段（参考sheet 【$DEPTH类型参考】里的案例）
2，itemParams里的参数，指定生成的【初始化数据长度】的参数个数（这个数值肯定比params_key里的字段的数量少）
【下面这3个作为常量使用，如color、battle、map等等】
FUNCTION：自定义方法名（params_value的值为方法里的参数列表）
itemParams这个字段，填写自定义方法名
STRING_PRE：生成的值为字符串类型（字符串前面可以添加一些特殊字符）
itemParams这个字段，填写字符串前面前置的特殊字符串
STRING_LAST：生成的值为字符串类型（字符串后面可以添加一些特殊字符）
itemParams这个字段，填写字符串后面追加的特殊字符串</t>
        </r>
      </text>
    </comment>
    <comment ref="M2" authorId="0">
      <text>
        <r>
          <rPr>
            <sz val="9"/>
            <rFont val="宋体"/>
            <charset val="134"/>
          </rPr>
          <t>作者:
只适用于dataType为：LIST、DEPTH、GROUP
KEY_VALUE：标准键值对形式，如：
[1001]={key1=value1,key2=value2,key3=value3}
[1001]={id=1,name=”张三”,level=28}
VALUE：纯值形式，如：
[1001]={value1,value2,value3}
[1001]={1,"牛人",205}</t>
        </r>
      </text>
    </comment>
    <comment ref="N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0，不用缓存
1，使用缓存，如：
[1001]=[[{1,"牛人",205}]]
【只有dataType==”LIST” &amp;&amp; showType==”VALUE”的情况下，isCache字段才能为1，否则都为0】</t>
        </r>
      </text>
    </comment>
    <comment ref="O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0，不用缓存
1，使用缓存，如：
[1001]=[[{1,"牛人",205}]]
【只有dataType==”LIST” &amp;&amp; showType==”VALUE”的情况下，isCache字段才能为1，否则都为0】</t>
        </r>
      </text>
    </comment>
  </commentList>
</comments>
</file>

<file path=xl/sharedStrings.xml><?xml version="1.0" encoding="utf-8"?>
<sst xmlns="http://schemas.openxmlformats.org/spreadsheetml/2006/main" count="378" uniqueCount="210">
  <si>
    <t>规则配置表</t>
  </si>
  <si>
    <t>!id</t>
  </si>
  <si>
    <t>!xlsxName</t>
  </si>
  <si>
    <t>!sheetName</t>
  </si>
  <si>
    <t>!functionName</t>
  </si>
  <si>
    <t>paramsKey</t>
  </si>
  <si>
    <t>paramsValue</t>
  </si>
  <si>
    <t>operatorField</t>
  </si>
  <si>
    <t>operatorFlag</t>
  </si>
  <si>
    <t>operatorValue</t>
  </si>
  <si>
    <t>operatorLogic</t>
  </si>
  <si>
    <t>itemParams</t>
  </si>
  <si>
    <t>dataType</t>
  </si>
  <si>
    <t>showType</t>
  </si>
  <si>
    <t>isCache</t>
  </si>
  <si>
    <t>isEnum</t>
  </si>
  <si>
    <t>preCode</t>
  </si>
  <si>
    <t>int</t>
  </si>
  <si>
    <t>string</t>
  </si>
  <si>
    <t>not_null</t>
  </si>
  <si>
    <t>唯一标识</t>
  </si>
  <si>
    <t>表名</t>
  </si>
  <si>
    <t xml:space="preserve">sheet列表
（所有sheet必须具有相同的paramsValue字段）
（多个用逗号隔开）
</t>
  </si>
  <si>
    <t>方法名</t>
  </si>
  <si>
    <t>key列</t>
  </si>
  <si>
    <t>dataType数据类型指定要读取的列</t>
  </si>
  <si>
    <t>需要运算的目标excel表的列
（多个用逗号隔开）</t>
  </si>
  <si>
    <t>运算符
（&gt;,&lt;,==,&gt;=,&lt;=）
（多个用逗号隔开）</t>
  </si>
  <si>
    <t>需要运算的目标值
（多个用逗号隔开）</t>
  </si>
  <si>
    <t>每个运算符之间的运算逻辑，按运算顺序排列：（与&amp;&amp;、或||）
（多个用逗号隔开）</t>
  </si>
  <si>
    <t>dataType的参数类型：
1，FUNCTION：这里表示单项的方法名
2，STRING_PRE/STRING_LAST：这里表示为 前面前置/后面追加 的特殊字符串
3，DEPTH：生成的_count数据，最多到第几层</t>
  </si>
  <si>
    <t>生成的数据类型</t>
  </si>
  <si>
    <t>生成的数据类型
的显示形式</t>
  </si>
  <si>
    <t>是否生成缓存数据
（大数据量的情况下才用缓存）</t>
  </si>
  <si>
    <t>是否生成枚举数据
（等号前面的数据，不再被中括号包裹）</t>
  </si>
  <si>
    <t>前置代码/注释</t>
  </si>
  <si>
    <t>furniture</t>
  </si>
  <si>
    <t>家具信息</t>
  </si>
  <si>
    <t>get_furniture_info</t>
  </si>
  <si>
    <t>furniture_name</t>
  </si>
  <si>
    <t>id,furniture_id,furniture_name,furniture_lv,furniture_lv_name,furniture_effect,effect_data,introduce,price,furniture_buy_condition,condition_career,condition_performance</t>
  </si>
  <si>
    <t>GROUP</t>
  </si>
  <si>
    <t>KEY_VALUE</t>
  </si>
  <si>
    <t>furniture_unlock</t>
  </si>
  <si>
    <t>家具解锁</t>
  </si>
  <si>
    <t>get_furniture_unlock_info</t>
  </si>
  <si>
    <t>position_lv,position_lv_name,unlock_furniture</t>
  </si>
  <si>
    <t>LIST</t>
  </si>
  <si>
    <t>promotion</t>
  </si>
  <si>
    <t>职位信息</t>
  </si>
  <si>
    <t>get_promotion_info</t>
  </si>
  <si>
    <t>id,position_id,position_name,position_lv,position_lv_name,position_fund,performance,level_progress,reward,reward_content,reward_num,ratio</t>
  </si>
  <si>
    <t>task</t>
  </si>
  <si>
    <t>引导任务</t>
  </si>
  <si>
    <t>get_task</t>
  </si>
  <si>
    <t>task_id,task_content_name,task_content,task_content_num,task_deep,task_deep_data,task_reward_name,task_reward,task_reward_num</t>
  </si>
  <si>
    <t>guide</t>
  </si>
  <si>
    <t>新手引导</t>
  </si>
  <si>
    <t>get_guide</t>
  </si>
  <si>
    <t>id,guide_id,guide_scene,guide_text,guide_action_name,furniture_position_y,furniture_type_name,furniture_name,guide_action,guide_condition,isLast</t>
  </si>
  <si>
    <t>bonus</t>
  </si>
  <si>
    <t>季度奖金</t>
  </si>
  <si>
    <t>get_bonus</t>
  </si>
  <si>
    <t>max_chapter,reward_num,reward_data</t>
  </si>
  <si>
    <t>chapter</t>
  </si>
  <si>
    <t>敌人基础信息</t>
  </si>
  <si>
    <t>get_enemy_info</t>
  </si>
  <si>
    <t>id</t>
  </si>
  <si>
    <t>id,name,draw_id,voice_id,spine_id,desc</t>
  </si>
  <si>
    <t>关卡敌人配置</t>
  </si>
  <si>
    <t>get_chapter_info</t>
  </si>
  <si>
    <t>chapter,interval,enemy_list,map,is_new,atk_add</t>
  </si>
  <si>
    <t>关卡敌人数值</t>
  </si>
  <si>
    <t>get_chapter_enemy_data</t>
  </si>
  <si>
    <t>chapter,enemy_id,is_boss,hp,speed,dodge</t>
  </si>
  <si>
    <t>资金基础掉落</t>
  </si>
  <si>
    <t>get_enemy_money</t>
  </si>
  <si>
    <t>chapter,normal_reward,boss_reward</t>
  </si>
  <si>
    <t>基础结算奖励</t>
  </si>
  <si>
    <t>get_base_reward</t>
  </si>
  <si>
    <t>chapter,currency_num,power_num,work_id_num</t>
  </si>
  <si>
    <t>建造点</t>
  </si>
  <si>
    <t>get_build</t>
  </si>
  <si>
    <t>map</t>
  </si>
  <si>
    <t>map,x,y,tip</t>
  </si>
  <si>
    <t>DEPTH</t>
  </si>
  <si>
    <t>概率结算奖励</t>
  </si>
  <si>
    <t>get_radio_reward</t>
  </si>
  <si>
    <t>chapter,reward,number,radio</t>
  </si>
  <si>
    <t>goods</t>
  </si>
  <si>
    <t>物品</t>
  </si>
  <si>
    <t>get_goods_info</t>
  </si>
  <si>
    <t>id,icon,name,goods_type,goods_type_english,goods_type_id,english_name,quality,desc</t>
  </si>
  <si>
    <t>装备</t>
  </si>
  <si>
    <t>get_equip_info</t>
  </si>
  <si>
    <t>id,icon,name,equip_type,equip_type_id,equip_position,english_name,quality,effect_name,effect_lv1_val,growth_type,is_percentage,growth_num,desc</t>
  </si>
  <si>
    <t>tower</t>
  </si>
  <si>
    <t>员工</t>
  </si>
  <si>
    <t>get_tower_info</t>
  </si>
  <si>
    <t>id,name,hurttype,rarity,max_lv,piece_goods_id,icon_id,draw_id,voice_id,spine_id,idle_id,attack_id,atk,atk_base,atk_grow,bullet_spd,atk_spd,range,radius,crit,crit_hurt,poison,poison_base,poi_grow,duration,slow,slow_time,is_return,introduce</t>
  </si>
  <si>
    <t>升级消耗</t>
  </si>
  <si>
    <t>get_uplv_cost</t>
  </si>
  <si>
    <t>lv,cost</t>
  </si>
  <si>
    <t>等级额外加成表</t>
  </si>
  <si>
    <t>get_lv_add</t>
  </si>
  <si>
    <t>id,name,rarity,10,20,30,40,50,60,70,80,90,100</t>
  </si>
  <si>
    <t>player</t>
  </si>
  <si>
    <t>玩家</t>
  </si>
  <si>
    <t>get_player_career</t>
  </si>
  <si>
    <t>lv</t>
  </si>
  <si>
    <t>lv,career</t>
  </si>
  <si>
    <t>晋升需求</t>
  </si>
  <si>
    <t>get_promotion_need</t>
  </si>
  <si>
    <t>lv,career,money,performance_value,chapter</t>
  </si>
  <si>
    <t>晋升奖励</t>
  </si>
  <si>
    <t>get_promotion_reward</t>
  </si>
  <si>
    <t>lv,career,reward,number</t>
  </si>
  <si>
    <t>decision</t>
  </si>
  <si>
    <t>决策</t>
  </si>
  <si>
    <t>get_decision</t>
  </si>
  <si>
    <t>list_id</t>
  </si>
  <si>
    <t>list_id,sort_id,lv,result_id,career,content,left,right</t>
  </si>
  <si>
    <t>决策结果池</t>
  </si>
  <si>
    <t>get_decision_result</t>
  </si>
  <si>
    <t>result_id</t>
  </si>
  <si>
    <t>result_id,left_result_type,left_result,left_result_add,left_radio,left_result_buff,left_show,right_result_type,right_result,right_result_add,right_radio,right_result_buff,right_show</t>
  </si>
  <si>
    <t>staff</t>
  </si>
  <si>
    <t>get_info</t>
  </si>
  <si>
    <t>staff_type_id</t>
  </si>
  <si>
    <t>id,name,english_name,hurttype,staff_type_id,quality,max_lv,piece_goods_id,icon_id,draw_id,voice_id,spine_id,idle_id,attack_id,atk,atk_base,atk_grow,bullet_spd,atk_spd,range,radius,crit,crit_hurt,poison,poison_base,poi_grow,duration,slow,slow_time,is_return,build_id,introduce</t>
  </si>
  <si>
    <t>get_upgrade_cost</t>
  </si>
  <si>
    <t>lv,cost_1,cost_2</t>
  </si>
  <si>
    <t>红色员工专属效果</t>
  </si>
  <si>
    <t>get_red_staff_effect</t>
  </si>
  <si>
    <t>id,staff_id,name,type,type_id,lv,passive_effect,passive_effect_english</t>
  </si>
  <si>
    <t>staff_up</t>
  </si>
  <si>
    <t>角色直升</t>
  </si>
  <si>
    <t>id,staff_id,pass_chapter,need_watch_ad_num,unlock_text,lock_text,reward_data</t>
  </si>
  <si>
    <t>seven_sign</t>
  </si>
  <si>
    <t>七日登录</t>
  </si>
  <si>
    <t>day,reward_name,reward</t>
  </si>
  <si>
    <t>hangup</t>
  </si>
  <si>
    <t>上限职位要求</t>
  </si>
  <si>
    <t>id,promotion_id,promotion_name,add_toplimit</t>
  </si>
  <si>
    <t>挂机奖励</t>
  </si>
  <si>
    <t>get_reward_info</t>
  </si>
  <si>
    <t>id,chapter_start,chapter_end,one_min_reward,thirty_min_reward,sixty_min_reward</t>
  </si>
  <si>
    <t>recruit</t>
  </si>
  <si>
    <t>抽卡类型</t>
  </si>
  <si>
    <t>get_recruit_type_info</t>
  </si>
  <si>
    <t>id,name,english_name,goods_id,goods_num,sure_five_star_need_times,reward,desc</t>
  </si>
  <si>
    <t>第一层概率组</t>
  </si>
  <si>
    <t>get_recruit_ratio_info_1</t>
  </si>
  <si>
    <t>type_id,group_id,ratio</t>
  </si>
  <si>
    <t>第二层概率组</t>
  </si>
  <si>
    <t>get_recruit_ratio_info_2</t>
  </si>
  <si>
    <t>type_id,group_id,reward_id,reward,ratio</t>
  </si>
  <si>
    <t>展示概率</t>
  </si>
  <si>
    <t>get_recruit_ratio_show</t>
  </si>
  <si>
    <t>type_id,desc,ratio_str,english_name</t>
  </si>
  <si>
    <t>概率详情</t>
  </si>
  <si>
    <t>get_recruit_ratio_show_info</t>
  </si>
  <si>
    <t>type_id,group_id,reward,name,goods_id,number</t>
  </si>
  <si>
    <t>equip</t>
  </si>
  <si>
    <t>抓娃娃机升级表</t>
  </si>
  <si>
    <t>get_doll_machine_upgrade_info</t>
  </si>
  <si>
    <t>lv,equip_lv,exp</t>
  </si>
  <si>
    <t>娃娃机稀有度概率</t>
  </si>
  <si>
    <t>get_doll_machine_ratio_info</t>
  </si>
  <si>
    <t>lv,ratio_list</t>
  </si>
  <si>
    <t>get_equip_ratio_info_1</t>
  </si>
  <si>
    <t>group_id,ratio</t>
  </si>
  <si>
    <t>get_equip_ratio_info_2</t>
  </si>
  <si>
    <t>group_id,equip_id,ratio</t>
  </si>
  <si>
    <t>装备位置</t>
  </si>
  <si>
    <t>get_equip_position_info</t>
  </si>
  <si>
    <t>equip_type,equip_type_id,equip_position_id,equip_id</t>
  </si>
  <si>
    <t>地图信息</t>
  </si>
  <si>
    <t>get_map_info</t>
  </si>
  <si>
    <t>map,build_num,build_init_num,path_x,path_y,coordinate_num</t>
  </si>
  <si>
    <t>连续任务</t>
  </si>
  <si>
    <t>get_continuous_task</t>
  </si>
  <si>
    <t>task_id,task_content_name,task_content_num,task_reward,task_reward_num</t>
  </si>
  <si>
    <t>每日任务</t>
  </si>
  <si>
    <t>get_daily_task</t>
  </si>
  <si>
    <t>引导</t>
  </si>
  <si>
    <t>get_guidance</t>
  </si>
  <si>
    <t>id,guide_text</t>
  </si>
  <si>
    <t>shop</t>
  </si>
  <si>
    <t>充值价格</t>
  </si>
  <si>
    <t>get_recharge_info</t>
  </si>
  <si>
    <t>id,num,price,tag</t>
  </si>
  <si>
    <t>广告货架商品</t>
  </si>
  <si>
    <t>get_ad_good_info</t>
  </si>
  <si>
    <t>id,good_id,num,times</t>
  </si>
  <si>
    <t>金条货架商品</t>
  </si>
  <si>
    <t>get_gold_good_info</t>
  </si>
  <si>
    <t>id,good_id,num,price</t>
  </si>
  <si>
    <t>礼包</t>
  </si>
  <si>
    <t>get_gift_info</t>
  </si>
  <si>
    <t>type</t>
  </si>
  <si>
    <t>id,name,good_id_1,num_1,good_id_2,num_2,price,type,times,tag</t>
  </si>
  <si>
    <t>VALUE</t>
  </si>
  <si>
    <t>VALUE_NO_REPEAT</t>
  </si>
  <si>
    <t>GROUP_NO_FLAG</t>
  </si>
  <si>
    <t>DEPTH_NO_FLAG</t>
  </si>
  <si>
    <t>FUNCTION</t>
  </si>
  <si>
    <t>CONST</t>
  </si>
  <si>
    <t>STRING_PRE</t>
  </si>
  <si>
    <t>STRING_LAST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</si>
</sst>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Calibri"/>
      <charset val="134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49" applyFont="1" applyBorder="1" applyAlignment="1">
      <alignment horizontal="center"/>
    </xf>
    <xf numFmtId="0" fontId="3" fillId="0" borderId="1" xfId="49" applyFont="1" applyBorder="1" applyAlignment="1">
      <alignment horizontal="center" vertical="center"/>
    </xf>
    <xf numFmtId="49" fontId="3" fillId="0" borderId="1" xfId="49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3" fillId="0" borderId="1" xfId="49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54"/>
  <sheetViews>
    <sheetView tabSelected="1" workbookViewId="0">
      <pane xSplit="4" ySplit="5" topLeftCell="F41" activePane="bottomRight" state="frozen"/>
      <selection/>
      <selection pane="topRight"/>
      <selection pane="bottomLeft"/>
      <selection pane="bottomRight" activeCell="F45" sqref="F45"/>
    </sheetView>
  </sheetViews>
  <sheetFormatPr defaultColWidth="9" defaultRowHeight="16.5"/>
  <cols>
    <col min="1" max="1" width="9.625" style="6" customWidth="1"/>
    <col min="2" max="2" width="20" style="6" customWidth="1"/>
    <col min="3" max="3" width="27.125" style="6" customWidth="1"/>
    <col min="4" max="4" width="27.375" style="6" customWidth="1"/>
    <col min="5" max="5" width="13.625" style="6" customWidth="1"/>
    <col min="6" max="6" width="164" style="6" customWidth="1"/>
    <col min="7" max="7" width="24.75" style="7" customWidth="1"/>
    <col min="8" max="8" width="19.5" style="7" customWidth="1"/>
    <col min="9" max="9" width="19.5" style="8" customWidth="1"/>
    <col min="10" max="10" width="19.5" style="7" customWidth="1"/>
    <col min="11" max="11" width="38.125" style="6" customWidth="1"/>
    <col min="12" max="12" width="15.375" style="6" customWidth="1"/>
    <col min="13" max="13" width="13.25" style="6" customWidth="1"/>
    <col min="14" max="15" width="15.375" style="6" customWidth="1"/>
    <col min="16" max="16" width="14.125" customWidth="1"/>
    <col min="17" max="16384" width="9" style="6"/>
  </cols>
  <sheetData>
    <row r="1" spans="1:16">
      <c r="A1" s="6" t="s">
        <v>0</v>
      </c>
      <c r="G1" s="6"/>
      <c r="H1" s="6"/>
      <c r="I1" s="16"/>
      <c r="J1" s="6"/>
      <c r="P1" s="6"/>
    </row>
    <row r="2" s="4" customFormat="1" ht="20.1" customHeight="1" spans="1:16">
      <c r="A2" s="9" t="s">
        <v>1</v>
      </c>
      <c r="B2" s="10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7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</row>
    <row r="3" s="4" customFormat="1" ht="20.1" customHeight="1" spans="1:16">
      <c r="A3" s="11" t="s">
        <v>17</v>
      </c>
      <c r="B3" s="11" t="s">
        <v>18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18</v>
      </c>
      <c r="I3" s="18" t="s">
        <v>18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17</v>
      </c>
      <c r="O3" s="11" t="s">
        <v>17</v>
      </c>
      <c r="P3" s="11" t="s">
        <v>18</v>
      </c>
    </row>
    <row r="4" s="4" customFormat="1" ht="20.1" customHeight="1" spans="1:16">
      <c r="A4" s="12" t="s">
        <v>19</v>
      </c>
      <c r="B4" s="12" t="s">
        <v>19</v>
      </c>
      <c r="C4" s="12" t="s">
        <v>19</v>
      </c>
      <c r="D4" s="12" t="s">
        <v>19</v>
      </c>
      <c r="E4" s="9"/>
      <c r="F4" s="9"/>
      <c r="G4" s="9"/>
      <c r="H4" s="9"/>
      <c r="I4" s="17"/>
      <c r="J4" s="9"/>
      <c r="K4" s="9"/>
      <c r="L4" s="9"/>
      <c r="M4" s="9"/>
      <c r="N4" s="9"/>
      <c r="O4" s="9"/>
      <c r="P4" s="9"/>
    </row>
    <row r="5" s="4" customFormat="1" ht="99" customHeight="1" spans="1:16">
      <c r="A5" s="13" t="s">
        <v>20</v>
      </c>
      <c r="B5" s="13" t="s">
        <v>21</v>
      </c>
      <c r="C5" s="14" t="s">
        <v>22</v>
      </c>
      <c r="D5" s="13" t="s">
        <v>23</v>
      </c>
      <c r="E5" s="13" t="s">
        <v>24</v>
      </c>
      <c r="F5" s="14" t="s">
        <v>25</v>
      </c>
      <c r="G5" s="14" t="s">
        <v>26</v>
      </c>
      <c r="H5" s="14" t="s">
        <v>27</v>
      </c>
      <c r="I5" s="19" t="s">
        <v>28</v>
      </c>
      <c r="J5" s="14" t="s">
        <v>29</v>
      </c>
      <c r="K5" s="14" t="s">
        <v>30</v>
      </c>
      <c r="L5" s="13" t="s">
        <v>31</v>
      </c>
      <c r="M5" s="14" t="s">
        <v>32</v>
      </c>
      <c r="N5" s="14" t="s">
        <v>33</v>
      </c>
      <c r="O5" s="14" t="s">
        <v>34</v>
      </c>
      <c r="P5" s="14" t="s">
        <v>35</v>
      </c>
    </row>
    <row r="6" s="5" customFormat="1" ht="27" customHeight="1" spans="1:16">
      <c r="A6" s="6">
        <f>IF(B6="","",COUNTA(B$6:B6))</f>
        <v>1</v>
      </c>
      <c r="B6" s="6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G6" s="7"/>
      <c r="H6" s="7"/>
      <c r="I6" s="8"/>
      <c r="J6" s="7"/>
      <c r="K6" s="6"/>
      <c r="L6" s="6" t="s">
        <v>41</v>
      </c>
      <c r="M6" s="6" t="s">
        <v>42</v>
      </c>
      <c r="N6" s="6">
        <v>0</v>
      </c>
      <c r="O6" s="6">
        <v>0</v>
      </c>
      <c r="P6" s="20"/>
    </row>
    <row r="7" s="5" customFormat="1" ht="27" customHeight="1" spans="1:16">
      <c r="A7" s="6">
        <f>IF(B7="","",COUNTA(B$6:B7))</f>
        <v>2</v>
      </c>
      <c r="B7" s="6" t="s">
        <v>43</v>
      </c>
      <c r="C7" s="6" t="s">
        <v>44</v>
      </c>
      <c r="D7" s="6" t="s">
        <v>45</v>
      </c>
      <c r="E7" s="6"/>
      <c r="F7" s="6" t="s">
        <v>46</v>
      </c>
      <c r="G7" s="7"/>
      <c r="H7" s="7"/>
      <c r="I7" s="8"/>
      <c r="J7" s="7"/>
      <c r="K7" s="6"/>
      <c r="L7" s="6" t="s">
        <v>47</v>
      </c>
      <c r="M7" s="6" t="s">
        <v>42</v>
      </c>
      <c r="N7" s="6">
        <v>0</v>
      </c>
      <c r="O7" s="6">
        <v>0</v>
      </c>
      <c r="P7" s="20"/>
    </row>
    <row r="8" s="5" customFormat="1" ht="27" customHeight="1" spans="1:16">
      <c r="A8" s="6">
        <f>IF(B8="","",COUNTA(B$6:B8))</f>
        <v>3</v>
      </c>
      <c r="B8" s="6" t="s">
        <v>48</v>
      </c>
      <c r="C8" s="6" t="s">
        <v>49</v>
      </c>
      <c r="D8" s="6" t="s">
        <v>50</v>
      </c>
      <c r="E8" s="6"/>
      <c r="F8" s="6" t="s">
        <v>51</v>
      </c>
      <c r="G8" s="7"/>
      <c r="H8" s="7"/>
      <c r="I8" s="8"/>
      <c r="J8" s="7"/>
      <c r="K8" s="6"/>
      <c r="L8" s="6" t="s">
        <v>47</v>
      </c>
      <c r="M8" s="6" t="s">
        <v>42</v>
      </c>
      <c r="N8" s="6">
        <v>0</v>
      </c>
      <c r="O8" s="6">
        <v>0</v>
      </c>
      <c r="P8" s="20"/>
    </row>
    <row r="9" s="5" customFormat="1" ht="27" customHeight="1" spans="1:16">
      <c r="A9" s="6">
        <f>IF(B9="","",COUNTA(B$6:B9))</f>
        <v>4</v>
      </c>
      <c r="B9" s="6" t="s">
        <v>52</v>
      </c>
      <c r="C9" s="6" t="s">
        <v>53</v>
      </c>
      <c r="D9" s="6" t="s">
        <v>54</v>
      </c>
      <c r="E9" s="6"/>
      <c r="F9" s="6" t="s">
        <v>55</v>
      </c>
      <c r="G9" s="7"/>
      <c r="H9" s="7"/>
      <c r="I9" s="8"/>
      <c r="J9" s="7"/>
      <c r="K9" s="6"/>
      <c r="L9" s="6" t="s">
        <v>47</v>
      </c>
      <c r="M9" s="6" t="s">
        <v>42</v>
      </c>
      <c r="N9" s="6">
        <v>0</v>
      </c>
      <c r="O9" s="6">
        <v>0</v>
      </c>
      <c r="P9" s="20"/>
    </row>
    <row r="10" s="5" customFormat="1" ht="27" customHeight="1" spans="1:16">
      <c r="A10" s="6">
        <f>IF(B10="","",COUNTA(B$6:B10))</f>
        <v>5</v>
      </c>
      <c r="B10" s="6" t="s">
        <v>56</v>
      </c>
      <c r="C10" s="6" t="s">
        <v>57</v>
      </c>
      <c r="D10" s="6" t="s">
        <v>58</v>
      </c>
      <c r="E10" s="6"/>
      <c r="F10" s="15" t="s">
        <v>59</v>
      </c>
      <c r="G10" s="7"/>
      <c r="H10" s="7"/>
      <c r="I10" s="8"/>
      <c r="J10" s="7"/>
      <c r="K10" s="6"/>
      <c r="L10" s="6" t="s">
        <v>47</v>
      </c>
      <c r="M10" s="6" t="s">
        <v>42</v>
      </c>
      <c r="N10" s="6">
        <v>0</v>
      </c>
      <c r="O10" s="6">
        <v>0</v>
      </c>
      <c r="P10" s="20"/>
    </row>
    <row r="11" s="5" customFormat="1" ht="27" customHeight="1" spans="1:16">
      <c r="A11" s="6">
        <f>IF(B11="","",COUNTA(B$6:B11))</f>
        <v>6</v>
      </c>
      <c r="B11" s="6" t="s">
        <v>60</v>
      </c>
      <c r="C11" s="6" t="s">
        <v>61</v>
      </c>
      <c r="D11" s="6" t="s">
        <v>62</v>
      </c>
      <c r="E11" s="6"/>
      <c r="F11" s="15" t="s">
        <v>63</v>
      </c>
      <c r="G11" s="7"/>
      <c r="H11" s="7"/>
      <c r="I11" s="8"/>
      <c r="J11" s="7"/>
      <c r="K11" s="6"/>
      <c r="L11" s="6" t="s">
        <v>47</v>
      </c>
      <c r="M11" s="6" t="s">
        <v>42</v>
      </c>
      <c r="N11" s="6">
        <v>0</v>
      </c>
      <c r="O11" s="6">
        <v>0</v>
      </c>
      <c r="P11" s="20"/>
    </row>
    <row r="12" s="5" customFormat="1" ht="20.1" customHeight="1" spans="1:16">
      <c r="A12" s="6">
        <f>IF(B12="","",COUNTA(B$6:B12))</f>
        <v>7</v>
      </c>
      <c r="B12" s="6" t="s">
        <v>64</v>
      </c>
      <c r="C12" s="6" t="s">
        <v>65</v>
      </c>
      <c r="D12" s="6" t="s">
        <v>66</v>
      </c>
      <c r="E12" s="6" t="s">
        <v>67</v>
      </c>
      <c r="F12" s="6" t="s">
        <v>68</v>
      </c>
      <c r="G12" s="7"/>
      <c r="H12" s="7"/>
      <c r="I12" s="8"/>
      <c r="J12" s="7"/>
      <c r="K12" s="6"/>
      <c r="L12" s="6" t="s">
        <v>41</v>
      </c>
      <c r="M12" s="6" t="s">
        <v>42</v>
      </c>
      <c r="N12" s="6">
        <v>0</v>
      </c>
      <c r="O12" s="6">
        <v>0</v>
      </c>
      <c r="P12" s="20"/>
    </row>
    <row r="13" s="5" customFormat="1" ht="20.1" customHeight="1" spans="1:16">
      <c r="A13" s="6">
        <f>IF(B13="","",COUNTA(B$6:B13))</f>
        <v>8</v>
      </c>
      <c r="B13" s="6" t="s">
        <v>64</v>
      </c>
      <c r="C13" s="6" t="s">
        <v>69</v>
      </c>
      <c r="D13" s="6" t="s">
        <v>70</v>
      </c>
      <c r="E13" s="6" t="s">
        <v>64</v>
      </c>
      <c r="F13" s="6" t="s">
        <v>71</v>
      </c>
      <c r="G13" s="7"/>
      <c r="H13" s="7"/>
      <c r="I13" s="8"/>
      <c r="J13" s="7"/>
      <c r="K13" s="6"/>
      <c r="L13" s="6" t="s">
        <v>47</v>
      </c>
      <c r="M13" s="6" t="s">
        <v>42</v>
      </c>
      <c r="N13" s="6">
        <v>0</v>
      </c>
      <c r="O13" s="6">
        <v>0</v>
      </c>
      <c r="P13" s="20"/>
    </row>
    <row r="14" s="5" customFormat="1" ht="20.1" customHeight="1" spans="1:16">
      <c r="A14" s="6">
        <f>IF(B14="","",COUNTA(B$6:B14))</f>
        <v>9</v>
      </c>
      <c r="B14" s="6" t="s">
        <v>64</v>
      </c>
      <c r="C14" s="6" t="s">
        <v>72</v>
      </c>
      <c r="D14" s="6" t="s">
        <v>73</v>
      </c>
      <c r="E14" s="6" t="s">
        <v>64</v>
      </c>
      <c r="F14" s="6" t="s">
        <v>74</v>
      </c>
      <c r="G14" s="7"/>
      <c r="H14" s="7"/>
      <c r="I14" s="8"/>
      <c r="J14" s="7"/>
      <c r="K14" s="6"/>
      <c r="L14" s="6" t="s">
        <v>47</v>
      </c>
      <c r="M14" s="6" t="s">
        <v>42</v>
      </c>
      <c r="N14" s="6">
        <v>0</v>
      </c>
      <c r="O14" s="6">
        <v>0</v>
      </c>
      <c r="P14" s="20"/>
    </row>
    <row r="15" s="5" customFormat="1" ht="20.1" customHeight="1" spans="1:16">
      <c r="A15" s="6">
        <f>IF(B15="","",COUNTA(B$6:B15))</f>
        <v>10</v>
      </c>
      <c r="B15" s="6" t="s">
        <v>64</v>
      </c>
      <c r="C15" s="6" t="s">
        <v>75</v>
      </c>
      <c r="D15" s="6" t="s">
        <v>76</v>
      </c>
      <c r="E15" s="6" t="s">
        <v>64</v>
      </c>
      <c r="F15" s="6" t="s">
        <v>77</v>
      </c>
      <c r="G15" s="7"/>
      <c r="H15" s="7"/>
      <c r="I15" s="8"/>
      <c r="J15" s="7"/>
      <c r="K15" s="6"/>
      <c r="L15" s="6" t="s">
        <v>47</v>
      </c>
      <c r="M15" s="6" t="s">
        <v>42</v>
      </c>
      <c r="N15" s="6">
        <v>0</v>
      </c>
      <c r="O15" s="6">
        <v>0</v>
      </c>
      <c r="P15" s="20"/>
    </row>
    <row r="16" s="5" customFormat="1" ht="20.1" customHeight="1" spans="1:16">
      <c r="A16" s="6">
        <f>IF(B16="","",COUNTA(B$6:B16))</f>
        <v>11</v>
      </c>
      <c r="B16" s="6" t="s">
        <v>64</v>
      </c>
      <c r="C16" s="6" t="s">
        <v>78</v>
      </c>
      <c r="D16" s="6" t="s">
        <v>79</v>
      </c>
      <c r="E16" s="6" t="s">
        <v>64</v>
      </c>
      <c r="F16" s="6" t="s">
        <v>80</v>
      </c>
      <c r="G16" s="7"/>
      <c r="H16" s="7"/>
      <c r="I16" s="8"/>
      <c r="J16" s="7"/>
      <c r="K16" s="6"/>
      <c r="L16" s="6" t="s">
        <v>47</v>
      </c>
      <c r="M16" s="6" t="s">
        <v>42</v>
      </c>
      <c r="N16" s="6">
        <v>0</v>
      </c>
      <c r="O16" s="6">
        <v>0</v>
      </c>
      <c r="P16" s="20"/>
    </row>
    <row r="17" s="5" customFormat="1" ht="20.1" customHeight="1" spans="1:16">
      <c r="A17" s="6">
        <f>IF(B17="","",COUNTA(B$6:B17))</f>
        <v>12</v>
      </c>
      <c r="B17" s="6" t="s">
        <v>64</v>
      </c>
      <c r="C17" s="6" t="s">
        <v>81</v>
      </c>
      <c r="D17" s="6" t="s">
        <v>82</v>
      </c>
      <c r="E17" s="6" t="s">
        <v>83</v>
      </c>
      <c r="F17" s="6" t="s">
        <v>84</v>
      </c>
      <c r="G17" s="7"/>
      <c r="H17" s="7"/>
      <c r="I17" s="8"/>
      <c r="J17" s="7"/>
      <c r="K17" s="6">
        <v>1</v>
      </c>
      <c r="L17" s="6" t="s">
        <v>85</v>
      </c>
      <c r="M17" s="6" t="s">
        <v>42</v>
      </c>
      <c r="N17" s="6">
        <v>0</v>
      </c>
      <c r="O17" s="6">
        <v>0</v>
      </c>
      <c r="P17" s="20"/>
    </row>
    <row r="18" s="5" customFormat="1" ht="20.1" customHeight="1" spans="1:16">
      <c r="A18" s="6">
        <f>IF(B18="","",COUNTA(B$6:B18))</f>
        <v>13</v>
      </c>
      <c r="B18" s="6" t="s">
        <v>64</v>
      </c>
      <c r="C18" s="6" t="s">
        <v>86</v>
      </c>
      <c r="D18" s="6" t="s">
        <v>87</v>
      </c>
      <c r="E18" s="6" t="s">
        <v>64</v>
      </c>
      <c r="F18" s="6" t="s">
        <v>88</v>
      </c>
      <c r="G18" s="7"/>
      <c r="H18" s="7"/>
      <c r="I18" s="8"/>
      <c r="J18" s="7"/>
      <c r="K18" s="6"/>
      <c r="L18" s="6" t="s">
        <v>47</v>
      </c>
      <c r="M18" s="6" t="s">
        <v>42</v>
      </c>
      <c r="N18" s="6">
        <v>0</v>
      </c>
      <c r="O18" s="6">
        <v>0</v>
      </c>
      <c r="P18" s="20"/>
    </row>
    <row r="19" s="5" customFormat="1" ht="20.1" customHeight="1" spans="1:16">
      <c r="A19" s="6">
        <f>IF(B19="","",COUNTA(B$6:B19))</f>
        <v>14</v>
      </c>
      <c r="B19" s="6" t="s">
        <v>89</v>
      </c>
      <c r="C19" s="6" t="s">
        <v>90</v>
      </c>
      <c r="D19" s="6" t="s">
        <v>91</v>
      </c>
      <c r="E19" s="6"/>
      <c r="F19" s="6" t="s">
        <v>92</v>
      </c>
      <c r="G19" s="7"/>
      <c r="H19" s="7"/>
      <c r="I19" s="8"/>
      <c r="J19" s="7"/>
      <c r="K19" s="6"/>
      <c r="L19" s="6" t="s">
        <v>47</v>
      </c>
      <c r="M19" s="6" t="s">
        <v>42</v>
      </c>
      <c r="N19" s="6">
        <v>0</v>
      </c>
      <c r="O19" s="6">
        <v>0</v>
      </c>
      <c r="P19" s="20"/>
    </row>
    <row r="20" s="5" customFormat="1" ht="20.1" customHeight="1" spans="1:16">
      <c r="A20" s="6">
        <f>IF(B20="","",COUNTA(B$6:B20))</f>
        <v>15</v>
      </c>
      <c r="B20" s="6" t="s">
        <v>89</v>
      </c>
      <c r="C20" s="6" t="s">
        <v>93</v>
      </c>
      <c r="D20" s="6" t="s">
        <v>94</v>
      </c>
      <c r="E20" s="6"/>
      <c r="F20" s="6" t="s">
        <v>95</v>
      </c>
      <c r="G20" s="7"/>
      <c r="H20" s="7"/>
      <c r="I20" s="8"/>
      <c r="J20" s="7"/>
      <c r="K20" s="6"/>
      <c r="L20" s="6" t="s">
        <v>47</v>
      </c>
      <c r="M20" s="6" t="s">
        <v>42</v>
      </c>
      <c r="N20" s="6">
        <v>0</v>
      </c>
      <c r="O20" s="6">
        <v>0</v>
      </c>
      <c r="P20" s="20"/>
    </row>
    <row r="21" s="5" customFormat="1" ht="20.1" customHeight="1" spans="1:16">
      <c r="A21" s="6">
        <f>IF(B21="","",COUNTA(B$6:B21))</f>
        <v>16</v>
      </c>
      <c r="B21" s="6" t="s">
        <v>96</v>
      </c>
      <c r="C21" s="6" t="s">
        <v>97</v>
      </c>
      <c r="D21" s="6" t="s">
        <v>98</v>
      </c>
      <c r="E21" s="6" t="s">
        <v>67</v>
      </c>
      <c r="F21" s="6" t="s">
        <v>99</v>
      </c>
      <c r="G21" s="7"/>
      <c r="H21" s="7"/>
      <c r="I21" s="8"/>
      <c r="J21" s="7"/>
      <c r="K21" s="6"/>
      <c r="L21" s="6" t="s">
        <v>41</v>
      </c>
      <c r="M21" s="6" t="s">
        <v>42</v>
      </c>
      <c r="N21" s="6">
        <v>0</v>
      </c>
      <c r="O21" s="6">
        <v>0</v>
      </c>
      <c r="P21" s="20"/>
    </row>
    <row r="22" s="5" customFormat="1" ht="20.1" customHeight="1" spans="1:16">
      <c r="A22" s="6">
        <f>IF(B22="","",COUNTA(B$6:B22))</f>
        <v>17</v>
      </c>
      <c r="B22" s="6" t="s">
        <v>96</v>
      </c>
      <c r="C22" s="6" t="s">
        <v>100</v>
      </c>
      <c r="D22" s="6" t="s">
        <v>101</v>
      </c>
      <c r="E22" s="6"/>
      <c r="F22" s="6" t="s">
        <v>102</v>
      </c>
      <c r="G22" s="7"/>
      <c r="H22" s="7"/>
      <c r="I22" s="8"/>
      <c r="J22" s="7"/>
      <c r="K22" s="6"/>
      <c r="L22" s="6" t="s">
        <v>47</v>
      </c>
      <c r="M22" s="6" t="s">
        <v>42</v>
      </c>
      <c r="N22" s="6">
        <v>0</v>
      </c>
      <c r="O22" s="6">
        <v>0</v>
      </c>
      <c r="P22" s="20"/>
    </row>
    <row r="23" s="5" customFormat="1" ht="20.1" customHeight="1" spans="1:16">
      <c r="A23" s="6">
        <f>IF(B23="","",COUNTA(B$6:B23))</f>
        <v>18</v>
      </c>
      <c r="B23" s="6" t="s">
        <v>96</v>
      </c>
      <c r="C23" s="6" t="s">
        <v>103</v>
      </c>
      <c r="D23" s="6" t="s">
        <v>104</v>
      </c>
      <c r="E23" s="6" t="s">
        <v>67</v>
      </c>
      <c r="F23" s="6" t="s">
        <v>105</v>
      </c>
      <c r="G23" s="7"/>
      <c r="H23" s="7"/>
      <c r="I23" s="8"/>
      <c r="J23" s="7"/>
      <c r="K23" s="6"/>
      <c r="L23" s="6" t="s">
        <v>41</v>
      </c>
      <c r="M23" s="6" t="s">
        <v>42</v>
      </c>
      <c r="N23" s="6">
        <v>0</v>
      </c>
      <c r="O23" s="6">
        <v>0</v>
      </c>
      <c r="P23" s="20"/>
    </row>
    <row r="24" s="5" customFormat="1" ht="20.1" customHeight="1" spans="1:16">
      <c r="A24" s="6">
        <f>IF(B24="","",COUNTA(B$6:B24))</f>
        <v>19</v>
      </c>
      <c r="B24" s="6" t="s">
        <v>106</v>
      </c>
      <c r="C24" s="6" t="s">
        <v>107</v>
      </c>
      <c r="D24" s="6" t="s">
        <v>108</v>
      </c>
      <c r="E24" s="6" t="s">
        <v>109</v>
      </c>
      <c r="F24" s="6" t="s">
        <v>110</v>
      </c>
      <c r="G24" s="7"/>
      <c r="H24" s="7"/>
      <c r="I24" s="8"/>
      <c r="J24" s="7"/>
      <c r="K24" s="6"/>
      <c r="L24" s="6" t="s">
        <v>47</v>
      </c>
      <c r="M24" s="6" t="s">
        <v>42</v>
      </c>
      <c r="N24" s="6">
        <v>0</v>
      </c>
      <c r="O24" s="6">
        <v>0</v>
      </c>
      <c r="P24" s="20"/>
    </row>
    <row r="25" s="5" customFormat="1" ht="20.1" customHeight="1" spans="1:16">
      <c r="A25" s="6">
        <f>IF(B25="","",COUNTA(B$6:B25))</f>
        <v>20</v>
      </c>
      <c r="B25" s="6" t="s">
        <v>106</v>
      </c>
      <c r="C25" s="6" t="s">
        <v>111</v>
      </c>
      <c r="D25" s="6" t="s">
        <v>112</v>
      </c>
      <c r="E25" s="6" t="s">
        <v>109</v>
      </c>
      <c r="F25" s="6" t="s">
        <v>113</v>
      </c>
      <c r="G25" s="7"/>
      <c r="H25" s="7"/>
      <c r="I25" s="8"/>
      <c r="J25" s="7"/>
      <c r="K25" s="6"/>
      <c r="L25" s="6" t="s">
        <v>47</v>
      </c>
      <c r="M25" s="6" t="s">
        <v>42</v>
      </c>
      <c r="N25" s="6">
        <v>0</v>
      </c>
      <c r="O25" s="6">
        <v>0</v>
      </c>
      <c r="P25" s="20"/>
    </row>
    <row r="26" s="5" customFormat="1" ht="20.1" customHeight="1" spans="1:16">
      <c r="A26" s="6">
        <f>IF(B26="","",COUNTA(B$6:B26))</f>
        <v>21</v>
      </c>
      <c r="B26" s="6" t="s">
        <v>106</v>
      </c>
      <c r="C26" s="6" t="s">
        <v>114</v>
      </c>
      <c r="D26" s="6" t="s">
        <v>115</v>
      </c>
      <c r="E26" s="6" t="s">
        <v>109</v>
      </c>
      <c r="F26" s="6" t="s">
        <v>116</v>
      </c>
      <c r="G26" s="7"/>
      <c r="H26" s="7"/>
      <c r="I26" s="8"/>
      <c r="J26" s="7"/>
      <c r="K26" s="6"/>
      <c r="L26" s="6" t="s">
        <v>47</v>
      </c>
      <c r="M26" s="6" t="s">
        <v>42</v>
      </c>
      <c r="N26" s="6">
        <v>0</v>
      </c>
      <c r="O26" s="6">
        <v>0</v>
      </c>
      <c r="P26" s="20"/>
    </row>
    <row r="27" s="5" customFormat="1" ht="20.1" customHeight="1" spans="1:16">
      <c r="A27" s="6">
        <f>IF(B27="","",COUNTA(B$6:B27))</f>
        <v>22</v>
      </c>
      <c r="B27" s="6" t="s">
        <v>117</v>
      </c>
      <c r="C27" s="6" t="s">
        <v>118</v>
      </c>
      <c r="D27" s="6" t="s">
        <v>119</v>
      </c>
      <c r="E27" s="6" t="s">
        <v>120</v>
      </c>
      <c r="F27" s="6" t="s">
        <v>121</v>
      </c>
      <c r="G27" s="7"/>
      <c r="H27" s="7"/>
      <c r="I27" s="8"/>
      <c r="J27" s="7"/>
      <c r="K27" s="6"/>
      <c r="L27" s="6" t="s">
        <v>47</v>
      </c>
      <c r="M27" s="6" t="s">
        <v>42</v>
      </c>
      <c r="N27" s="6">
        <v>0</v>
      </c>
      <c r="O27" s="6">
        <v>0</v>
      </c>
      <c r="P27" s="20"/>
    </row>
    <row r="28" s="5" customFormat="1" ht="20.1" customHeight="1" spans="1:16">
      <c r="A28" s="6">
        <f>IF(B28="","",COUNTA(B$6:B28))</f>
        <v>23</v>
      </c>
      <c r="B28" s="6" t="s">
        <v>117</v>
      </c>
      <c r="C28" s="6" t="s">
        <v>122</v>
      </c>
      <c r="D28" s="6" t="s">
        <v>123</v>
      </c>
      <c r="E28" s="6" t="s">
        <v>124</v>
      </c>
      <c r="F28" s="6" t="s">
        <v>125</v>
      </c>
      <c r="G28" s="7"/>
      <c r="H28" s="7"/>
      <c r="I28" s="8"/>
      <c r="J28" s="7"/>
      <c r="K28" s="6"/>
      <c r="L28" s="6" t="s">
        <v>47</v>
      </c>
      <c r="M28" s="6" t="s">
        <v>42</v>
      </c>
      <c r="N28" s="6">
        <v>0</v>
      </c>
      <c r="O28" s="6">
        <v>0</v>
      </c>
      <c r="P28" s="20"/>
    </row>
    <row r="29" s="5" customFormat="1" ht="20.1" customHeight="1" spans="1:16">
      <c r="A29" s="6">
        <f>IF(B29="","",COUNTA(B$6:B29))</f>
        <v>24</v>
      </c>
      <c r="B29" s="6" t="s">
        <v>126</v>
      </c>
      <c r="C29" s="6" t="s">
        <v>97</v>
      </c>
      <c r="D29" s="6" t="s">
        <v>127</v>
      </c>
      <c r="E29" s="6" t="s">
        <v>128</v>
      </c>
      <c r="F29" s="6" t="s">
        <v>129</v>
      </c>
      <c r="G29" s="7"/>
      <c r="H29" s="7"/>
      <c r="I29" s="8"/>
      <c r="J29" s="7"/>
      <c r="K29" s="6"/>
      <c r="L29" s="6" t="s">
        <v>41</v>
      </c>
      <c r="M29" s="6" t="s">
        <v>42</v>
      </c>
      <c r="N29" s="6">
        <v>0</v>
      </c>
      <c r="O29" s="6">
        <v>0</v>
      </c>
      <c r="P29" s="20"/>
    </row>
    <row r="30" s="5" customFormat="1" ht="20.1" customHeight="1" spans="1:16">
      <c r="A30" s="6">
        <f>IF(B30="","",COUNTA(B$6:B30))</f>
        <v>25</v>
      </c>
      <c r="B30" s="6" t="s">
        <v>126</v>
      </c>
      <c r="C30" s="6" t="s">
        <v>100</v>
      </c>
      <c r="D30" s="6" t="s">
        <v>130</v>
      </c>
      <c r="E30" s="6"/>
      <c r="F30" s="6" t="s">
        <v>131</v>
      </c>
      <c r="G30" s="7"/>
      <c r="H30" s="7"/>
      <c r="I30" s="8"/>
      <c r="J30" s="7"/>
      <c r="K30" s="6"/>
      <c r="L30" s="6" t="s">
        <v>47</v>
      </c>
      <c r="M30" s="6" t="s">
        <v>42</v>
      </c>
      <c r="N30" s="6">
        <v>0</v>
      </c>
      <c r="O30" s="6">
        <v>0</v>
      </c>
      <c r="P30" s="20"/>
    </row>
    <row r="31" s="5" customFormat="1" ht="20.1" customHeight="1" spans="1:16">
      <c r="A31" s="6">
        <f>IF(B31="","",COUNTA(B$6:B31))</f>
        <v>26</v>
      </c>
      <c r="B31" s="6" t="s">
        <v>126</v>
      </c>
      <c r="C31" s="6" t="s">
        <v>103</v>
      </c>
      <c r="D31" s="6" t="s">
        <v>104</v>
      </c>
      <c r="E31" s="6"/>
      <c r="F31" s="6" t="s">
        <v>105</v>
      </c>
      <c r="G31" s="7"/>
      <c r="H31" s="7"/>
      <c r="I31" s="8"/>
      <c r="J31" s="7"/>
      <c r="K31" s="6"/>
      <c r="L31" s="6" t="s">
        <v>47</v>
      </c>
      <c r="M31" s="6" t="s">
        <v>42</v>
      </c>
      <c r="N31" s="6">
        <v>0</v>
      </c>
      <c r="O31" s="6">
        <v>0</v>
      </c>
      <c r="P31" s="20"/>
    </row>
    <row r="32" s="5" customFormat="1" ht="20.1" customHeight="1" spans="1:16">
      <c r="A32" s="6">
        <f>IF(B32="","",COUNTA(B$6:B32))</f>
        <v>27</v>
      </c>
      <c r="B32" s="6" t="s">
        <v>126</v>
      </c>
      <c r="C32" s="6" t="s">
        <v>132</v>
      </c>
      <c r="D32" s="6" t="s">
        <v>133</v>
      </c>
      <c r="E32" s="6"/>
      <c r="F32" s="6" t="s">
        <v>134</v>
      </c>
      <c r="G32" s="7"/>
      <c r="H32" s="7"/>
      <c r="I32" s="8"/>
      <c r="J32" s="7"/>
      <c r="K32" s="6"/>
      <c r="L32" s="6" t="s">
        <v>47</v>
      </c>
      <c r="M32" s="6" t="s">
        <v>42</v>
      </c>
      <c r="N32" s="6">
        <v>0</v>
      </c>
      <c r="O32" s="6">
        <v>0</v>
      </c>
      <c r="P32" s="20"/>
    </row>
    <row r="33" s="5" customFormat="1" ht="20.1" customHeight="1" spans="1:16">
      <c r="A33" s="6">
        <f>IF(B33="","",COUNTA(B$6:B33))</f>
        <v>28</v>
      </c>
      <c r="B33" s="6" t="s">
        <v>135</v>
      </c>
      <c r="C33" s="6" t="s">
        <v>136</v>
      </c>
      <c r="D33" s="6" t="s">
        <v>127</v>
      </c>
      <c r="E33" s="6"/>
      <c r="F33" s="6" t="s">
        <v>137</v>
      </c>
      <c r="G33" s="7"/>
      <c r="H33" s="7"/>
      <c r="I33" s="8"/>
      <c r="J33" s="7"/>
      <c r="K33" s="6"/>
      <c r="L33" s="6" t="s">
        <v>47</v>
      </c>
      <c r="M33" s="6" t="s">
        <v>42</v>
      </c>
      <c r="N33" s="6">
        <v>0</v>
      </c>
      <c r="O33" s="6">
        <v>0</v>
      </c>
      <c r="P33" s="20"/>
    </row>
    <row r="34" s="5" customFormat="1" ht="19.5" customHeight="1" spans="1:16">
      <c r="A34" s="6">
        <f>IF(B34="","",COUNTA(B$6:B34))</f>
        <v>29</v>
      </c>
      <c r="B34" s="6" t="s">
        <v>138</v>
      </c>
      <c r="C34" s="6" t="s">
        <v>139</v>
      </c>
      <c r="D34" s="6" t="s">
        <v>127</v>
      </c>
      <c r="E34" s="6"/>
      <c r="F34" s="6" t="s">
        <v>140</v>
      </c>
      <c r="G34" s="7"/>
      <c r="H34" s="7"/>
      <c r="I34" s="8"/>
      <c r="J34" s="7"/>
      <c r="K34" s="6"/>
      <c r="L34" s="6" t="s">
        <v>47</v>
      </c>
      <c r="M34" s="6" t="s">
        <v>42</v>
      </c>
      <c r="N34" s="6">
        <v>0</v>
      </c>
      <c r="O34" s="6">
        <v>0</v>
      </c>
      <c r="P34" s="20"/>
    </row>
    <row r="35" s="5" customFormat="1" ht="19.5" customHeight="1" spans="1:16">
      <c r="A35" s="6">
        <f>IF(B35="","",COUNTA(B$6:B35))</f>
        <v>30</v>
      </c>
      <c r="B35" s="6" t="s">
        <v>141</v>
      </c>
      <c r="C35" s="6" t="s">
        <v>142</v>
      </c>
      <c r="D35" s="6" t="s">
        <v>50</v>
      </c>
      <c r="E35" s="6"/>
      <c r="F35" s="6" t="s">
        <v>143</v>
      </c>
      <c r="G35" s="7"/>
      <c r="H35" s="7"/>
      <c r="I35" s="8"/>
      <c r="J35" s="7"/>
      <c r="K35" s="6"/>
      <c r="L35" s="6" t="s">
        <v>47</v>
      </c>
      <c r="M35" s="6" t="s">
        <v>42</v>
      </c>
      <c r="N35" s="6">
        <v>0</v>
      </c>
      <c r="O35" s="6">
        <v>0</v>
      </c>
      <c r="P35" s="20"/>
    </row>
    <row r="36" s="5" customFormat="1" ht="19.5" customHeight="1" spans="1:16">
      <c r="A36" s="6">
        <f>IF(B36="","",COUNTA(B$6:B36))</f>
        <v>31</v>
      </c>
      <c r="B36" s="6" t="s">
        <v>141</v>
      </c>
      <c r="C36" s="6" t="s">
        <v>144</v>
      </c>
      <c r="D36" s="6" t="s">
        <v>145</v>
      </c>
      <c r="E36" s="6"/>
      <c r="F36" s="6" t="s">
        <v>146</v>
      </c>
      <c r="G36" s="7"/>
      <c r="H36" s="7"/>
      <c r="I36" s="8"/>
      <c r="J36" s="7"/>
      <c r="K36" s="6"/>
      <c r="L36" s="6" t="s">
        <v>47</v>
      </c>
      <c r="M36" s="6" t="s">
        <v>42</v>
      </c>
      <c r="N36" s="6">
        <v>0</v>
      </c>
      <c r="O36" s="6">
        <v>0</v>
      </c>
      <c r="P36" s="20"/>
    </row>
    <row r="37" s="5" customFormat="1" ht="19.5" customHeight="1" spans="1:16">
      <c r="A37" s="6">
        <f>IF(B37="","",COUNTA(B$6:B37))</f>
        <v>32</v>
      </c>
      <c r="B37" s="6" t="s">
        <v>147</v>
      </c>
      <c r="C37" s="6" t="s">
        <v>148</v>
      </c>
      <c r="D37" s="6" t="s">
        <v>149</v>
      </c>
      <c r="E37" s="6"/>
      <c r="F37" s="6" t="s">
        <v>150</v>
      </c>
      <c r="G37" s="7"/>
      <c r="H37" s="7"/>
      <c r="I37" s="8"/>
      <c r="J37" s="7"/>
      <c r="K37" s="6"/>
      <c r="L37" s="6" t="s">
        <v>47</v>
      </c>
      <c r="M37" s="6" t="s">
        <v>42</v>
      </c>
      <c r="N37" s="6">
        <v>0</v>
      </c>
      <c r="O37" s="6">
        <v>0</v>
      </c>
      <c r="P37" s="20"/>
    </row>
    <row r="38" s="5" customFormat="1" ht="19.5" customHeight="1" spans="1:16">
      <c r="A38" s="6">
        <f>IF(B38="","",COUNTA(B$6:B38))</f>
        <v>33</v>
      </c>
      <c r="B38" s="6" t="s">
        <v>147</v>
      </c>
      <c r="C38" s="6" t="s">
        <v>151</v>
      </c>
      <c r="D38" s="6" t="s">
        <v>152</v>
      </c>
      <c r="E38" s="6"/>
      <c r="F38" s="6" t="s">
        <v>153</v>
      </c>
      <c r="G38" s="7"/>
      <c r="H38" s="7"/>
      <c r="I38" s="8"/>
      <c r="J38" s="7"/>
      <c r="K38" s="6"/>
      <c r="L38" s="6" t="s">
        <v>47</v>
      </c>
      <c r="M38" s="6" t="s">
        <v>42</v>
      </c>
      <c r="N38" s="6">
        <v>0</v>
      </c>
      <c r="O38" s="6">
        <v>0</v>
      </c>
      <c r="P38" s="20"/>
    </row>
    <row r="39" s="5" customFormat="1" ht="19.5" customHeight="1" spans="1:16">
      <c r="A39" s="6">
        <f>IF(B39="","",COUNTA(B$6:B39))</f>
        <v>34</v>
      </c>
      <c r="B39" s="6" t="s">
        <v>147</v>
      </c>
      <c r="C39" s="6" t="s">
        <v>154</v>
      </c>
      <c r="D39" s="6" t="s">
        <v>155</v>
      </c>
      <c r="E39" s="6"/>
      <c r="F39" s="6" t="s">
        <v>156</v>
      </c>
      <c r="G39" s="7"/>
      <c r="H39" s="7"/>
      <c r="I39" s="8"/>
      <c r="J39" s="7"/>
      <c r="K39" s="6"/>
      <c r="L39" s="6" t="s">
        <v>47</v>
      </c>
      <c r="M39" s="6" t="s">
        <v>42</v>
      </c>
      <c r="N39" s="6">
        <v>0</v>
      </c>
      <c r="O39" s="6">
        <v>0</v>
      </c>
      <c r="P39" s="20"/>
    </row>
    <row r="40" s="5" customFormat="1" ht="19.5" customHeight="1" spans="1:16">
      <c r="A40" s="6">
        <f>IF(B40="","",COUNTA(B$6:B40))</f>
        <v>35</v>
      </c>
      <c r="B40" s="6" t="s">
        <v>147</v>
      </c>
      <c r="C40" s="6" t="s">
        <v>157</v>
      </c>
      <c r="D40" s="6" t="s">
        <v>158</v>
      </c>
      <c r="E40" s="6"/>
      <c r="F40" s="6" t="s">
        <v>159</v>
      </c>
      <c r="G40" s="7"/>
      <c r="H40" s="7"/>
      <c r="I40" s="8"/>
      <c r="J40" s="7"/>
      <c r="K40" s="6"/>
      <c r="L40" s="6" t="s">
        <v>47</v>
      </c>
      <c r="M40" s="6" t="s">
        <v>42</v>
      </c>
      <c r="N40" s="6">
        <v>0</v>
      </c>
      <c r="O40" s="6">
        <v>0</v>
      </c>
      <c r="P40" s="20"/>
    </row>
    <row r="41" s="5" customFormat="1" ht="19.5" customHeight="1" spans="1:16">
      <c r="A41" s="6">
        <f>IF(B41="","",COUNTA(B$6:B41))</f>
        <v>36</v>
      </c>
      <c r="B41" s="6" t="s">
        <v>147</v>
      </c>
      <c r="C41" s="6" t="s">
        <v>160</v>
      </c>
      <c r="D41" s="6" t="s">
        <v>161</v>
      </c>
      <c r="E41" s="6"/>
      <c r="F41" s="6" t="s">
        <v>162</v>
      </c>
      <c r="G41" s="7"/>
      <c r="H41" s="7"/>
      <c r="I41" s="8"/>
      <c r="J41" s="7"/>
      <c r="K41" s="6"/>
      <c r="L41" s="6" t="s">
        <v>47</v>
      </c>
      <c r="M41" s="6" t="s">
        <v>42</v>
      </c>
      <c r="N41" s="6">
        <v>0</v>
      </c>
      <c r="O41" s="6">
        <v>0</v>
      </c>
      <c r="P41" s="20"/>
    </row>
    <row r="42" s="5" customFormat="1" ht="19.5" customHeight="1" spans="1:16">
      <c r="A42" s="6">
        <f>IF(B42="","",COUNTA(B$6:B42))</f>
        <v>37</v>
      </c>
      <c r="B42" s="6" t="s">
        <v>163</v>
      </c>
      <c r="C42" s="6" t="s">
        <v>164</v>
      </c>
      <c r="D42" s="6" t="s">
        <v>165</v>
      </c>
      <c r="E42" s="6"/>
      <c r="F42" s="6" t="s">
        <v>166</v>
      </c>
      <c r="G42" s="7"/>
      <c r="H42" s="7"/>
      <c r="I42" s="8"/>
      <c r="J42" s="7"/>
      <c r="K42" s="6"/>
      <c r="L42" s="6" t="s">
        <v>47</v>
      </c>
      <c r="M42" s="6" t="s">
        <v>42</v>
      </c>
      <c r="N42" s="6">
        <v>0</v>
      </c>
      <c r="O42" s="6">
        <v>0</v>
      </c>
      <c r="P42" s="20"/>
    </row>
    <row r="43" s="5" customFormat="1" ht="19.5" customHeight="1" spans="1:16">
      <c r="A43" s="6">
        <f>IF(B43="","",COUNTA(B$6:B43))</f>
        <v>38</v>
      </c>
      <c r="B43" s="6" t="s">
        <v>163</v>
      </c>
      <c r="C43" s="6" t="s">
        <v>167</v>
      </c>
      <c r="D43" s="6" t="s">
        <v>168</v>
      </c>
      <c r="E43" s="6"/>
      <c r="F43" s="6" t="s">
        <v>169</v>
      </c>
      <c r="G43" s="7"/>
      <c r="H43" s="7"/>
      <c r="I43" s="8"/>
      <c r="J43" s="7"/>
      <c r="K43" s="6"/>
      <c r="L43" s="6" t="s">
        <v>47</v>
      </c>
      <c r="M43" s="6" t="s">
        <v>42</v>
      </c>
      <c r="N43" s="6">
        <v>0</v>
      </c>
      <c r="O43" s="6">
        <v>0</v>
      </c>
      <c r="P43" s="20"/>
    </row>
    <row r="44" s="5" customFormat="1" ht="19.5" customHeight="1" spans="1:16">
      <c r="A44" s="6">
        <f>IF(B44="","",COUNTA(B$6:B44))</f>
        <v>39</v>
      </c>
      <c r="B44" s="6" t="s">
        <v>163</v>
      </c>
      <c r="C44" s="6" t="s">
        <v>151</v>
      </c>
      <c r="D44" s="6" t="s">
        <v>170</v>
      </c>
      <c r="E44" s="6"/>
      <c r="F44" s="6" t="s">
        <v>171</v>
      </c>
      <c r="G44" s="7"/>
      <c r="H44" s="7"/>
      <c r="I44" s="8"/>
      <c r="J44" s="7"/>
      <c r="K44" s="6"/>
      <c r="L44" s="6" t="s">
        <v>47</v>
      </c>
      <c r="M44" s="6" t="s">
        <v>42</v>
      </c>
      <c r="N44" s="6">
        <v>0</v>
      </c>
      <c r="O44" s="6">
        <v>0</v>
      </c>
      <c r="P44" s="20"/>
    </row>
    <row r="45" spans="1:15">
      <c r="A45" s="6">
        <f>IF(B45="","",COUNTA(B$6:B45))</f>
        <v>40</v>
      </c>
      <c r="B45" s="6" t="s">
        <v>163</v>
      </c>
      <c r="C45" s="6" t="s">
        <v>154</v>
      </c>
      <c r="D45" s="6" t="s">
        <v>172</v>
      </c>
      <c r="F45" s="6" t="s">
        <v>173</v>
      </c>
      <c r="L45" s="6" t="s">
        <v>47</v>
      </c>
      <c r="M45" s="6" t="s">
        <v>42</v>
      </c>
      <c r="N45" s="6">
        <v>0</v>
      </c>
      <c r="O45" s="6">
        <v>0</v>
      </c>
    </row>
    <row r="46" spans="1:15">
      <c r="A46" s="6">
        <f>IF(B46="","",COUNTA(B$6:B46))</f>
        <v>41</v>
      </c>
      <c r="B46" s="6" t="s">
        <v>163</v>
      </c>
      <c r="C46" s="6" t="s">
        <v>174</v>
      </c>
      <c r="D46" s="6" t="s">
        <v>175</v>
      </c>
      <c r="F46" s="6" t="s">
        <v>176</v>
      </c>
      <c r="L46" s="6" t="s">
        <v>47</v>
      </c>
      <c r="M46" s="6" t="s">
        <v>42</v>
      </c>
      <c r="N46" s="6">
        <v>0</v>
      </c>
      <c r="O46" s="6">
        <v>0</v>
      </c>
    </row>
    <row r="47" spans="1:13">
      <c r="A47" s="6">
        <v>42</v>
      </c>
      <c r="B47" s="6" t="s">
        <v>64</v>
      </c>
      <c r="C47" s="6" t="s">
        <v>177</v>
      </c>
      <c r="D47" s="6" t="s">
        <v>178</v>
      </c>
      <c r="F47" s="6" t="s">
        <v>179</v>
      </c>
      <c r="L47" s="6" t="s">
        <v>47</v>
      </c>
      <c r="M47" s="6" t="s">
        <v>42</v>
      </c>
    </row>
    <row r="48" spans="1:15">
      <c r="A48" s="6">
        <v>43</v>
      </c>
      <c r="B48" s="6" t="s">
        <v>52</v>
      </c>
      <c r="C48" s="6" t="s">
        <v>180</v>
      </c>
      <c r="D48" s="6" t="s">
        <v>181</v>
      </c>
      <c r="F48" s="6" t="s">
        <v>182</v>
      </c>
      <c r="G48" s="7"/>
      <c r="H48" s="7"/>
      <c r="I48" s="8"/>
      <c r="J48" s="7"/>
      <c r="K48" s="6"/>
      <c r="L48" s="6" t="s">
        <v>47</v>
      </c>
      <c r="M48" s="6" t="s">
        <v>42</v>
      </c>
      <c r="N48" s="6">
        <v>0</v>
      </c>
      <c r="O48" s="6">
        <v>0</v>
      </c>
    </row>
    <row r="49" spans="1:15">
      <c r="A49" s="6">
        <v>44</v>
      </c>
      <c r="B49" s="6" t="s">
        <v>52</v>
      </c>
      <c r="C49" s="6" t="s">
        <v>183</v>
      </c>
      <c r="D49" s="6" t="s">
        <v>184</v>
      </c>
      <c r="F49" s="6" t="s">
        <v>182</v>
      </c>
      <c r="G49" s="7"/>
      <c r="H49" s="7"/>
      <c r="I49" s="8"/>
      <c r="J49" s="7"/>
      <c r="K49" s="6"/>
      <c r="L49" s="6" t="s">
        <v>47</v>
      </c>
      <c r="M49" s="6" t="s">
        <v>42</v>
      </c>
      <c r="N49" s="6">
        <v>0</v>
      </c>
      <c r="O49" s="6">
        <v>0</v>
      </c>
    </row>
    <row r="50" s="5" customFormat="1" ht="18" customHeight="1" spans="1:16">
      <c r="A50" s="6">
        <f>IF(B50="","",COUNTA(B$6:B50))</f>
        <v>45</v>
      </c>
      <c r="B50" s="6" t="s">
        <v>56</v>
      </c>
      <c r="C50" s="6" t="s">
        <v>185</v>
      </c>
      <c r="D50" s="6" t="s">
        <v>186</v>
      </c>
      <c r="E50" s="6"/>
      <c r="F50" s="15" t="s">
        <v>187</v>
      </c>
      <c r="G50" s="7"/>
      <c r="H50" s="7"/>
      <c r="I50" s="8"/>
      <c r="J50" s="7"/>
      <c r="K50" s="6"/>
      <c r="L50" s="6" t="s">
        <v>47</v>
      </c>
      <c r="M50" s="6" t="s">
        <v>42</v>
      </c>
      <c r="N50" s="6">
        <v>0</v>
      </c>
      <c r="O50" s="6">
        <v>0</v>
      </c>
      <c r="P50" s="20"/>
    </row>
    <row r="51" spans="1:15">
      <c r="A51" s="6">
        <v>46</v>
      </c>
      <c r="B51" s="6" t="s">
        <v>188</v>
      </c>
      <c r="C51" s="6" t="s">
        <v>189</v>
      </c>
      <c r="D51" s="6" t="s">
        <v>190</v>
      </c>
      <c r="F51" s="6" t="s">
        <v>191</v>
      </c>
      <c r="L51" s="6" t="s">
        <v>47</v>
      </c>
      <c r="M51" s="6" t="s">
        <v>42</v>
      </c>
      <c r="N51" s="6">
        <v>0</v>
      </c>
      <c r="O51" s="6">
        <v>0</v>
      </c>
    </row>
    <row r="52" spans="1:15">
      <c r="A52" s="6">
        <v>47</v>
      </c>
      <c r="B52" s="6" t="s">
        <v>188</v>
      </c>
      <c r="C52" s="6" t="s">
        <v>192</v>
      </c>
      <c r="D52" s="6" t="s">
        <v>193</v>
      </c>
      <c r="F52" s="6" t="s">
        <v>194</v>
      </c>
      <c r="L52" s="6" t="s">
        <v>47</v>
      </c>
      <c r="M52" s="6" t="s">
        <v>42</v>
      </c>
      <c r="N52" s="6">
        <v>0</v>
      </c>
      <c r="O52" s="6">
        <v>0</v>
      </c>
    </row>
    <row r="53" spans="1:15">
      <c r="A53" s="6">
        <v>48</v>
      </c>
      <c r="B53" s="6" t="s">
        <v>188</v>
      </c>
      <c r="C53" s="6" t="s">
        <v>195</v>
      </c>
      <c r="D53" s="6" t="s">
        <v>196</v>
      </c>
      <c r="F53" s="6" t="s">
        <v>197</v>
      </c>
      <c r="L53" s="6" t="s">
        <v>47</v>
      </c>
      <c r="M53" s="6" t="s">
        <v>42</v>
      </c>
      <c r="N53" s="6">
        <v>0</v>
      </c>
      <c r="O53" s="6">
        <v>0</v>
      </c>
    </row>
    <row r="54" spans="1:15">
      <c r="A54" s="6">
        <v>49</v>
      </c>
      <c r="B54" s="6" t="s">
        <v>188</v>
      </c>
      <c r="C54" s="6" t="s">
        <v>198</v>
      </c>
      <c r="D54" s="6" t="s">
        <v>199</v>
      </c>
      <c r="E54" s="6" t="s">
        <v>200</v>
      </c>
      <c r="F54" s="6" t="s">
        <v>201</v>
      </c>
      <c r="L54" s="6" t="s">
        <v>41</v>
      </c>
      <c r="M54" s="6" t="s">
        <v>42</v>
      </c>
      <c r="N54" s="6">
        <v>0</v>
      </c>
      <c r="O54" s="6">
        <v>0</v>
      </c>
    </row>
  </sheetData>
  <autoFilter xmlns:etc="http://www.wps.cn/officeDocument/2017/etCustomData" ref="A3:N54" etc:filterBottomFollowUsedRange="0">
    <sortState ref="A3:N54">
      <sortCondition ref="A4"/>
    </sortState>
    <extLst/>
  </autoFilter>
  <conditionalFormatting sqref="C2">
    <cfRule type="expression" dxfId="0" priority="3460">
      <formula>#REF!="server"</formula>
    </cfRule>
    <cfRule type="expression" dxfId="1" priority="3461">
      <formula>#REF!="client"</formula>
    </cfRule>
  </conditionalFormatting>
  <conditionalFormatting sqref="A4:D4">
    <cfRule type="expression" dxfId="1" priority="9115">
      <formula>#REF!="client"</formula>
    </cfRule>
  </conditionalFormatting>
  <conditionalFormatting sqref="G48:N48">
    <cfRule type="expression" dxfId="1" priority="14">
      <formula>#REF!="client"</formula>
    </cfRule>
    <cfRule type="expression" dxfId="0" priority="13">
      <formula>#REF!="server"</formula>
    </cfRule>
  </conditionalFormatting>
  <conditionalFormatting sqref="F49">
    <cfRule type="expression" dxfId="1" priority="6">
      <formula>#REF!="client"</formula>
    </cfRule>
    <cfRule type="expression" dxfId="0" priority="5">
      <formula>#REF!="server"</formula>
    </cfRule>
  </conditionalFormatting>
  <conditionalFormatting sqref="G49:N49">
    <cfRule type="expression" dxfId="1" priority="10">
      <formula>#REF!="client"</formula>
    </cfRule>
    <cfRule type="expression" dxfId="0" priority="9">
      <formula>#REF!="server"</formula>
    </cfRule>
  </conditionalFormatting>
  <conditionalFormatting sqref="O49">
    <cfRule type="expression" dxfId="1" priority="8">
      <formula>#REF!="client"</formula>
    </cfRule>
    <cfRule type="expression" dxfId="0" priority="7">
      <formula>#REF!="server"</formula>
    </cfRule>
  </conditionalFormatting>
  <conditionalFormatting sqref="G50:N50">
    <cfRule type="expression" dxfId="1" priority="4">
      <formula>#REF!="client"</formula>
    </cfRule>
    <cfRule type="expression" dxfId="0" priority="3">
      <formula>#REF!="server"</formula>
    </cfRule>
  </conditionalFormatting>
  <conditionalFormatting sqref="A2:B2 D2:F2 A3:F3 E4:F4">
    <cfRule type="expression" dxfId="1" priority="10113">
      <formula>#REF!="client"</formula>
    </cfRule>
  </conditionalFormatting>
  <conditionalFormatting sqref="A2:B2 D2:F2">
    <cfRule type="expression" dxfId="0" priority="10112">
      <formula>#REF!="server"</formula>
    </cfRule>
  </conditionalFormatting>
  <conditionalFormatting sqref="Q2:Y49 Q51:Y727 A3:F9 O6:O20 A10:E11 A12:F20">
    <cfRule type="expression" dxfId="0" priority="23">
      <formula>#REF!="server"</formula>
    </cfRule>
  </conditionalFormatting>
  <conditionalFormatting sqref="G2:N20">
    <cfRule type="expression" dxfId="0" priority="27">
      <formula>#REF!="server"</formula>
    </cfRule>
    <cfRule type="expression" dxfId="1" priority="28">
      <formula>#REF!="client"</formula>
    </cfRule>
  </conditionalFormatting>
  <conditionalFormatting sqref="O2:P5">
    <cfRule type="expression" dxfId="0" priority="8150">
      <formula>#REF!="server"</formula>
    </cfRule>
  </conditionalFormatting>
  <conditionalFormatting sqref="O2:Y5">
    <cfRule type="expression" dxfId="1" priority="8151">
      <formula>#REF!="client"</formula>
    </cfRule>
  </conditionalFormatting>
  <conditionalFormatting sqref="A5:F9 O6:O20 Q6:Y49 Q51:Y727 A10:E11 A12:F20">
    <cfRule type="expression" dxfId="1" priority="24">
      <formula>#REF!="client"</formula>
    </cfRule>
  </conditionalFormatting>
  <conditionalFormatting sqref="A21:O27 A28:F47 A48:E49 A51:F737">
    <cfRule type="expression" dxfId="0" priority="17">
      <formula>#REF!="server"</formula>
    </cfRule>
    <cfRule type="expression" dxfId="1" priority="18">
      <formula>#REF!="client"</formula>
    </cfRule>
  </conditionalFormatting>
  <conditionalFormatting sqref="G28:J47 G51:J719">
    <cfRule type="expression" dxfId="0" priority="21">
      <formula>#REF!="server"</formula>
    </cfRule>
    <cfRule type="expression" dxfId="1" priority="22">
      <formula>#REF!="client"</formula>
    </cfRule>
  </conditionalFormatting>
  <conditionalFormatting sqref="K28:O47 K51:O737">
    <cfRule type="expression" dxfId="0" priority="19">
      <formula>#REF!="server"</formula>
    </cfRule>
    <cfRule type="expression" dxfId="1" priority="20">
      <formula>#REF!="client"</formula>
    </cfRule>
  </conditionalFormatting>
  <conditionalFormatting sqref="F48 O48">
    <cfRule type="expression" dxfId="1" priority="12">
      <formula>#REF!="client"</formula>
    </cfRule>
    <cfRule type="expression" dxfId="0" priority="11">
      <formula>#REF!="server"</formula>
    </cfRule>
  </conditionalFormatting>
  <conditionalFormatting sqref="O50 Q50:Y50 A50:E50">
    <cfRule type="expression" dxfId="1" priority="2">
      <formula>#REF!="client"</formula>
    </cfRule>
  </conditionalFormatting>
  <conditionalFormatting sqref="Q50:Y50 O50 A50:E50">
    <cfRule type="expression" dxfId="0" priority="1">
      <formula>#REF!="server"</formula>
    </cfRule>
  </conditionalFormatting>
  <dataValidations count="4">
    <dataValidation allowBlank="1" showInputMessage="1" showErrorMessage="1" sqref="N4:O4"/>
    <dataValidation type="list" allowBlank="1" showInputMessage="1" showErrorMessage="1" sqref="L$1:L$1048576">
      <formula1>'$类型'!$A$2:$A$80</formula1>
    </dataValidation>
    <dataValidation type="list" allowBlank="1" showInputMessage="1" showErrorMessage="1" sqref="M$1:M$1048576">
      <formula1>'$类型'!$B$2:$B$80</formula1>
    </dataValidation>
    <dataValidation type="list" allowBlank="1" showInputMessage="1" showErrorMessage="1" sqref="N6:O1048576">
      <formula1>"0,1"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28" sqref="B28"/>
    </sheetView>
  </sheetViews>
  <sheetFormatPr defaultColWidth="9" defaultRowHeight="13.5" outlineLevelCol="1"/>
  <cols>
    <col min="1" max="1" width="20.5" style="2" customWidth="1"/>
    <col min="2" max="2" width="21" style="2" customWidth="1"/>
    <col min="3" max="3" width="21" customWidth="1"/>
  </cols>
  <sheetData>
    <row r="1" s="1" customFormat="1" ht="21" customHeight="1" spans="1:2">
      <c r="A1" s="3" t="s">
        <v>12</v>
      </c>
      <c r="B1" s="3" t="s">
        <v>13</v>
      </c>
    </row>
    <row r="2" spans="1:2">
      <c r="A2" s="2" t="s">
        <v>47</v>
      </c>
      <c r="B2" s="2" t="s">
        <v>202</v>
      </c>
    </row>
    <row r="3" spans="1:2">
      <c r="A3" s="2" t="s">
        <v>41</v>
      </c>
      <c r="B3" s="2" t="s">
        <v>203</v>
      </c>
    </row>
    <row r="4" spans="1:2">
      <c r="A4" s="2" t="s">
        <v>204</v>
      </c>
      <c r="B4" s="2" t="s">
        <v>42</v>
      </c>
    </row>
    <row r="5" spans="1:1">
      <c r="A5" s="2" t="s">
        <v>85</v>
      </c>
    </row>
    <row r="6" spans="1:1">
      <c r="A6" s="2" t="s">
        <v>205</v>
      </c>
    </row>
    <row r="7" spans="1:1">
      <c r="A7" s="2" t="s">
        <v>206</v>
      </c>
    </row>
    <row r="8" spans="1:1">
      <c r="A8" s="2" t="s">
        <v>207</v>
      </c>
    </row>
    <row r="9" spans="1:1">
      <c r="A9" s="2" t="s">
        <v>208</v>
      </c>
    </row>
    <row r="10" spans="1:1">
      <c r="A10" s="2" t="s">
        <v>209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M 2 "   r g b C l r = " A F C 8 E C " / > < c o m m e n t   s : r e f = " O 2 "   r g b C l r = " B A C 7 C 8 " / > < / c o m m e n t L i s t > < c o m m e n t L i s t   s h e e t S t i d = " 5 " > < c o m m e n t   s : r e f = " L 3 "   r g b C l r = " 3 5 C 5 F C " / > < c o m m e n t   s : r e f = " M 3 "   r g b C l r = " A F C 8 E C " / > < c o m m e n t   s : r e f = " N 3 "   r g b C l r = " A F C 8 E C " / > < / c o m m e n t L i s t > < c o m m e n t L i s t   s h e e t S t i d = " 7 " > < c o m m e n t   s : r e f = " L 3 "   r g b C l r = " 3 5 C 5 F C " / > < c o m m e n t   s : r e f = " M 3 "   r g b C l r = " A F C 8 E C " / > < c o m m e n t   s : r e f = " N 3 "   r g b C l r = " A F C 8 E C " / > < / c o m m e n t L i s t > < c o m m e n t L i s t   s h e e t S t i d = " 8 " > < c o m m e n t   s : r e f = " L 3 "   r g b C l r = " 3 5 C 5 5 8 " / > < c o m m e n t   s : r e f = " M 3 "   r g b C l r = " A F C 8 E C " / > < c o m m e n t   s : r e f = " N 3 "   r g b C l r = " A F C 8 E C " / > < / c o m m e n t L i s t > < c o m m e n t L i s t   s h e e t S t i d = " 9 " > < c o m m e n t   s : r e f = " L 3 "   r g b C l r = " 3 5 C 5 F C " / > < c o m m e n t   s : r e f = " M 3 "   r g b C l r = " A F C 8 E C " / > < c o m m e n t   s : r e f = " N 3 "   r g b C l r = " A F C 8 E C " / > < / c o m m e n t L i s t > < c o m m e n t L i s t   s h e e t S t i d = " 3 " > < c o m m e n t   s : r e f = " D 3 "   r g b C l r = " A F C 8 E C " / > < c o m m e n t   s : r e f = " I 3 "   r g b C l r = " A F C 8 E C " / > < c o m m e n t   s : r e f = " J 3 "   r g b C l r = " A F C 8 E C " / > < c o m m e n t   s : r e f = " K 3 "   r g b C l r = " A F C 8 E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Shinezone.com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$类型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WPS_1695199740</cp:lastModifiedBy>
  <dcterms:created xsi:type="dcterms:W3CDTF">2019-11-11T09:22:00Z</dcterms:created>
  <dcterms:modified xsi:type="dcterms:W3CDTF">2024-09-09T01:57:08Z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E777B195B70A4E5386863E37D924176D</vt:lpwstr>
  </property>
  <property fmtid="{D5CDD505-2E9C-101B-9397-08002B2CF9AE}" pid="4" name="commondata">
    <vt:lpwstr>eyJoZGlkIjoiOTU1N2Y1NTYxZGJhMTI2MDZkNjRiY2U1NDAzOWVlM2QifQ==</vt:lpwstr>
  </property>
</Properties>
</file>