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renata.souza/Documents/SUPERMEI/"/>
    </mc:Choice>
  </mc:AlternateContent>
  <xr:revisionPtr revIDLastSave="0" documentId="13_ncr:1_{19CD61AC-9CF4-684E-8266-78EC0C9F3B94}" xr6:coauthVersionLast="45" xr6:coauthVersionMax="45" xr10:uidLastSave="{00000000-0000-0000-0000-000000000000}"/>
  <bookViews>
    <workbookView xWindow="-100" yWindow="460" windowWidth="23260" windowHeight="12580" tabRatio="851" xr2:uid="{00000000-000D-0000-FFFF-FFFF00000000}"/>
  </bookViews>
  <sheets>
    <sheet name="FLUXO DE CAIX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5" i="7" l="1"/>
  <c r="G143" i="7"/>
  <c r="F143" i="7"/>
  <c r="E143" i="7"/>
  <c r="D143" i="7"/>
  <c r="C143" i="7"/>
  <c r="B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F129" i="7"/>
  <c r="F145" i="7" s="1"/>
  <c r="E129" i="7"/>
  <c r="D129" i="7"/>
  <c r="D145" i="7" s="1"/>
  <c r="C129" i="7"/>
  <c r="C145" i="7" s="1"/>
  <c r="B129" i="7"/>
  <c r="B145" i="7" s="1"/>
  <c r="B151" i="7" s="1"/>
  <c r="C147" i="7" s="1"/>
  <c r="C151" i="7" s="1"/>
  <c r="D147" i="7" s="1"/>
  <c r="D151" i="7" s="1"/>
  <c r="E147" i="7" s="1"/>
  <c r="E151" i="7" s="1"/>
  <c r="F147" i="7" s="1"/>
  <c r="F151" i="7" s="1"/>
  <c r="G128" i="7"/>
  <c r="G127" i="7"/>
  <c r="G126" i="7"/>
  <c r="G129" i="7" s="1"/>
  <c r="G145" i="7" s="1"/>
  <c r="B125" i="7"/>
  <c r="C125" i="7" s="1"/>
  <c r="D125" i="7" s="1"/>
  <c r="E125" i="7" s="1"/>
  <c r="F125" i="7" s="1"/>
  <c r="E115" i="7"/>
  <c r="F113" i="7"/>
  <c r="E113" i="7"/>
  <c r="D113" i="7"/>
  <c r="C113" i="7"/>
  <c r="G113" i="7" s="1"/>
  <c r="B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F99" i="7"/>
  <c r="F115" i="7" s="1"/>
  <c r="E99" i="7"/>
  <c r="D99" i="7"/>
  <c r="D115" i="7" s="1"/>
  <c r="C99" i="7"/>
  <c r="C115" i="7" s="1"/>
  <c r="B99" i="7"/>
  <c r="B115" i="7" s="1"/>
  <c r="B121" i="7" s="1"/>
  <c r="C117" i="7" s="1"/>
  <c r="C121" i="7" s="1"/>
  <c r="D117" i="7" s="1"/>
  <c r="D121" i="7" s="1"/>
  <c r="E117" i="7" s="1"/>
  <c r="E121" i="7" s="1"/>
  <c r="F117" i="7" s="1"/>
  <c r="F121" i="7" s="1"/>
  <c r="G98" i="7"/>
  <c r="G97" i="7"/>
  <c r="G96" i="7"/>
  <c r="G99" i="7" s="1"/>
  <c r="B95" i="7"/>
  <c r="C95" i="7" s="1"/>
  <c r="D95" i="7" s="1"/>
  <c r="E95" i="7" s="1"/>
  <c r="F95" i="7" s="1"/>
  <c r="E85" i="7"/>
  <c r="F83" i="7"/>
  <c r="E83" i="7"/>
  <c r="D83" i="7"/>
  <c r="C83" i="7"/>
  <c r="G83" i="7" s="1"/>
  <c r="B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F69" i="7"/>
  <c r="F85" i="7" s="1"/>
  <c r="E69" i="7"/>
  <c r="D69" i="7"/>
  <c r="D85" i="7" s="1"/>
  <c r="C69" i="7"/>
  <c r="C85" i="7" s="1"/>
  <c r="B69" i="7"/>
  <c r="B85" i="7" s="1"/>
  <c r="B91" i="7" s="1"/>
  <c r="C87" i="7" s="1"/>
  <c r="C91" i="7" s="1"/>
  <c r="D87" i="7" s="1"/>
  <c r="D91" i="7" s="1"/>
  <c r="E87" i="7" s="1"/>
  <c r="E91" i="7" s="1"/>
  <c r="F87" i="7" s="1"/>
  <c r="F91" i="7" s="1"/>
  <c r="G68" i="7"/>
  <c r="G67" i="7"/>
  <c r="G66" i="7"/>
  <c r="G69" i="7" s="1"/>
  <c r="B65" i="7"/>
  <c r="C65" i="7" s="1"/>
  <c r="D65" i="7" s="1"/>
  <c r="E65" i="7" s="1"/>
  <c r="F65" i="7" s="1"/>
  <c r="F53" i="7"/>
  <c r="E53" i="7"/>
  <c r="D53" i="7"/>
  <c r="C53" i="7"/>
  <c r="B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F39" i="7"/>
  <c r="F55" i="7" s="1"/>
  <c r="E39" i="7"/>
  <c r="D39" i="7"/>
  <c r="C39" i="7"/>
  <c r="C55" i="7" s="1"/>
  <c r="B39" i="7"/>
  <c r="B55" i="7" s="1"/>
  <c r="B61" i="7" s="1"/>
  <c r="C57" i="7" s="1"/>
  <c r="G38" i="7"/>
  <c r="G37" i="7"/>
  <c r="G36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F23" i="7"/>
  <c r="E23" i="7"/>
  <c r="D23" i="7"/>
  <c r="C23" i="7"/>
  <c r="C25" i="7" s="1"/>
  <c r="B23" i="7"/>
  <c r="B9" i="7"/>
  <c r="B25" i="7" s="1"/>
  <c r="B31" i="7" s="1"/>
  <c r="C27" i="7" s="1"/>
  <c r="G7" i="7"/>
  <c r="G8" i="7"/>
  <c r="G6" i="7"/>
  <c r="C9" i="7"/>
  <c r="D9" i="7"/>
  <c r="E9" i="7"/>
  <c r="F9" i="7"/>
  <c r="C5" i="7"/>
  <c r="D5" i="7" s="1"/>
  <c r="E5" i="7" s="1"/>
  <c r="F5" i="7" s="1"/>
  <c r="B35" i="7" s="1"/>
  <c r="C35" i="7" s="1"/>
  <c r="D35" i="7" s="1"/>
  <c r="E35" i="7" s="1"/>
  <c r="F35" i="7" s="1"/>
  <c r="G115" i="7" l="1"/>
  <c r="G85" i="7"/>
  <c r="D25" i="7"/>
  <c r="E25" i="7"/>
  <c r="D55" i="7"/>
  <c r="G53" i="7"/>
  <c r="F25" i="7"/>
  <c r="E55" i="7"/>
  <c r="C61" i="7"/>
  <c r="D57" i="7" s="1"/>
  <c r="D61" i="7"/>
  <c r="E57" i="7" s="1"/>
  <c r="G39" i="7"/>
  <c r="G23" i="7"/>
  <c r="C31" i="7"/>
  <c r="D27" i="7" s="1"/>
  <c r="D31" i="7" s="1"/>
  <c r="E27" i="7" s="1"/>
  <c r="E31" i="7" s="1"/>
  <c r="F27" i="7" s="1"/>
  <c r="F31" i="7" s="1"/>
  <c r="G9" i="7"/>
  <c r="G25" i="7" l="1"/>
  <c r="G55" i="7"/>
  <c r="E61" i="7"/>
  <c r="F57" i="7" s="1"/>
  <c r="F61" i="7" s="1"/>
</calcChain>
</file>

<file path=xl/sharedStrings.xml><?xml version="1.0" encoding="utf-8"?>
<sst xmlns="http://schemas.openxmlformats.org/spreadsheetml/2006/main" count="146" uniqueCount="33">
  <si>
    <t>Curso: Fluxo de caixa como ferramenta de gestão para o seu negócio</t>
  </si>
  <si>
    <t>FLUXO DE CAIXA</t>
  </si>
  <si>
    <t xml:space="preserve">Vendas à vista </t>
  </si>
  <si>
    <t xml:space="preserve">Vendas a prazo / boletos </t>
  </si>
  <si>
    <t xml:space="preserve">Vendas com cheques pré </t>
  </si>
  <si>
    <t xml:space="preserve">Total das entradas </t>
  </si>
  <si>
    <t>Segunda-feira</t>
  </si>
  <si>
    <t>Terça-feira</t>
  </si>
  <si>
    <t>Quarta-feira</t>
  </si>
  <si>
    <t>Quinta-feira</t>
  </si>
  <si>
    <t>Sexta-feira</t>
  </si>
  <si>
    <t>Semana 1</t>
  </si>
  <si>
    <t xml:space="preserve">Fornecedores à vista </t>
  </si>
  <si>
    <t xml:space="preserve">Fornecedores a prazo </t>
  </si>
  <si>
    <t xml:space="preserve">Imposto MEI </t>
  </si>
  <si>
    <t xml:space="preserve">Comissões sobre vendas </t>
  </si>
  <si>
    <t xml:space="preserve">Despesas com pessoal </t>
  </si>
  <si>
    <t xml:space="preserve">Despesas ocupação </t>
  </si>
  <si>
    <t xml:space="preserve">Despesas comunicação </t>
  </si>
  <si>
    <t xml:space="preserve">Despesas locomoção </t>
  </si>
  <si>
    <t xml:space="preserve">Despesas viagens </t>
  </si>
  <si>
    <t xml:space="preserve">Serviços profissionais </t>
  </si>
  <si>
    <t xml:space="preserve">Liquidação de empréstimos </t>
  </si>
  <si>
    <t xml:space="preserve">Juros e despesas bancárias </t>
  </si>
  <si>
    <t xml:space="preserve">Pró labore </t>
  </si>
  <si>
    <t xml:space="preserve">Total de saídas </t>
  </si>
  <si>
    <t xml:space="preserve">Entradas – Saídas </t>
  </si>
  <si>
    <t xml:space="preserve">Saldo do dia anterior </t>
  </si>
  <si>
    <t xml:space="preserve">Saldo da semana anterior </t>
  </si>
  <si>
    <t xml:space="preserve">Saldo atual </t>
  </si>
  <si>
    <t>Semana 2</t>
  </si>
  <si>
    <t>Semana 3</t>
  </si>
  <si>
    <t>Semana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</si>
</sst>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R$&quot;#,##0.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 (Corpo)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164" fontId="2" fillId="4" borderId="1" xfId="0" applyNumberFormat="1" applyFont="1" applyFill="1" applyBorder="1" applyAlignment="1">
      <alignment horizontal="right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43" fontId="1" fillId="0" borderId="1" xfId="1" applyFont="1" applyBorder="1" applyAlignment="1">
      <alignment horizontal="left" vertical="center" wrapText="1"/>
    </xf>
    <xf numFmtId="43" fontId="1" fillId="0" borderId="1" xfId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left" vertical="center" wrapText="1"/>
    </xf>
    <xf numFmtId="43" fontId="2" fillId="0" borderId="1" xfId="1" applyFont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43" fontId="2" fillId="5" borderId="1" xfId="1" applyFont="1" applyFill="1" applyBorder="1" applyAlignment="1">
      <alignment horizontal="left" vertical="center" wrapText="1"/>
    </xf>
    <xf numFmtId="43" fontId="2" fillId="5" borderId="1" xfId="1" applyFont="1" applyFill="1" applyBorder="1" applyAlignment="1">
      <alignment horizontal="right" vertical="center" wrapText="1"/>
    </xf>
    <xf numFmtId="43" fontId="2" fillId="2" borderId="1" xfId="1" applyFont="1" applyFill="1" applyBorder="1" applyAlignment="1">
      <alignment horizontal="left" vertical="center" wrapText="1"/>
    </xf>
    <xf numFmtId="43" fontId="2" fillId="2" borderId="1" xfId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190500</xdr:rowOff>
    </xdr:from>
    <xdr:to>
      <xdr:col>0</xdr:col>
      <xdr:colOff>1155700</xdr:colOff>
      <xdr:row>0</xdr:row>
      <xdr:rowOff>589357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B2ABAC-BB59-7441-AF45-B1618BA61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190500"/>
          <a:ext cx="838200" cy="398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FBDA-A48F-DD49-86EF-2D36416E26D1}">
  <dimension ref="A1:G151"/>
  <sheetViews>
    <sheetView tabSelected="1" workbookViewId="0">
      <selection activeCell="K2" sqref="K2"/>
    </sheetView>
  </sheetViews>
  <sheetFormatPr baseColWidth="10" defaultColWidth="8.83203125" defaultRowHeight="25.75" customHeight="1"/>
  <cols>
    <col min="1" max="1" width="30.6640625" style="4" customWidth="1"/>
    <col min="2" max="4" width="17.1640625" style="1" customWidth="1"/>
    <col min="5" max="6" width="17.1640625" style="3" customWidth="1"/>
    <col min="7" max="7" width="14.83203125" style="3" customWidth="1"/>
    <col min="8" max="16384" width="8.83203125" style="1"/>
  </cols>
  <sheetData>
    <row r="1" spans="1:7" ht="62" customHeight="1">
      <c r="A1" s="23" t="s">
        <v>0</v>
      </c>
      <c r="B1" s="22"/>
      <c r="C1" s="22"/>
      <c r="D1" s="22"/>
      <c r="E1" s="22"/>
      <c r="F1" s="22"/>
      <c r="G1" s="22"/>
    </row>
    <row r="3" spans="1:7" ht="25.75" customHeight="1">
      <c r="A3" s="19" t="s">
        <v>1</v>
      </c>
      <c r="B3" s="20"/>
      <c r="C3" s="20"/>
      <c r="D3" s="20"/>
      <c r="E3" s="20"/>
      <c r="F3" s="20"/>
      <c r="G3" s="21"/>
    </row>
    <row r="4" spans="1:7" ht="25.75" customHeight="1">
      <c r="A4" s="5"/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</row>
    <row r="5" spans="1:7" ht="25.75" customHeight="1">
      <c r="A5" s="6"/>
      <c r="B5" s="8">
        <v>43983</v>
      </c>
      <c r="C5" s="8">
        <f>B5+1</f>
        <v>43984</v>
      </c>
      <c r="D5" s="8">
        <f>C5+1</f>
        <v>43985</v>
      </c>
      <c r="E5" s="8">
        <f>D5+1</f>
        <v>43986</v>
      </c>
      <c r="F5" s="8">
        <f>E5+1</f>
        <v>43987</v>
      </c>
      <c r="G5" s="7"/>
    </row>
    <row r="6" spans="1:7" ht="25.75" customHeight="1">
      <c r="A6" s="2" t="s">
        <v>2</v>
      </c>
      <c r="B6" s="9"/>
      <c r="C6" s="9"/>
      <c r="D6" s="9"/>
      <c r="E6" s="10"/>
      <c r="F6" s="10"/>
      <c r="G6" s="10">
        <f>SUM(B6:F6)</f>
        <v>0</v>
      </c>
    </row>
    <row r="7" spans="1:7" ht="25.75" customHeight="1">
      <c r="A7" s="2" t="s">
        <v>3</v>
      </c>
      <c r="B7" s="9">
        <v>350</v>
      </c>
      <c r="C7" s="9">
        <v>200</v>
      </c>
      <c r="D7" s="9">
        <v>400</v>
      </c>
      <c r="E7" s="10">
        <v>500</v>
      </c>
      <c r="F7" s="10"/>
      <c r="G7" s="10">
        <f t="shared" ref="G7:G8" si="0">SUM(B7:F7)</f>
        <v>1450</v>
      </c>
    </row>
    <row r="8" spans="1:7" ht="25.75" customHeight="1">
      <c r="A8" s="2" t="s">
        <v>4</v>
      </c>
      <c r="B8" s="9"/>
      <c r="C8" s="9"/>
      <c r="D8" s="9"/>
      <c r="E8" s="10"/>
      <c r="F8" s="10"/>
      <c r="G8" s="10">
        <f t="shared" si="0"/>
        <v>0</v>
      </c>
    </row>
    <row r="9" spans="1:7" ht="25.75" customHeight="1">
      <c r="A9" s="14" t="s">
        <v>5</v>
      </c>
      <c r="B9" s="15">
        <f t="shared" ref="B9:G9" si="1">SUM(B6:B8)</f>
        <v>350</v>
      </c>
      <c r="C9" s="15">
        <f t="shared" si="1"/>
        <v>200</v>
      </c>
      <c r="D9" s="15">
        <f t="shared" si="1"/>
        <v>400</v>
      </c>
      <c r="E9" s="15">
        <f t="shared" si="1"/>
        <v>500</v>
      </c>
      <c r="F9" s="15">
        <f t="shared" si="1"/>
        <v>0</v>
      </c>
      <c r="G9" s="15">
        <f t="shared" si="1"/>
        <v>1450</v>
      </c>
    </row>
    <row r="10" spans="1:7" ht="25.75" customHeight="1">
      <c r="A10" s="2" t="s">
        <v>12</v>
      </c>
      <c r="B10" s="9"/>
      <c r="C10" s="9"/>
      <c r="D10" s="9"/>
      <c r="E10" s="10"/>
      <c r="F10" s="10"/>
      <c r="G10" s="10">
        <f>SUM(B10:F10)</f>
        <v>0</v>
      </c>
    </row>
    <row r="11" spans="1:7" ht="25.75" customHeight="1">
      <c r="A11" s="2" t="s">
        <v>13</v>
      </c>
      <c r="B11" s="9"/>
      <c r="C11" s="9"/>
      <c r="D11" s="9">
        <v>380</v>
      </c>
      <c r="E11" s="10"/>
      <c r="F11" s="10"/>
      <c r="G11" s="10">
        <f t="shared" ref="G11:G23" si="2">SUM(B11:F11)</f>
        <v>380</v>
      </c>
    </row>
    <row r="12" spans="1:7" ht="25.75" customHeight="1">
      <c r="A12" s="2" t="s">
        <v>14</v>
      </c>
      <c r="B12" s="9"/>
      <c r="C12" s="9"/>
      <c r="D12" s="9"/>
      <c r="E12" s="10"/>
      <c r="F12" s="10"/>
      <c r="G12" s="10">
        <f t="shared" si="2"/>
        <v>0</v>
      </c>
    </row>
    <row r="13" spans="1:7" ht="25.75" customHeight="1">
      <c r="A13" s="2" t="s">
        <v>15</v>
      </c>
      <c r="B13" s="9"/>
      <c r="C13" s="9"/>
      <c r="D13" s="9"/>
      <c r="E13" s="10"/>
      <c r="F13" s="10"/>
      <c r="G13" s="10">
        <f t="shared" si="2"/>
        <v>0</v>
      </c>
    </row>
    <row r="14" spans="1:7" ht="25.75" customHeight="1">
      <c r="A14" s="2" t="s">
        <v>16</v>
      </c>
      <c r="B14" s="9">
        <v>109.78</v>
      </c>
      <c r="C14" s="9"/>
      <c r="D14" s="9">
        <v>998</v>
      </c>
      <c r="E14" s="10">
        <v>79.84</v>
      </c>
      <c r="F14" s="10"/>
      <c r="G14" s="10">
        <f t="shared" si="2"/>
        <v>1187.6199999999999</v>
      </c>
    </row>
    <row r="15" spans="1:7" ht="25.75" customHeight="1">
      <c r="A15" s="2" t="s">
        <v>17</v>
      </c>
      <c r="B15" s="9"/>
      <c r="C15" s="9"/>
      <c r="D15" s="9"/>
      <c r="E15" s="10"/>
      <c r="F15" s="10"/>
      <c r="G15" s="10">
        <f t="shared" si="2"/>
        <v>0</v>
      </c>
    </row>
    <row r="16" spans="1:7" ht="25.75" customHeight="1">
      <c r="A16" s="2" t="s">
        <v>18</v>
      </c>
      <c r="B16" s="9"/>
      <c r="C16" s="9"/>
      <c r="D16" s="9"/>
      <c r="E16" s="10"/>
      <c r="F16" s="10"/>
      <c r="G16" s="10">
        <f t="shared" si="2"/>
        <v>0</v>
      </c>
    </row>
    <row r="17" spans="1:7" ht="25.75" customHeight="1">
      <c r="A17" s="2" t="s">
        <v>19</v>
      </c>
      <c r="B17" s="9"/>
      <c r="C17" s="9"/>
      <c r="D17" s="9">
        <v>50</v>
      </c>
      <c r="E17" s="10"/>
      <c r="F17" s="10"/>
      <c r="G17" s="10">
        <f t="shared" si="2"/>
        <v>50</v>
      </c>
    </row>
    <row r="18" spans="1:7" ht="25.75" customHeight="1">
      <c r="A18" s="2" t="s">
        <v>20</v>
      </c>
      <c r="B18" s="9"/>
      <c r="C18" s="9"/>
      <c r="D18" s="9"/>
      <c r="E18" s="10"/>
      <c r="F18" s="10"/>
      <c r="G18" s="10">
        <f t="shared" si="2"/>
        <v>0</v>
      </c>
    </row>
    <row r="19" spans="1:7" ht="25.75" customHeight="1">
      <c r="A19" s="2" t="s">
        <v>21</v>
      </c>
      <c r="B19" s="9"/>
      <c r="C19" s="9"/>
      <c r="D19" s="9">
        <v>100</v>
      </c>
      <c r="E19" s="10"/>
      <c r="F19" s="10"/>
      <c r="G19" s="10">
        <f t="shared" si="2"/>
        <v>100</v>
      </c>
    </row>
    <row r="20" spans="1:7" ht="25.75" customHeight="1">
      <c r="A20" s="2" t="s">
        <v>22</v>
      </c>
      <c r="B20" s="9"/>
      <c r="C20" s="9"/>
      <c r="D20" s="9"/>
      <c r="E20" s="10"/>
      <c r="F20" s="10"/>
      <c r="G20" s="10">
        <f t="shared" si="2"/>
        <v>0</v>
      </c>
    </row>
    <row r="21" spans="1:7" ht="25.75" customHeight="1">
      <c r="A21" s="2" t="s">
        <v>23</v>
      </c>
      <c r="B21" s="9"/>
      <c r="C21" s="9"/>
      <c r="D21" s="9"/>
      <c r="E21" s="10"/>
      <c r="F21" s="10"/>
      <c r="G21" s="10">
        <f t="shared" si="2"/>
        <v>0</v>
      </c>
    </row>
    <row r="22" spans="1:7" ht="25.75" customHeight="1">
      <c r="A22" s="2" t="s">
        <v>24</v>
      </c>
      <c r="B22" s="9"/>
      <c r="C22" s="9"/>
      <c r="D22" s="9"/>
      <c r="E22" s="10"/>
      <c r="F22" s="10"/>
      <c r="G22" s="10">
        <f t="shared" si="2"/>
        <v>0</v>
      </c>
    </row>
    <row r="23" spans="1:7" ht="25.75" customHeight="1">
      <c r="A23" s="14" t="s">
        <v>25</v>
      </c>
      <c r="B23" s="15">
        <f>SUM(B10:B22)</f>
        <v>109.78</v>
      </c>
      <c r="C23" s="15">
        <f t="shared" ref="C23:F23" si="3">SUM(C10:C22)</f>
        <v>0</v>
      </c>
      <c r="D23" s="15">
        <f t="shared" si="3"/>
        <v>1528</v>
      </c>
      <c r="E23" s="15">
        <f t="shared" si="3"/>
        <v>79.84</v>
      </c>
      <c r="F23" s="15">
        <f t="shared" si="3"/>
        <v>0</v>
      </c>
      <c r="G23" s="16">
        <f t="shared" si="2"/>
        <v>1717.62</v>
      </c>
    </row>
    <row r="24" spans="1:7" ht="7" customHeight="1">
      <c r="A24" s="11"/>
      <c r="B24" s="12"/>
      <c r="C24" s="12"/>
      <c r="D24" s="12"/>
      <c r="E24" s="13"/>
      <c r="F24" s="13"/>
      <c r="G24" s="13"/>
    </row>
    <row r="25" spans="1:7" ht="25.75" customHeight="1">
      <c r="A25" s="5" t="s">
        <v>26</v>
      </c>
      <c r="B25" s="17">
        <f>B9-B23</f>
        <v>240.22</v>
      </c>
      <c r="C25" s="17">
        <f t="shared" ref="C25:G25" si="4">C9-C23</f>
        <v>200</v>
      </c>
      <c r="D25" s="17">
        <f t="shared" si="4"/>
        <v>-1128</v>
      </c>
      <c r="E25" s="17">
        <f t="shared" si="4"/>
        <v>420.15999999999997</v>
      </c>
      <c r="F25" s="17">
        <f t="shared" si="4"/>
        <v>0</v>
      </c>
      <c r="G25" s="17">
        <f t="shared" si="4"/>
        <v>-267.61999999999989</v>
      </c>
    </row>
    <row r="26" spans="1:7" ht="7" customHeight="1">
      <c r="A26" s="11"/>
      <c r="B26" s="12"/>
      <c r="C26" s="12"/>
      <c r="D26" s="12"/>
      <c r="E26" s="13"/>
      <c r="F26" s="13"/>
      <c r="G26" s="13"/>
    </row>
    <row r="27" spans="1:7" ht="25.75" customHeight="1">
      <c r="A27" s="14" t="s">
        <v>27</v>
      </c>
      <c r="B27" s="15">
        <v>2845</v>
      </c>
      <c r="C27" s="15">
        <f>B31</f>
        <v>3085.22</v>
      </c>
      <c r="D27" s="15">
        <f t="shared" ref="D27:F27" si="5">C31</f>
        <v>3285.22</v>
      </c>
      <c r="E27" s="15">
        <f t="shared" si="5"/>
        <v>2157.2199999999998</v>
      </c>
      <c r="F27" s="15">
        <f t="shared" si="5"/>
        <v>2577.3799999999997</v>
      </c>
      <c r="G27" s="16"/>
    </row>
    <row r="28" spans="1:7" ht="7" customHeight="1">
      <c r="A28" s="11"/>
      <c r="B28" s="12"/>
      <c r="C28" s="12"/>
      <c r="D28" s="12"/>
      <c r="E28" s="13"/>
      <c r="F28" s="13"/>
      <c r="G28" s="13"/>
    </row>
    <row r="29" spans="1:7" ht="25.75" customHeight="1">
      <c r="A29" s="14" t="s">
        <v>28</v>
      </c>
      <c r="B29" s="15"/>
      <c r="C29" s="15"/>
      <c r="D29" s="15"/>
      <c r="E29" s="16"/>
      <c r="F29" s="16"/>
      <c r="G29" s="16">
        <v>2845</v>
      </c>
    </row>
    <row r="30" spans="1:7" ht="7" customHeight="1">
      <c r="A30" s="11"/>
      <c r="B30" s="12"/>
      <c r="C30" s="12"/>
      <c r="D30" s="12"/>
      <c r="E30" s="13"/>
      <c r="F30" s="13"/>
      <c r="G30" s="13"/>
    </row>
    <row r="31" spans="1:7" ht="25.75" customHeight="1">
      <c r="A31" s="5" t="s">
        <v>29</v>
      </c>
      <c r="B31" s="17">
        <f>B27+B25</f>
        <v>3085.22</v>
      </c>
      <c r="C31" s="17">
        <f t="shared" ref="C31:F31" si="6">C27+C25</f>
        <v>3285.22</v>
      </c>
      <c r="D31" s="17">
        <f t="shared" si="6"/>
        <v>2157.2199999999998</v>
      </c>
      <c r="E31" s="17">
        <f t="shared" si="6"/>
        <v>2577.3799999999997</v>
      </c>
      <c r="F31" s="17">
        <f t="shared" si="6"/>
        <v>2577.3799999999997</v>
      </c>
      <c r="G31" s="18"/>
    </row>
    <row r="33" spans="1:7" ht="25.75" customHeight="1">
      <c r="A33" s="19" t="s">
        <v>1</v>
      </c>
      <c r="B33" s="20"/>
      <c r="C33" s="20"/>
      <c r="D33" s="20"/>
      <c r="E33" s="20"/>
      <c r="F33" s="20"/>
      <c r="G33" s="21"/>
    </row>
    <row r="34" spans="1:7" ht="25.75" customHeight="1">
      <c r="A34" s="5"/>
      <c r="B34" s="5" t="s">
        <v>6</v>
      </c>
      <c r="C34" s="5" t="s">
        <v>7</v>
      </c>
      <c r="D34" s="5" t="s">
        <v>8</v>
      </c>
      <c r="E34" s="5" t="s">
        <v>9</v>
      </c>
      <c r="F34" s="5" t="s">
        <v>10</v>
      </c>
      <c r="G34" s="5" t="s">
        <v>30</v>
      </c>
    </row>
    <row r="35" spans="1:7" ht="25.75" customHeight="1">
      <c r="A35" s="6"/>
      <c r="B35" s="8">
        <f>F5+3</f>
        <v>43990</v>
      </c>
      <c r="C35" s="8">
        <f>B35+1</f>
        <v>43991</v>
      </c>
      <c r="D35" s="8">
        <f>C35+1</f>
        <v>43992</v>
      </c>
      <c r="E35" s="8">
        <f>D35+1</f>
        <v>43993</v>
      </c>
      <c r="F35" s="8">
        <f>E35+1</f>
        <v>43994</v>
      </c>
      <c r="G35" s="7"/>
    </row>
    <row r="36" spans="1:7" ht="25.75" customHeight="1">
      <c r="A36" s="2" t="s">
        <v>2</v>
      </c>
      <c r="B36" s="9"/>
      <c r="C36" s="9"/>
      <c r="D36" s="9"/>
      <c r="E36" s="10"/>
      <c r="F36" s="10"/>
      <c r="G36" s="10">
        <f>SUM(B36:F36)</f>
        <v>0</v>
      </c>
    </row>
    <row r="37" spans="1:7" ht="25.75" customHeight="1">
      <c r="A37" s="2" t="s">
        <v>3</v>
      </c>
      <c r="B37" s="9"/>
      <c r="C37" s="9"/>
      <c r="D37" s="9"/>
      <c r="E37" s="10"/>
      <c r="F37" s="10"/>
      <c r="G37" s="10">
        <f t="shared" ref="G37:G38" si="7">SUM(B37:F37)</f>
        <v>0</v>
      </c>
    </row>
    <row r="38" spans="1:7" ht="25.75" customHeight="1">
      <c r="A38" s="2" t="s">
        <v>4</v>
      </c>
      <c r="B38" s="9"/>
      <c r="C38" s="9"/>
      <c r="D38" s="9"/>
      <c r="E38" s="10"/>
      <c r="F38" s="10"/>
      <c r="G38" s="10">
        <f t="shared" si="7"/>
        <v>0</v>
      </c>
    </row>
    <row r="39" spans="1:7" ht="25.75" customHeight="1">
      <c r="A39" s="14" t="s">
        <v>5</v>
      </c>
      <c r="B39" s="15">
        <f t="shared" ref="B39" si="8">SUM(B36:B38)</f>
        <v>0</v>
      </c>
      <c r="C39" s="15">
        <f t="shared" ref="C39" si="9">SUM(C36:C38)</f>
        <v>0</v>
      </c>
      <c r="D39" s="15">
        <f t="shared" ref="D39" si="10">SUM(D36:D38)</f>
        <v>0</v>
      </c>
      <c r="E39" s="15">
        <f t="shared" ref="E39" si="11">SUM(E36:E38)</f>
        <v>0</v>
      </c>
      <c r="F39" s="15">
        <f t="shared" ref="F39" si="12">SUM(F36:F38)</f>
        <v>0</v>
      </c>
      <c r="G39" s="15">
        <f t="shared" ref="G39" si="13">SUM(G36:G38)</f>
        <v>0</v>
      </c>
    </row>
    <row r="40" spans="1:7" ht="25.75" customHeight="1">
      <c r="A40" s="2" t="s">
        <v>12</v>
      </c>
      <c r="B40" s="9"/>
      <c r="C40" s="9"/>
      <c r="D40" s="9"/>
      <c r="E40" s="10"/>
      <c r="F40" s="10"/>
      <c r="G40" s="10">
        <f>SUM(B40:F40)</f>
        <v>0</v>
      </c>
    </row>
    <row r="41" spans="1:7" ht="25.75" customHeight="1">
      <c r="A41" s="2" t="s">
        <v>13</v>
      </c>
      <c r="B41" s="9"/>
      <c r="C41" s="9"/>
      <c r="D41" s="9"/>
      <c r="E41" s="10"/>
      <c r="F41" s="10"/>
      <c r="G41" s="10">
        <f t="shared" ref="G41:G53" si="14">SUM(B41:F41)</f>
        <v>0</v>
      </c>
    </row>
    <row r="42" spans="1:7" ht="25.75" customHeight="1">
      <c r="A42" s="2" t="s">
        <v>14</v>
      </c>
      <c r="B42" s="9"/>
      <c r="C42" s="9"/>
      <c r="D42" s="9"/>
      <c r="E42" s="10"/>
      <c r="F42" s="10"/>
      <c r="G42" s="10">
        <f t="shared" si="14"/>
        <v>0</v>
      </c>
    </row>
    <row r="43" spans="1:7" ht="25.75" customHeight="1">
      <c r="A43" s="2" t="s">
        <v>15</v>
      </c>
      <c r="B43" s="9"/>
      <c r="C43" s="9"/>
      <c r="D43" s="9"/>
      <c r="E43" s="10"/>
      <c r="F43" s="10"/>
      <c r="G43" s="10">
        <f t="shared" si="14"/>
        <v>0</v>
      </c>
    </row>
    <row r="44" spans="1:7" ht="25.75" customHeight="1">
      <c r="A44" s="2" t="s">
        <v>16</v>
      </c>
      <c r="B44" s="9"/>
      <c r="C44" s="9"/>
      <c r="D44" s="9"/>
      <c r="E44" s="10"/>
      <c r="F44" s="10"/>
      <c r="G44" s="10">
        <f t="shared" si="14"/>
        <v>0</v>
      </c>
    </row>
    <row r="45" spans="1:7" ht="25.75" customHeight="1">
      <c r="A45" s="2" t="s">
        <v>17</v>
      </c>
      <c r="B45" s="9"/>
      <c r="C45" s="9"/>
      <c r="D45" s="9"/>
      <c r="E45" s="10"/>
      <c r="F45" s="10"/>
      <c r="G45" s="10">
        <f t="shared" si="14"/>
        <v>0</v>
      </c>
    </row>
    <row r="46" spans="1:7" ht="25.75" customHeight="1">
      <c r="A46" s="2" t="s">
        <v>18</v>
      </c>
      <c r="B46" s="9"/>
      <c r="C46" s="9"/>
      <c r="D46" s="9"/>
      <c r="E46" s="10"/>
      <c r="F46" s="10"/>
      <c r="G46" s="10">
        <f t="shared" si="14"/>
        <v>0</v>
      </c>
    </row>
    <row r="47" spans="1:7" ht="25.75" customHeight="1">
      <c r="A47" s="2" t="s">
        <v>19</v>
      </c>
      <c r="B47" s="9"/>
      <c r="C47" s="9"/>
      <c r="D47" s="9"/>
      <c r="E47" s="10"/>
      <c r="F47" s="10"/>
      <c r="G47" s="10">
        <f t="shared" si="14"/>
        <v>0</v>
      </c>
    </row>
    <row r="48" spans="1:7" ht="25.75" customHeight="1">
      <c r="A48" s="2" t="s">
        <v>20</v>
      </c>
      <c r="B48" s="9"/>
      <c r="C48" s="9"/>
      <c r="D48" s="9"/>
      <c r="E48" s="10"/>
      <c r="F48" s="10"/>
      <c r="G48" s="10">
        <f t="shared" si="14"/>
        <v>0</v>
      </c>
    </row>
    <row r="49" spans="1:7" ht="25.75" customHeight="1">
      <c r="A49" s="2" t="s">
        <v>21</v>
      </c>
      <c r="B49" s="9"/>
      <c r="C49" s="9"/>
      <c r="D49" s="9"/>
      <c r="E49" s="10"/>
      <c r="F49" s="10"/>
      <c r="G49" s="10">
        <f t="shared" si="14"/>
        <v>0</v>
      </c>
    </row>
    <row r="50" spans="1:7" ht="25.75" customHeight="1">
      <c r="A50" s="2" t="s">
        <v>22</v>
      </c>
      <c r="B50" s="9"/>
      <c r="C50" s="9"/>
      <c r="D50" s="9"/>
      <c r="E50" s="10"/>
      <c r="F50" s="10"/>
      <c r="G50" s="10">
        <f t="shared" si="14"/>
        <v>0</v>
      </c>
    </row>
    <row r="51" spans="1:7" ht="25.75" customHeight="1">
      <c r="A51" s="2" t="s">
        <v>23</v>
      </c>
      <c r="B51" s="9"/>
      <c r="C51" s="9"/>
      <c r="D51" s="9"/>
      <c r="E51" s="10"/>
      <c r="F51" s="10"/>
      <c r="G51" s="10">
        <f t="shared" si="14"/>
        <v>0</v>
      </c>
    </row>
    <row r="52" spans="1:7" ht="25.75" customHeight="1">
      <c r="A52" s="2" t="s">
        <v>24</v>
      </c>
      <c r="B52" s="9"/>
      <c r="C52" s="9"/>
      <c r="D52" s="9"/>
      <c r="E52" s="10"/>
      <c r="F52" s="10"/>
      <c r="G52" s="10">
        <f t="shared" si="14"/>
        <v>0</v>
      </c>
    </row>
    <row r="53" spans="1:7" ht="25.75" customHeight="1">
      <c r="A53" s="14" t="s">
        <v>25</v>
      </c>
      <c r="B53" s="15">
        <f>SUM(B40:B52)</f>
        <v>0</v>
      </c>
      <c r="C53" s="15">
        <f t="shared" ref="C53" si="15">SUM(C40:C52)</f>
        <v>0</v>
      </c>
      <c r="D53" s="15">
        <f t="shared" ref="D53" si="16">SUM(D40:D52)</f>
        <v>0</v>
      </c>
      <c r="E53" s="15">
        <f t="shared" ref="E53" si="17">SUM(E40:E52)</f>
        <v>0</v>
      </c>
      <c r="F53" s="15">
        <f t="shared" ref="F53" si="18">SUM(F40:F52)</f>
        <v>0</v>
      </c>
      <c r="G53" s="16">
        <f t="shared" si="14"/>
        <v>0</v>
      </c>
    </row>
    <row r="54" spans="1:7" ht="7" customHeight="1">
      <c r="A54" s="11"/>
      <c r="B54" s="12"/>
      <c r="C54" s="12"/>
      <c r="D54" s="12"/>
      <c r="E54" s="13"/>
      <c r="F54" s="13"/>
      <c r="G54" s="13"/>
    </row>
    <row r="55" spans="1:7" ht="25.75" customHeight="1">
      <c r="A55" s="5" t="s">
        <v>26</v>
      </c>
      <c r="B55" s="17">
        <f>B39-B53</f>
        <v>0</v>
      </c>
      <c r="C55" s="17">
        <f t="shared" ref="C55:G55" si="19">C39-C53</f>
        <v>0</v>
      </c>
      <c r="D55" s="17">
        <f t="shared" si="19"/>
        <v>0</v>
      </c>
      <c r="E55" s="17">
        <f t="shared" si="19"/>
        <v>0</v>
      </c>
      <c r="F55" s="17">
        <f t="shared" si="19"/>
        <v>0</v>
      </c>
      <c r="G55" s="17">
        <f t="shared" si="19"/>
        <v>0</v>
      </c>
    </row>
    <row r="56" spans="1:7" ht="7" customHeight="1">
      <c r="A56" s="11"/>
      <c r="B56" s="12"/>
      <c r="C56" s="12"/>
      <c r="D56" s="12"/>
      <c r="E56" s="13"/>
      <c r="F56" s="13"/>
      <c r="G56" s="13"/>
    </row>
    <row r="57" spans="1:7" ht="25.75" customHeight="1">
      <c r="A57" s="14" t="s">
        <v>27</v>
      </c>
      <c r="B57" s="15">
        <v>2845</v>
      </c>
      <c r="C57" s="15">
        <f>B61</f>
        <v>2845</v>
      </c>
      <c r="D57" s="15">
        <f t="shared" ref="D57:F57" si="20">C61</f>
        <v>2845</v>
      </c>
      <c r="E57" s="15">
        <f t="shared" si="20"/>
        <v>2845</v>
      </c>
      <c r="F57" s="15">
        <f t="shared" si="20"/>
        <v>2845</v>
      </c>
      <c r="G57" s="16"/>
    </row>
    <row r="58" spans="1:7" ht="7" customHeight="1">
      <c r="A58" s="11"/>
      <c r="B58" s="12"/>
      <c r="C58" s="12"/>
      <c r="D58" s="12"/>
      <c r="E58" s="13"/>
      <c r="F58" s="13"/>
      <c r="G58" s="13"/>
    </row>
    <row r="59" spans="1:7" ht="25.75" customHeight="1">
      <c r="A59" s="14" t="s">
        <v>28</v>
      </c>
      <c r="B59" s="15"/>
      <c r="C59" s="15"/>
      <c r="D59" s="15"/>
      <c r="E59" s="16"/>
      <c r="F59" s="16"/>
      <c r="G59" s="16">
        <v>2845</v>
      </c>
    </row>
    <row r="60" spans="1:7" ht="7" customHeight="1">
      <c r="A60" s="11"/>
      <c r="B60" s="12"/>
      <c r="C60" s="12"/>
      <c r="D60" s="12"/>
      <c r="E60" s="13"/>
      <c r="F60" s="13"/>
      <c r="G60" s="13"/>
    </row>
    <row r="61" spans="1:7" ht="25.75" customHeight="1">
      <c r="A61" s="5" t="s">
        <v>29</v>
      </c>
      <c r="B61" s="17">
        <f>B57+B55</f>
        <v>2845</v>
      </c>
      <c r="C61" s="17">
        <f t="shared" ref="C61:F61" si="21">C57+C55</f>
        <v>2845</v>
      </c>
      <c r="D61" s="17">
        <f t="shared" si="21"/>
        <v>2845</v>
      </c>
      <c r="E61" s="17">
        <f t="shared" si="21"/>
        <v>2845</v>
      </c>
      <c r="F61" s="17">
        <f t="shared" si="21"/>
        <v>2845</v>
      </c>
      <c r="G61" s="18"/>
    </row>
    <row r="63" spans="1:7" ht="25.75" customHeight="1">
      <c r="A63" s="19" t="s">
        <v>1</v>
      </c>
      <c r="B63" s="20"/>
      <c r="C63" s="20"/>
      <c r="D63" s="20"/>
      <c r="E63" s="20"/>
      <c r="F63" s="20"/>
      <c r="G63" s="21"/>
    </row>
    <row r="64" spans="1:7" ht="25.75" customHeight="1">
      <c r="A64" s="5"/>
      <c r="B64" s="5" t="s">
        <v>6</v>
      </c>
      <c r="C64" s="5" t="s">
        <v>7</v>
      </c>
      <c r="D64" s="5" t="s">
        <v>8</v>
      </c>
      <c r="E64" s="5" t="s">
        <v>9</v>
      </c>
      <c r="F64" s="5" t="s">
        <v>10</v>
      </c>
      <c r="G64" s="5" t="s">
        <v>31</v>
      </c>
    </row>
    <row r="65" spans="1:7" ht="25.75" customHeight="1">
      <c r="A65" s="6"/>
      <c r="B65" s="8">
        <f>F35+3</f>
        <v>43997</v>
      </c>
      <c r="C65" s="8">
        <f>B65+1</f>
        <v>43998</v>
      </c>
      <c r="D65" s="8">
        <f>C65+1</f>
        <v>43999</v>
      </c>
      <c r="E65" s="8">
        <f>D65+1</f>
        <v>44000</v>
      </c>
      <c r="F65" s="8">
        <f>E65+1</f>
        <v>44001</v>
      </c>
      <c r="G65" s="7"/>
    </row>
    <row r="66" spans="1:7" ht="25.75" customHeight="1">
      <c r="A66" s="2" t="s">
        <v>2</v>
      </c>
      <c r="B66" s="9"/>
      <c r="C66" s="9"/>
      <c r="D66" s="9"/>
      <c r="E66" s="10"/>
      <c r="F66" s="10"/>
      <c r="G66" s="10">
        <f>SUM(B66:F66)</f>
        <v>0</v>
      </c>
    </row>
    <row r="67" spans="1:7" ht="25.75" customHeight="1">
      <c r="A67" s="2" t="s">
        <v>3</v>
      </c>
      <c r="B67" s="9"/>
      <c r="C67" s="9"/>
      <c r="D67" s="9"/>
      <c r="E67" s="10"/>
      <c r="F67" s="10"/>
      <c r="G67" s="10">
        <f t="shared" ref="G67:G68" si="22">SUM(B67:F67)</f>
        <v>0</v>
      </c>
    </row>
    <row r="68" spans="1:7" ht="25.75" customHeight="1">
      <c r="A68" s="2" t="s">
        <v>4</v>
      </c>
      <c r="B68" s="9"/>
      <c r="C68" s="9"/>
      <c r="D68" s="9"/>
      <c r="E68" s="10"/>
      <c r="F68" s="10"/>
      <c r="G68" s="10">
        <f t="shared" si="22"/>
        <v>0</v>
      </c>
    </row>
    <row r="69" spans="1:7" ht="25.75" customHeight="1">
      <c r="A69" s="14" t="s">
        <v>5</v>
      </c>
      <c r="B69" s="15">
        <f t="shared" ref="B69" si="23">SUM(B66:B68)</f>
        <v>0</v>
      </c>
      <c r="C69" s="15">
        <f t="shared" ref="C69" si="24">SUM(C66:C68)</f>
        <v>0</v>
      </c>
      <c r="D69" s="15">
        <f t="shared" ref="D69" si="25">SUM(D66:D68)</f>
        <v>0</v>
      </c>
      <c r="E69" s="15">
        <f t="shared" ref="E69" si="26">SUM(E66:E68)</f>
        <v>0</v>
      </c>
      <c r="F69" s="15">
        <f t="shared" ref="F69" si="27">SUM(F66:F68)</f>
        <v>0</v>
      </c>
      <c r="G69" s="15">
        <f t="shared" ref="G69" si="28">SUM(G66:G68)</f>
        <v>0</v>
      </c>
    </row>
    <row r="70" spans="1:7" ht="25.75" customHeight="1">
      <c r="A70" s="2" t="s">
        <v>12</v>
      </c>
      <c r="B70" s="9"/>
      <c r="C70" s="9"/>
      <c r="D70" s="9"/>
      <c r="E70" s="10"/>
      <c r="F70" s="10"/>
      <c r="G70" s="10">
        <f>SUM(B70:F70)</f>
        <v>0</v>
      </c>
    </row>
    <row r="71" spans="1:7" ht="25.75" customHeight="1">
      <c r="A71" s="2" t="s">
        <v>13</v>
      </c>
      <c r="B71" s="9"/>
      <c r="C71" s="9"/>
      <c r="D71" s="9"/>
      <c r="E71" s="10"/>
      <c r="F71" s="10"/>
      <c r="G71" s="10">
        <f t="shared" ref="G71:G83" si="29">SUM(B71:F71)</f>
        <v>0</v>
      </c>
    </row>
    <row r="72" spans="1:7" ht="25.75" customHeight="1">
      <c r="A72" s="2" t="s">
        <v>14</v>
      </c>
      <c r="B72" s="9"/>
      <c r="C72" s="9"/>
      <c r="D72" s="9"/>
      <c r="E72" s="10"/>
      <c r="F72" s="10"/>
      <c r="G72" s="10">
        <f t="shared" si="29"/>
        <v>0</v>
      </c>
    </row>
    <row r="73" spans="1:7" ht="25.75" customHeight="1">
      <c r="A73" s="2" t="s">
        <v>15</v>
      </c>
      <c r="B73" s="9"/>
      <c r="C73" s="9"/>
      <c r="D73" s="9"/>
      <c r="E73" s="10"/>
      <c r="F73" s="10"/>
      <c r="G73" s="10">
        <f t="shared" si="29"/>
        <v>0</v>
      </c>
    </row>
    <row r="74" spans="1:7" ht="25.75" customHeight="1">
      <c r="A74" s="2" t="s">
        <v>16</v>
      </c>
      <c r="B74" s="9"/>
      <c r="C74" s="9"/>
      <c r="D74" s="9"/>
      <c r="E74" s="10"/>
      <c r="F74" s="10"/>
      <c r="G74" s="10">
        <f t="shared" si="29"/>
        <v>0</v>
      </c>
    </row>
    <row r="75" spans="1:7" ht="25.75" customHeight="1">
      <c r="A75" s="2" t="s">
        <v>17</v>
      </c>
      <c r="B75" s="9"/>
      <c r="C75" s="9"/>
      <c r="D75" s="9"/>
      <c r="E75" s="10"/>
      <c r="F75" s="10"/>
      <c r="G75" s="10">
        <f t="shared" si="29"/>
        <v>0</v>
      </c>
    </row>
    <row r="76" spans="1:7" ht="25.75" customHeight="1">
      <c r="A76" s="2" t="s">
        <v>18</v>
      </c>
      <c r="B76" s="9"/>
      <c r="C76" s="9"/>
      <c r="D76" s="9"/>
      <c r="E76" s="10"/>
      <c r="F76" s="10"/>
      <c r="G76" s="10">
        <f t="shared" si="29"/>
        <v>0</v>
      </c>
    </row>
    <row r="77" spans="1:7" ht="25.75" customHeight="1">
      <c r="A77" s="2" t="s">
        <v>19</v>
      </c>
      <c r="B77" s="9"/>
      <c r="C77" s="9"/>
      <c r="D77" s="9"/>
      <c r="E77" s="10"/>
      <c r="F77" s="10"/>
      <c r="G77" s="10">
        <f t="shared" si="29"/>
        <v>0</v>
      </c>
    </row>
    <row r="78" spans="1:7" ht="25.75" customHeight="1">
      <c r="A78" s="2" t="s">
        <v>20</v>
      </c>
      <c r="B78" s="9"/>
      <c r="C78" s="9"/>
      <c r="D78" s="9"/>
      <c r="E78" s="10"/>
      <c r="F78" s="10"/>
      <c r="G78" s="10">
        <f t="shared" si="29"/>
        <v>0</v>
      </c>
    </row>
    <row r="79" spans="1:7" ht="25.75" customHeight="1">
      <c r="A79" s="2" t="s">
        <v>21</v>
      </c>
      <c r="B79" s="9"/>
      <c r="C79" s="9"/>
      <c r="D79" s="9"/>
      <c r="E79" s="10"/>
      <c r="F79" s="10"/>
      <c r="G79" s="10">
        <f t="shared" si="29"/>
        <v>0</v>
      </c>
    </row>
    <row r="80" spans="1:7" ht="25.75" customHeight="1">
      <c r="A80" s="2" t="s">
        <v>22</v>
      </c>
      <c r="B80" s="9"/>
      <c r="C80" s="9"/>
      <c r="D80" s="9"/>
      <c r="E80" s="10"/>
      <c r="F80" s="10"/>
      <c r="G80" s="10">
        <f t="shared" si="29"/>
        <v>0</v>
      </c>
    </row>
    <row r="81" spans="1:7" ht="25.75" customHeight="1">
      <c r="A81" s="2" t="s">
        <v>23</v>
      </c>
      <c r="B81" s="9"/>
      <c r="C81" s="9"/>
      <c r="D81" s="9"/>
      <c r="E81" s="10"/>
      <c r="F81" s="10"/>
      <c r="G81" s="10">
        <f t="shared" si="29"/>
        <v>0</v>
      </c>
    </row>
    <row r="82" spans="1:7" ht="25.75" customHeight="1">
      <c r="A82" s="2" t="s">
        <v>24</v>
      </c>
      <c r="B82" s="9"/>
      <c r="C82" s="9"/>
      <c r="D82" s="9"/>
      <c r="E82" s="10"/>
      <c r="F82" s="10"/>
      <c r="G82" s="10">
        <f t="shared" si="29"/>
        <v>0</v>
      </c>
    </row>
    <row r="83" spans="1:7" ht="25.75" customHeight="1">
      <c r="A83" s="14" t="s">
        <v>25</v>
      </c>
      <c r="B83" s="15">
        <f>SUM(B70:B82)</f>
        <v>0</v>
      </c>
      <c r="C83" s="15">
        <f t="shared" ref="C83" si="30">SUM(C70:C82)</f>
        <v>0</v>
      </c>
      <c r="D83" s="15">
        <f t="shared" ref="D83" si="31">SUM(D70:D82)</f>
        <v>0</v>
      </c>
      <c r="E83" s="15">
        <f t="shared" ref="E83" si="32">SUM(E70:E82)</f>
        <v>0</v>
      </c>
      <c r="F83" s="15">
        <f t="shared" ref="F83" si="33">SUM(F70:F82)</f>
        <v>0</v>
      </c>
      <c r="G83" s="16">
        <f t="shared" si="29"/>
        <v>0</v>
      </c>
    </row>
    <row r="84" spans="1:7" ht="7" customHeight="1">
      <c r="A84" s="11"/>
      <c r="B84" s="12"/>
      <c r="C84" s="12"/>
      <c r="D84" s="12"/>
      <c r="E84" s="13"/>
      <c r="F84" s="13"/>
      <c r="G84" s="13"/>
    </row>
    <row r="85" spans="1:7" ht="25.75" customHeight="1">
      <c r="A85" s="5" t="s">
        <v>26</v>
      </c>
      <c r="B85" s="17">
        <f>B69-B83</f>
        <v>0</v>
      </c>
      <c r="C85" s="17">
        <f t="shared" ref="C85:G85" si="34">C69-C83</f>
        <v>0</v>
      </c>
      <c r="D85" s="17">
        <f t="shared" si="34"/>
        <v>0</v>
      </c>
      <c r="E85" s="17">
        <f t="shared" si="34"/>
        <v>0</v>
      </c>
      <c r="F85" s="17">
        <f t="shared" si="34"/>
        <v>0</v>
      </c>
      <c r="G85" s="17">
        <f t="shared" si="34"/>
        <v>0</v>
      </c>
    </row>
    <row r="86" spans="1:7" ht="7" customHeight="1">
      <c r="A86" s="11"/>
      <c r="B86" s="12"/>
      <c r="C86" s="12"/>
      <c r="D86" s="12"/>
      <c r="E86" s="13"/>
      <c r="F86" s="13"/>
      <c r="G86" s="13"/>
    </row>
    <row r="87" spans="1:7" ht="25.75" customHeight="1">
      <c r="A87" s="14" t="s">
        <v>27</v>
      </c>
      <c r="B87" s="15">
        <v>2845</v>
      </c>
      <c r="C87" s="15">
        <f>B91</f>
        <v>2845</v>
      </c>
      <c r="D87" s="15">
        <f t="shared" ref="D87:F87" si="35">C91</f>
        <v>2845</v>
      </c>
      <c r="E87" s="15">
        <f t="shared" si="35"/>
        <v>2845</v>
      </c>
      <c r="F87" s="15">
        <f t="shared" si="35"/>
        <v>2845</v>
      </c>
      <c r="G87" s="16"/>
    </row>
    <row r="88" spans="1:7" ht="7" customHeight="1">
      <c r="A88" s="11"/>
      <c r="B88" s="12"/>
      <c r="C88" s="12"/>
      <c r="D88" s="12"/>
      <c r="E88" s="13"/>
      <c r="F88" s="13"/>
      <c r="G88" s="13"/>
    </row>
    <row r="89" spans="1:7" ht="25.75" customHeight="1">
      <c r="A89" s="14" t="s">
        <v>28</v>
      </c>
      <c r="B89" s="15"/>
      <c r="C89" s="15"/>
      <c r="D89" s="15"/>
      <c r="E89" s="16"/>
      <c r="F89" s="16"/>
      <c r="G89" s="16">
        <v>2845</v>
      </c>
    </row>
    <row r="90" spans="1:7" ht="7" customHeight="1">
      <c r="A90" s="11"/>
      <c r="B90" s="12"/>
      <c r="C90" s="12"/>
      <c r="D90" s="12"/>
      <c r="E90" s="13"/>
      <c r="F90" s="13"/>
      <c r="G90" s="13"/>
    </row>
    <row r="91" spans="1:7" ht="25.75" customHeight="1">
      <c r="A91" s="5" t="s">
        <v>29</v>
      </c>
      <c r="B91" s="17">
        <f>B87+B85</f>
        <v>2845</v>
      </c>
      <c r="C91" s="17">
        <f t="shared" ref="C91:F91" si="36">C87+C85</f>
        <v>2845</v>
      </c>
      <c r="D91" s="17">
        <f t="shared" si="36"/>
        <v>2845</v>
      </c>
      <c r="E91" s="17">
        <f t="shared" si="36"/>
        <v>2845</v>
      </c>
      <c r="F91" s="17">
        <f t="shared" si="36"/>
        <v>2845</v>
      </c>
      <c r="G91" s="18"/>
    </row>
    <row r="93" spans="1:7" ht="25.75" customHeight="1">
      <c r="A93" s="19" t="s">
        <v>1</v>
      </c>
      <c r="B93" s="20"/>
      <c r="C93" s="20"/>
      <c r="D93" s="20"/>
      <c r="E93" s="20"/>
      <c r="F93" s="20"/>
      <c r="G93" s="21"/>
    </row>
    <row r="94" spans="1:7" ht="25.75" customHeight="1">
      <c r="A94" s="5"/>
      <c r="B94" s="5" t="s">
        <v>6</v>
      </c>
      <c r="C94" s="5" t="s">
        <v>7</v>
      </c>
      <c r="D94" s="5" t="s">
        <v>8</v>
      </c>
      <c r="E94" s="5" t="s">
        <v>9</v>
      </c>
      <c r="F94" s="5" t="s">
        <v>10</v>
      </c>
      <c r="G94" s="5" t="s">
        <v>32</v>
      </c>
    </row>
    <row r="95" spans="1:7" ht="25.75" customHeight="1">
      <c r="A95" s="6"/>
      <c r="B95" s="8">
        <f>F65+3</f>
        <v>44004</v>
      </c>
      <c r="C95" s="8">
        <f>B95+1</f>
        <v>44005</v>
      </c>
      <c r="D95" s="8">
        <f>C95+1</f>
        <v>44006</v>
      </c>
      <c r="E95" s="8">
        <f>D95+1</f>
        <v>44007</v>
      </c>
      <c r="F95" s="8">
        <f>E95+1</f>
        <v>44008</v>
      </c>
      <c r="G95" s="7"/>
    </row>
    <row r="96" spans="1:7" ht="25.75" customHeight="1">
      <c r="A96" s="2" t="s">
        <v>2</v>
      </c>
      <c r="B96" s="9"/>
      <c r="C96" s="9"/>
      <c r="D96" s="9"/>
      <c r="E96" s="10"/>
      <c r="F96" s="10"/>
      <c r="G96" s="10">
        <f>SUM(B96:F96)</f>
        <v>0</v>
      </c>
    </row>
    <row r="97" spans="1:7" ht="25.75" customHeight="1">
      <c r="A97" s="2" t="s">
        <v>3</v>
      </c>
      <c r="B97" s="9"/>
      <c r="C97" s="9"/>
      <c r="D97" s="9"/>
      <c r="E97" s="10"/>
      <c r="F97" s="10"/>
      <c r="G97" s="10">
        <f t="shared" ref="G97:G98" si="37">SUM(B97:F97)</f>
        <v>0</v>
      </c>
    </row>
    <row r="98" spans="1:7" ht="25.75" customHeight="1">
      <c r="A98" s="2" t="s">
        <v>4</v>
      </c>
      <c r="B98" s="9"/>
      <c r="C98" s="9"/>
      <c r="D98" s="9"/>
      <c r="E98" s="10"/>
      <c r="F98" s="10"/>
      <c r="G98" s="10">
        <f t="shared" si="37"/>
        <v>0</v>
      </c>
    </row>
    <row r="99" spans="1:7" ht="25.75" customHeight="1">
      <c r="A99" s="14" t="s">
        <v>5</v>
      </c>
      <c r="B99" s="15">
        <f t="shared" ref="B99" si="38">SUM(B96:B98)</f>
        <v>0</v>
      </c>
      <c r="C99" s="15">
        <f t="shared" ref="C99" si="39">SUM(C96:C98)</f>
        <v>0</v>
      </c>
      <c r="D99" s="15">
        <f t="shared" ref="D99" si="40">SUM(D96:D98)</f>
        <v>0</v>
      </c>
      <c r="E99" s="15">
        <f t="shared" ref="E99" si="41">SUM(E96:E98)</f>
        <v>0</v>
      </c>
      <c r="F99" s="15">
        <f t="shared" ref="F99" si="42">SUM(F96:F98)</f>
        <v>0</v>
      </c>
      <c r="G99" s="15">
        <f t="shared" ref="G99" si="43">SUM(G96:G98)</f>
        <v>0</v>
      </c>
    </row>
    <row r="100" spans="1:7" ht="25.75" customHeight="1">
      <c r="A100" s="2" t="s">
        <v>12</v>
      </c>
      <c r="B100" s="9"/>
      <c r="C100" s="9"/>
      <c r="D100" s="9"/>
      <c r="E100" s="10"/>
      <c r="F100" s="10"/>
      <c r="G100" s="10">
        <f>SUM(B100:F100)</f>
        <v>0</v>
      </c>
    </row>
    <row r="101" spans="1:7" ht="25.75" customHeight="1">
      <c r="A101" s="2" t="s">
        <v>13</v>
      </c>
      <c r="B101" s="9"/>
      <c r="C101" s="9"/>
      <c r="D101" s="9"/>
      <c r="E101" s="10"/>
      <c r="F101" s="10"/>
      <c r="G101" s="10">
        <f t="shared" ref="G101:G113" si="44">SUM(B101:F101)</f>
        <v>0</v>
      </c>
    </row>
    <row r="102" spans="1:7" ht="25.75" customHeight="1">
      <c r="A102" s="2" t="s">
        <v>14</v>
      </c>
      <c r="B102" s="9"/>
      <c r="C102" s="9"/>
      <c r="D102" s="9"/>
      <c r="E102" s="10"/>
      <c r="F102" s="10"/>
      <c r="G102" s="10">
        <f t="shared" si="44"/>
        <v>0</v>
      </c>
    </row>
    <row r="103" spans="1:7" ht="25.75" customHeight="1">
      <c r="A103" s="2" t="s">
        <v>15</v>
      </c>
      <c r="B103" s="9"/>
      <c r="C103" s="9"/>
      <c r="D103" s="9"/>
      <c r="E103" s="10"/>
      <c r="F103" s="10"/>
      <c r="G103" s="10">
        <f t="shared" si="44"/>
        <v>0</v>
      </c>
    </row>
    <row r="104" spans="1:7" ht="25.75" customHeight="1">
      <c r="A104" s="2" t="s">
        <v>16</v>
      </c>
      <c r="B104" s="9"/>
      <c r="C104" s="9"/>
      <c r="D104" s="9"/>
      <c r="E104" s="10"/>
      <c r="F104" s="10"/>
      <c r="G104" s="10">
        <f t="shared" si="44"/>
        <v>0</v>
      </c>
    </row>
    <row r="105" spans="1:7" ht="25.75" customHeight="1">
      <c r="A105" s="2" t="s">
        <v>17</v>
      </c>
      <c r="B105" s="9"/>
      <c r="C105" s="9"/>
      <c r="D105" s="9"/>
      <c r="E105" s="10"/>
      <c r="F105" s="10"/>
      <c r="G105" s="10">
        <f t="shared" si="44"/>
        <v>0</v>
      </c>
    </row>
    <row r="106" spans="1:7" ht="25.75" customHeight="1">
      <c r="A106" s="2" t="s">
        <v>18</v>
      </c>
      <c r="B106" s="9"/>
      <c r="C106" s="9"/>
      <c r="D106" s="9"/>
      <c r="E106" s="10"/>
      <c r="F106" s="10"/>
      <c r="G106" s="10">
        <f t="shared" si="44"/>
        <v>0</v>
      </c>
    </row>
    <row r="107" spans="1:7" ht="25.75" customHeight="1">
      <c r="A107" s="2" t="s">
        <v>19</v>
      </c>
      <c r="B107" s="9"/>
      <c r="C107" s="9"/>
      <c r="D107" s="9"/>
      <c r="E107" s="10"/>
      <c r="F107" s="10"/>
      <c r="G107" s="10">
        <f t="shared" si="44"/>
        <v>0</v>
      </c>
    </row>
    <row r="108" spans="1:7" ht="25.75" customHeight="1">
      <c r="A108" s="2" t="s">
        <v>20</v>
      </c>
      <c r="B108" s="9"/>
      <c r="C108" s="9"/>
      <c r="D108" s="9"/>
      <c r="E108" s="10"/>
      <c r="F108" s="10"/>
      <c r="G108" s="10">
        <f t="shared" si="44"/>
        <v>0</v>
      </c>
    </row>
    <row r="109" spans="1:7" ht="25.75" customHeight="1">
      <c r="A109" s="2" t="s">
        <v>21</v>
      </c>
      <c r="B109" s="9"/>
      <c r="C109" s="9"/>
      <c r="D109" s="9"/>
      <c r="E109" s="10"/>
      <c r="F109" s="10"/>
      <c r="G109" s="10">
        <f t="shared" si="44"/>
        <v>0</v>
      </c>
    </row>
    <row r="110" spans="1:7" ht="25.75" customHeight="1">
      <c r="A110" s="2" t="s">
        <v>22</v>
      </c>
      <c r="B110" s="9"/>
      <c r="C110" s="9"/>
      <c r="D110" s="9"/>
      <c r="E110" s="10"/>
      <c r="F110" s="10"/>
      <c r="G110" s="10">
        <f t="shared" si="44"/>
        <v>0</v>
      </c>
    </row>
    <row r="111" spans="1:7" ht="25.75" customHeight="1">
      <c r="A111" s="2" t="s">
        <v>23</v>
      </c>
      <c r="B111" s="9"/>
      <c r="C111" s="9"/>
      <c r="D111" s="9"/>
      <c r="E111" s="10"/>
      <c r="F111" s="10"/>
      <c r="G111" s="10">
        <f t="shared" si="44"/>
        <v>0</v>
      </c>
    </row>
    <row r="112" spans="1:7" ht="25.75" customHeight="1">
      <c r="A112" s="2" t="s">
        <v>24</v>
      </c>
      <c r="B112" s="9"/>
      <c r="C112" s="9"/>
      <c r="D112" s="9"/>
      <c r="E112" s="10"/>
      <c r="F112" s="10"/>
      <c r="G112" s="10">
        <f t="shared" si="44"/>
        <v>0</v>
      </c>
    </row>
    <row r="113" spans="1:7" ht="25.75" customHeight="1">
      <c r="A113" s="14" t="s">
        <v>25</v>
      </c>
      <c r="B113" s="15">
        <f>SUM(B100:B112)</f>
        <v>0</v>
      </c>
      <c r="C113" s="15">
        <f t="shared" ref="C113" si="45">SUM(C100:C112)</f>
        <v>0</v>
      </c>
      <c r="D113" s="15">
        <f t="shared" ref="D113" si="46">SUM(D100:D112)</f>
        <v>0</v>
      </c>
      <c r="E113" s="15">
        <f t="shared" ref="E113" si="47">SUM(E100:E112)</f>
        <v>0</v>
      </c>
      <c r="F113" s="15">
        <f t="shared" ref="F113" si="48">SUM(F100:F112)</f>
        <v>0</v>
      </c>
      <c r="G113" s="16">
        <f t="shared" si="44"/>
        <v>0</v>
      </c>
    </row>
    <row r="114" spans="1:7" ht="7" customHeight="1">
      <c r="A114" s="11"/>
      <c r="B114" s="12"/>
      <c r="C114" s="12"/>
      <c r="D114" s="12"/>
      <c r="E114" s="13"/>
      <c r="F114" s="13"/>
      <c r="G114" s="13"/>
    </row>
    <row r="115" spans="1:7" ht="25.75" customHeight="1">
      <c r="A115" s="5" t="s">
        <v>26</v>
      </c>
      <c r="B115" s="17">
        <f>B99-B113</f>
        <v>0</v>
      </c>
      <c r="C115" s="17">
        <f t="shared" ref="C115:G115" si="49">C99-C113</f>
        <v>0</v>
      </c>
      <c r="D115" s="17">
        <f t="shared" si="49"/>
        <v>0</v>
      </c>
      <c r="E115" s="17">
        <f t="shared" si="49"/>
        <v>0</v>
      </c>
      <c r="F115" s="17">
        <f t="shared" si="49"/>
        <v>0</v>
      </c>
      <c r="G115" s="17">
        <f t="shared" si="49"/>
        <v>0</v>
      </c>
    </row>
    <row r="116" spans="1:7" ht="7" customHeight="1">
      <c r="A116" s="11"/>
      <c r="B116" s="12"/>
      <c r="C116" s="12"/>
      <c r="D116" s="12"/>
      <c r="E116" s="13"/>
      <c r="F116" s="13"/>
      <c r="G116" s="13"/>
    </row>
    <row r="117" spans="1:7" ht="25.75" customHeight="1">
      <c r="A117" s="14" t="s">
        <v>27</v>
      </c>
      <c r="B117" s="15">
        <v>2845</v>
      </c>
      <c r="C117" s="15">
        <f>B121</f>
        <v>2845</v>
      </c>
      <c r="D117" s="15">
        <f t="shared" ref="D117:F117" si="50">C121</f>
        <v>2845</v>
      </c>
      <c r="E117" s="15">
        <f t="shared" si="50"/>
        <v>2845</v>
      </c>
      <c r="F117" s="15">
        <f t="shared" si="50"/>
        <v>2845</v>
      </c>
      <c r="G117" s="16"/>
    </row>
    <row r="118" spans="1:7" ht="7" customHeight="1">
      <c r="A118" s="11"/>
      <c r="B118" s="12"/>
      <c r="C118" s="12"/>
      <c r="D118" s="12"/>
      <c r="E118" s="13"/>
      <c r="F118" s="13"/>
      <c r="G118" s="13"/>
    </row>
    <row r="119" spans="1:7" ht="25.75" customHeight="1">
      <c r="A119" s="14" t="s">
        <v>28</v>
      </c>
      <c r="B119" s="15"/>
      <c r="C119" s="15"/>
      <c r="D119" s="15"/>
      <c r="E119" s="16"/>
      <c r="F119" s="16"/>
      <c r="G119" s="16">
        <v>2845</v>
      </c>
    </row>
    <row r="120" spans="1:7" ht="7" customHeight="1">
      <c r="A120" s="11"/>
      <c r="B120" s="12"/>
      <c r="C120" s="12"/>
      <c r="D120" s="12"/>
      <c r="E120" s="13"/>
      <c r="F120" s="13"/>
      <c r="G120" s="13"/>
    </row>
    <row r="121" spans="1:7" ht="25.75" customHeight="1">
      <c r="A121" s="5" t="s">
        <v>29</v>
      </c>
      <c r="B121" s="17">
        <f>B117+B115</f>
        <v>2845</v>
      </c>
      <c r="C121" s="17">
        <f t="shared" ref="C121:F121" si="51">C117+C115</f>
        <v>2845</v>
      </c>
      <c r="D121" s="17">
        <f t="shared" si="51"/>
        <v>2845</v>
      </c>
      <c r="E121" s="17">
        <f t="shared" si="51"/>
        <v>2845</v>
      </c>
      <c r="F121" s="17">
        <f t="shared" si="51"/>
        <v>2845</v>
      </c>
      <c r="G121" s="18"/>
    </row>
    <row r="123" spans="1:7" ht="25.75" customHeight="1">
      <c r="A123" s="19" t="s">
        <v>1</v>
      </c>
      <c r="B123" s="20"/>
      <c r="C123" s="20"/>
      <c r="D123" s="20"/>
      <c r="E123" s="20"/>
      <c r="F123" s="20"/>
      <c r="G123" s="21"/>
    </row>
    <row r="124" spans="1:7" ht="25.75" customHeight="1">
      <c r="A124" s="5"/>
      <c r="B124" s="5" t="s">
        <v>6</v>
      </c>
      <c r="C124" s="5" t="s">
        <v>7</v>
      </c>
      <c r="D124" s="5" t="s">
        <v>8</v>
      </c>
      <c r="E124" s="5" t="s">
        <v>9</v>
      </c>
      <c r="F124" s="5" t="s">
        <v>10</v>
      </c>
      <c r="G124" s="5" t="s">
        <v>11</v>
      </c>
    </row>
    <row r="125" spans="1:7" ht="25.75" customHeight="1">
      <c r="A125" s="6"/>
      <c r="B125" s="8">
        <f>F95+3</f>
        <v>44011</v>
      </c>
      <c r="C125" s="8">
        <f>B125+1</f>
        <v>44012</v>
      </c>
      <c r="D125" s="8">
        <f>C125+1</f>
        <v>44013</v>
      </c>
      <c r="E125" s="8">
        <f>D125+1</f>
        <v>44014</v>
      </c>
      <c r="F125" s="8">
        <f>E125+1</f>
        <v>44015</v>
      </c>
      <c r="G125" s="7"/>
    </row>
    <row r="126" spans="1:7" ht="25.75" customHeight="1">
      <c r="A126" s="2" t="s">
        <v>2</v>
      </c>
      <c r="B126" s="9"/>
      <c r="C126" s="9"/>
      <c r="D126" s="9"/>
      <c r="E126" s="10"/>
      <c r="F126" s="10"/>
      <c r="G126" s="10">
        <f>SUM(B126:F126)</f>
        <v>0</v>
      </c>
    </row>
    <row r="127" spans="1:7" ht="25.75" customHeight="1">
      <c r="A127" s="2" t="s">
        <v>3</v>
      </c>
      <c r="B127" s="9"/>
      <c r="C127" s="9"/>
      <c r="D127" s="9"/>
      <c r="E127" s="10"/>
      <c r="F127" s="10"/>
      <c r="G127" s="10">
        <f t="shared" ref="G127:G128" si="52">SUM(B127:F127)</f>
        <v>0</v>
      </c>
    </row>
    <row r="128" spans="1:7" ht="25.75" customHeight="1">
      <c r="A128" s="2" t="s">
        <v>4</v>
      </c>
      <c r="B128" s="9"/>
      <c r="C128" s="9"/>
      <c r="D128" s="9"/>
      <c r="E128" s="10"/>
      <c r="F128" s="10"/>
      <c r="G128" s="10">
        <f t="shared" si="52"/>
        <v>0</v>
      </c>
    </row>
    <row r="129" spans="1:7" ht="25.75" customHeight="1">
      <c r="A129" s="14" t="s">
        <v>5</v>
      </c>
      <c r="B129" s="15">
        <f t="shared" ref="B129" si="53">SUM(B126:B128)</f>
        <v>0</v>
      </c>
      <c r="C129" s="15">
        <f t="shared" ref="C129" si="54">SUM(C126:C128)</f>
        <v>0</v>
      </c>
      <c r="D129" s="15">
        <f t="shared" ref="D129" si="55">SUM(D126:D128)</f>
        <v>0</v>
      </c>
      <c r="E129" s="15">
        <f t="shared" ref="E129" si="56">SUM(E126:E128)</f>
        <v>0</v>
      </c>
      <c r="F129" s="15">
        <f t="shared" ref="F129" si="57">SUM(F126:F128)</f>
        <v>0</v>
      </c>
      <c r="G129" s="15">
        <f t="shared" ref="G129" si="58">SUM(G126:G128)</f>
        <v>0</v>
      </c>
    </row>
    <row r="130" spans="1:7" ht="25.75" customHeight="1">
      <c r="A130" s="2" t="s">
        <v>12</v>
      </c>
      <c r="B130" s="9"/>
      <c r="C130" s="9"/>
      <c r="D130" s="9"/>
      <c r="E130" s="10"/>
      <c r="F130" s="10"/>
      <c r="G130" s="10">
        <f>SUM(B130:F130)</f>
        <v>0</v>
      </c>
    </row>
    <row r="131" spans="1:7" ht="25.75" customHeight="1">
      <c r="A131" s="2" t="s">
        <v>13</v>
      </c>
      <c r="B131" s="9"/>
      <c r="C131" s="9"/>
      <c r="D131" s="9"/>
      <c r="E131" s="10"/>
      <c r="F131" s="10"/>
      <c r="G131" s="10">
        <f t="shared" ref="G131:G143" si="59">SUM(B131:F131)</f>
        <v>0</v>
      </c>
    </row>
    <row r="132" spans="1:7" ht="25.75" customHeight="1">
      <c r="A132" s="2" t="s">
        <v>14</v>
      </c>
      <c r="B132" s="9"/>
      <c r="C132" s="9"/>
      <c r="D132" s="9"/>
      <c r="E132" s="10"/>
      <c r="F132" s="10"/>
      <c r="G132" s="10">
        <f t="shared" si="59"/>
        <v>0</v>
      </c>
    </row>
    <row r="133" spans="1:7" ht="25.75" customHeight="1">
      <c r="A133" s="2" t="s">
        <v>15</v>
      </c>
      <c r="B133" s="9"/>
      <c r="C133" s="9"/>
      <c r="D133" s="9"/>
      <c r="E133" s="10"/>
      <c r="F133" s="10"/>
      <c r="G133" s="10">
        <f t="shared" si="59"/>
        <v>0</v>
      </c>
    </row>
    <row r="134" spans="1:7" ht="25.75" customHeight="1">
      <c r="A134" s="2" t="s">
        <v>16</v>
      </c>
      <c r="B134" s="9"/>
      <c r="C134" s="9"/>
      <c r="D134" s="9"/>
      <c r="E134" s="10"/>
      <c r="F134" s="10"/>
      <c r="G134" s="10">
        <f t="shared" si="59"/>
        <v>0</v>
      </c>
    </row>
    <row r="135" spans="1:7" ht="25.75" customHeight="1">
      <c r="A135" s="2" t="s">
        <v>17</v>
      </c>
      <c r="B135" s="9"/>
      <c r="C135" s="9"/>
      <c r="D135" s="9"/>
      <c r="E135" s="10"/>
      <c r="F135" s="10"/>
      <c r="G135" s="10">
        <f t="shared" si="59"/>
        <v>0</v>
      </c>
    </row>
    <row r="136" spans="1:7" ht="25.75" customHeight="1">
      <c r="A136" s="2" t="s">
        <v>18</v>
      </c>
      <c r="B136" s="9"/>
      <c r="C136" s="9"/>
      <c r="D136" s="9"/>
      <c r="E136" s="10"/>
      <c r="F136" s="10"/>
      <c r="G136" s="10">
        <f t="shared" si="59"/>
        <v>0</v>
      </c>
    </row>
    <row r="137" spans="1:7" ht="25.75" customHeight="1">
      <c r="A137" s="2" t="s">
        <v>19</v>
      </c>
      <c r="B137" s="9"/>
      <c r="C137" s="9"/>
      <c r="D137" s="9"/>
      <c r="E137" s="10"/>
      <c r="F137" s="10"/>
      <c r="G137" s="10">
        <f t="shared" si="59"/>
        <v>0</v>
      </c>
    </row>
    <row r="138" spans="1:7" ht="25.75" customHeight="1">
      <c r="A138" s="2" t="s">
        <v>20</v>
      </c>
      <c r="B138" s="9"/>
      <c r="C138" s="9"/>
      <c r="D138" s="9"/>
      <c r="E138" s="10"/>
      <c r="F138" s="10"/>
      <c r="G138" s="10">
        <f t="shared" si="59"/>
        <v>0</v>
      </c>
    </row>
    <row r="139" spans="1:7" ht="25.75" customHeight="1">
      <c r="A139" s="2" t="s">
        <v>21</v>
      </c>
      <c r="B139" s="9"/>
      <c r="C139" s="9"/>
      <c r="D139" s="9"/>
      <c r="E139" s="10"/>
      <c r="F139" s="10"/>
      <c r="G139" s="10">
        <f t="shared" si="59"/>
        <v>0</v>
      </c>
    </row>
    <row r="140" spans="1:7" ht="25.75" customHeight="1">
      <c r="A140" s="2" t="s">
        <v>22</v>
      </c>
      <c r="B140" s="9"/>
      <c r="C140" s="9"/>
      <c r="D140" s="9"/>
      <c r="E140" s="10"/>
      <c r="F140" s="10"/>
      <c r="G140" s="10">
        <f t="shared" si="59"/>
        <v>0</v>
      </c>
    </row>
    <row r="141" spans="1:7" ht="25.75" customHeight="1">
      <c r="A141" s="2" t="s">
        <v>23</v>
      </c>
      <c r="B141" s="9"/>
      <c r="C141" s="9"/>
      <c r="D141" s="9"/>
      <c r="E141" s="10"/>
      <c r="F141" s="10"/>
      <c r="G141" s="10">
        <f t="shared" si="59"/>
        <v>0</v>
      </c>
    </row>
    <row r="142" spans="1:7" ht="25.75" customHeight="1">
      <c r="A142" s="2" t="s">
        <v>24</v>
      </c>
      <c r="B142" s="9"/>
      <c r="C142" s="9"/>
      <c r="D142" s="9"/>
      <c r="E142" s="10"/>
      <c r="F142" s="10"/>
      <c r="G142" s="10">
        <f t="shared" si="59"/>
        <v>0</v>
      </c>
    </row>
    <row r="143" spans="1:7" ht="25.75" customHeight="1">
      <c r="A143" s="14" t="s">
        <v>25</v>
      </c>
      <c r="B143" s="15">
        <f>SUM(B130:B142)</f>
        <v>0</v>
      </c>
      <c r="C143" s="15">
        <f t="shared" ref="C143" si="60">SUM(C130:C142)</f>
        <v>0</v>
      </c>
      <c r="D143" s="15">
        <f t="shared" ref="D143" si="61">SUM(D130:D142)</f>
        <v>0</v>
      </c>
      <c r="E143" s="15">
        <f t="shared" ref="E143" si="62">SUM(E130:E142)</f>
        <v>0</v>
      </c>
      <c r="F143" s="15">
        <f t="shared" ref="F143" si="63">SUM(F130:F142)</f>
        <v>0</v>
      </c>
      <c r="G143" s="16">
        <f t="shared" si="59"/>
        <v>0</v>
      </c>
    </row>
    <row r="144" spans="1:7" ht="7" customHeight="1">
      <c r="A144" s="11"/>
      <c r="B144" s="12"/>
      <c r="C144" s="12"/>
      <c r="D144" s="12"/>
      <c r="E144" s="13"/>
      <c r="F144" s="13"/>
      <c r="G144" s="13"/>
    </row>
    <row r="145" spans="1:7" ht="25.75" customHeight="1">
      <c r="A145" s="5" t="s">
        <v>26</v>
      </c>
      <c r="B145" s="17">
        <f>B129-B143</f>
        <v>0</v>
      </c>
      <c r="C145" s="17">
        <f t="shared" ref="C145:G145" si="64">C129-C143</f>
        <v>0</v>
      </c>
      <c r="D145" s="17">
        <f t="shared" si="64"/>
        <v>0</v>
      </c>
      <c r="E145" s="17">
        <f t="shared" si="64"/>
        <v>0</v>
      </c>
      <c r="F145" s="17">
        <f t="shared" si="64"/>
        <v>0</v>
      </c>
      <c r="G145" s="17">
        <f t="shared" si="64"/>
        <v>0</v>
      </c>
    </row>
    <row r="146" spans="1:7" ht="7" customHeight="1">
      <c r="A146" s="11"/>
      <c r="B146" s="12"/>
      <c r="C146" s="12"/>
      <c r="D146" s="12"/>
      <c r="E146" s="13"/>
      <c r="F146" s="13"/>
      <c r="G146" s="13"/>
    </row>
    <row r="147" spans="1:7" ht="25.75" customHeight="1">
      <c r="A147" s="14" t="s">
        <v>27</v>
      </c>
      <c r="B147" s="15">
        <v>2845</v>
      </c>
      <c r="C147" s="15">
        <f>B151</f>
        <v>2845</v>
      </c>
      <c r="D147" s="15">
        <f t="shared" ref="D147:F147" si="65">C151</f>
        <v>2845</v>
      </c>
      <c r="E147" s="15">
        <f t="shared" si="65"/>
        <v>2845</v>
      </c>
      <c r="F147" s="15">
        <f t="shared" si="65"/>
        <v>2845</v>
      </c>
      <c r="G147" s="16"/>
    </row>
    <row r="148" spans="1:7" ht="7" customHeight="1">
      <c r="A148" s="11"/>
      <c r="B148" s="12"/>
      <c r="C148" s="12"/>
      <c r="D148" s="12"/>
      <c r="E148" s="13"/>
      <c r="F148" s="13"/>
      <c r="G148" s="13"/>
    </row>
    <row r="149" spans="1:7" ht="25.75" customHeight="1">
      <c r="A149" s="14" t="s">
        <v>28</v>
      </c>
      <c r="B149" s="15"/>
      <c r="C149" s="15"/>
      <c r="D149" s="15"/>
      <c r="E149" s="16"/>
      <c r="F149" s="16"/>
      <c r="G149" s="16">
        <v>2845</v>
      </c>
    </row>
    <row r="150" spans="1:7" ht="7" customHeight="1">
      <c r="A150" s="11"/>
      <c r="B150" s="12"/>
      <c r="C150" s="12"/>
      <c r="D150" s="12"/>
      <c r="E150" s="13"/>
      <c r="F150" s="13"/>
      <c r="G150" s="13"/>
    </row>
    <row r="151" spans="1:7" ht="25.75" customHeight="1">
      <c r="A151" s="5" t="s">
        <v>29</v>
      </c>
      <c r="B151" s="17">
        <f>B147+B145</f>
        <v>2845</v>
      </c>
      <c r="C151" s="17">
        <f t="shared" ref="C151:F151" si="66">C147+C145</f>
        <v>2845</v>
      </c>
      <c r="D151" s="17">
        <f t="shared" si="66"/>
        <v>2845</v>
      </c>
      <c r="E151" s="17">
        <f t="shared" si="66"/>
        <v>2845</v>
      </c>
      <c r="F151" s="17">
        <f t="shared" si="66"/>
        <v>2845</v>
      </c>
      <c r="G151" s="18"/>
    </row>
  </sheetData>
  <mergeCells count="6">
    <mergeCell ref="A63:G63"/>
    <mergeCell ref="A93:G93"/>
    <mergeCell ref="A123:G123"/>
    <mergeCell ref="A33:G33"/>
    <mergeCell ref="A1:G1"/>
    <mergeCell ref="A3:G3"/>
  </mergeCells>
  <phoneticPr fontId="6" type="noConversion"/>
  <pageMargins left="0.7" right="0.7" top="0.75" bottom="0.75" header="0.3" footer="0.3"/>
  <pageSetup paperSize="9" orientation="portrait" r:id="rId1"/>
  <ignoredErrors>
    <ignoredError sqref="B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FLUXO DE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Maria Martins</dc:creator>
  <cp:lastModifiedBy>Microsoft Office User</cp:lastModifiedBy>
  <dcterms:created xsi:type="dcterms:W3CDTF">2015-06-05T18:19:34Z</dcterms:created>
  <dcterms:modified xsi:type="dcterms:W3CDTF">2020-06-08T15:04:13Z</dcterms:modified>
</cp:coreProperties>
</file>