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Tabelle1" sheetId="1" r:id="rId1"/>
  </sheets>
  <definedNames>
    <definedName name="solver_adj" localSheetId="0" hidden="1">Tabelle1!$I$6:$I$8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Tabelle1!$I$9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0" i="1"/>
  <c r="B31"/>
  <c r="B32"/>
  <c r="B33"/>
  <c r="B34"/>
  <c r="B35"/>
  <c r="B36"/>
  <c r="B37"/>
  <c r="B38"/>
  <c r="B39"/>
  <c r="B40"/>
  <c r="B29"/>
</calcChain>
</file>

<file path=xl/sharedStrings.xml><?xml version="1.0" encoding="utf-8"?>
<sst xmlns="http://schemas.openxmlformats.org/spreadsheetml/2006/main" count="5" uniqueCount="5">
  <si>
    <t>kEUR</t>
  </si>
  <si>
    <t>kW Kühlleistung</t>
  </si>
  <si>
    <t>bis hier lagen Daten vor</t>
  </si>
  <si>
    <t>K= 37,419⋅Q [kW]+ 312,93</t>
  </si>
  <si>
    <t>Trockenkühler in Sternschaltung (Typ HD): Preisatlas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</si>
</sst>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0"/>
          <c:order val="0"/>
          <c:tx>
            <c:v>BMVBS Publikation</c:v>
          </c:tx>
          <c:spPr>
            <a:ln w="19050">
              <a:noFill/>
            </a:ln>
          </c:spPr>
          <c:xVal>
            <c:numRef>
              <c:f>Tabelle1!$A$7:$A$20</c:f>
              <c:numCache>
                <c:formatCode>0.00</c:formatCode>
                <c:ptCount val="14"/>
              </c:numCache>
            </c:numRef>
          </c:xVal>
          <c:yVal>
            <c:numRef>
              <c:f>Tabelle1!$D$7:$D$20</c:f>
              <c:numCache>
                <c:formatCode>General</c:formatCode>
                <c:ptCount val="14"/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AC77-460E-AFD5-94335F1D14A7}"/>
            </c:ext>
          </c:extLst>
        </c:ser>
        <c:ser>
          <c:idx val="1"/>
          <c:order val="1"/>
          <c:tx>
            <c:v>Preisatlas</c:v>
          </c:tx>
          <c:spPr>
            <a:ln w="19050">
              <a:noFill/>
            </a:ln>
          </c:spPr>
          <c:xVal>
            <c:numRef>
              <c:f>Tabelle1!$A$29:$A$40</c:f>
              <c:numCache>
                <c:formatCode>General</c:formatCode>
                <c:ptCount val="12"/>
                <c:pt idx="0">
                  <c:v>50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2000</c:v>
                </c:pt>
                <c:pt idx="8">
                  <c:v>3000</c:v>
                </c:pt>
                <c:pt idx="9">
                  <c:v>5000</c:v>
                </c:pt>
                <c:pt idx="10">
                  <c:v>7500</c:v>
                </c:pt>
                <c:pt idx="11">
                  <c:v>10000</c:v>
                </c:pt>
              </c:numCache>
            </c:numRef>
          </c:xVal>
          <c:yVal>
            <c:numRef>
              <c:f>Tabelle1!$B$29:$B$40</c:f>
              <c:numCache>
                <c:formatCode>0.00</c:formatCode>
                <c:ptCount val="12"/>
                <c:pt idx="0">
                  <c:v>2.1838799999999998</c:v>
                </c:pt>
                <c:pt idx="1">
                  <c:v>9.6676800000000007</c:v>
                </c:pt>
                <c:pt idx="2">
                  <c:v>19.02243</c:v>
                </c:pt>
                <c:pt idx="3">
                  <c:v>28.377179999999996</c:v>
                </c:pt>
                <c:pt idx="4">
                  <c:v>37.731929999999998</c:v>
                </c:pt>
                <c:pt idx="5">
                  <c:v>47.086679999999994</c:v>
                </c:pt>
                <c:pt idx="6">
                  <c:v>56.44142999999999</c:v>
                </c:pt>
                <c:pt idx="7">
                  <c:v>75.150929999999988</c:v>
                </c:pt>
                <c:pt idx="8">
                  <c:v>112.56992999999999</c:v>
                </c:pt>
                <c:pt idx="9">
                  <c:v>187.40792999999996</c:v>
                </c:pt>
                <c:pt idx="10">
                  <c:v>280.95542999999998</c:v>
                </c:pt>
                <c:pt idx="11">
                  <c:v>374.50292999999994</c:v>
                </c:pt>
              </c:numCache>
            </c:numRef>
          </c:yVal>
        </c:ser>
        <c:ser>
          <c:idx val="2"/>
          <c:order val="2"/>
          <c:tx>
            <c:v>linear</c:v>
          </c:tx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(Tabelle1!$A$7:$A$20,Tabelle1!$A$29:$A$40)</c:f>
              <c:numCache>
                <c:formatCode>0.00</c:formatCode>
                <c:ptCount val="26"/>
                <c:pt idx="14" formatCode="General">
                  <c:v>50</c:v>
                </c:pt>
                <c:pt idx="15" formatCode="General">
                  <c:v>250</c:v>
                </c:pt>
                <c:pt idx="16" formatCode="General">
                  <c:v>500</c:v>
                </c:pt>
                <c:pt idx="17" formatCode="General">
                  <c:v>750</c:v>
                </c:pt>
                <c:pt idx="18" formatCode="General">
                  <c:v>1000</c:v>
                </c:pt>
                <c:pt idx="19" formatCode="General">
                  <c:v>1250</c:v>
                </c:pt>
                <c:pt idx="20" formatCode="General">
                  <c:v>1500</c:v>
                </c:pt>
                <c:pt idx="21" formatCode="General">
                  <c:v>2000</c:v>
                </c:pt>
                <c:pt idx="22" formatCode="General">
                  <c:v>3000</c:v>
                </c:pt>
                <c:pt idx="23" formatCode="General">
                  <c:v>5000</c:v>
                </c:pt>
                <c:pt idx="24" formatCode="General">
                  <c:v>7500</c:v>
                </c:pt>
                <c:pt idx="25" formatCode="General">
                  <c:v>10000</c:v>
                </c:pt>
              </c:numCache>
            </c:numRef>
          </c:xVal>
          <c:yVal>
            <c:numRef>
              <c:f>(Tabelle1!$D$7:$D$20,Tabelle1!$B$29:$B$40)</c:f>
              <c:numCache>
                <c:formatCode>General</c:formatCode>
                <c:ptCount val="26"/>
                <c:pt idx="14" formatCode="0.00">
                  <c:v>2.1838799999999998</c:v>
                </c:pt>
                <c:pt idx="15" formatCode="0.00">
                  <c:v>9.6676800000000007</c:v>
                </c:pt>
                <c:pt idx="16" formatCode="0.00">
                  <c:v>19.02243</c:v>
                </c:pt>
                <c:pt idx="17" formatCode="0.00">
                  <c:v>28.377179999999996</c:v>
                </c:pt>
                <c:pt idx="18" formatCode="0.00">
                  <c:v>37.731929999999998</c:v>
                </c:pt>
                <c:pt idx="19" formatCode="0.00">
                  <c:v>47.086679999999994</c:v>
                </c:pt>
                <c:pt idx="20" formatCode="0.00">
                  <c:v>56.44142999999999</c:v>
                </c:pt>
                <c:pt idx="21" formatCode="0.00">
                  <c:v>75.150929999999988</c:v>
                </c:pt>
                <c:pt idx="22" formatCode="0.00">
                  <c:v>112.56992999999999</c:v>
                </c:pt>
                <c:pt idx="23" formatCode="0.00">
                  <c:v>187.40792999999996</c:v>
                </c:pt>
                <c:pt idx="24" formatCode="0.00">
                  <c:v>280.95542999999998</c:v>
                </c:pt>
                <c:pt idx="25" formatCode="0.00">
                  <c:v>374.50292999999994</c:v>
                </c:pt>
              </c:numCache>
            </c:numRef>
          </c:yVal>
        </c:ser>
        <c:axId val="71375872"/>
        <c:axId val="71402240"/>
      </c:scatterChart>
      <c:valAx>
        <c:axId val="71375872"/>
        <c:scaling>
          <c:orientation val="minMax"/>
        </c:scaling>
        <c:axPos val="b"/>
        <c:numFmt formatCode="0.00" sourceLinked="1"/>
        <c:tickLblPos val="nextTo"/>
        <c:crossAx val="71402240"/>
        <c:crosses val="autoZero"/>
        <c:crossBetween val="midCat"/>
      </c:valAx>
      <c:valAx>
        <c:axId val="71402240"/>
        <c:scaling>
          <c:orientation val="minMax"/>
        </c:scaling>
        <c:axPos val="l"/>
        <c:majorGridlines/>
        <c:numFmt formatCode="General" sourceLinked="1"/>
        <c:tickLblPos val="nextTo"/>
        <c:crossAx val="71375872"/>
        <c:crosses val="autoZero"/>
        <c:crossBetween val="midCat"/>
      </c:valAx>
    </c:plotArea>
    <c:plotVisOnly val="1"/>
    <c:dispBlanksAs val="gap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10</xdr:row>
      <xdr:rowOff>133349</xdr:rowOff>
    </xdr:from>
    <xdr:to>
      <xdr:col>18</xdr:col>
      <xdr:colOff>228600</xdr:colOff>
      <xdr:row>41</xdr:row>
      <xdr:rowOff>123824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0"/>
  <sheetViews>
    <sheetView tabSelected="1" topLeftCell="A7" zoomScaleNormal="100" workbookViewId="0">
      <selection activeCell="D29" sqref="D29"/>
    </sheetView>
  </sheetViews>
  <sheetFormatPr baseColWidth="10" defaultColWidth="9.140625" defaultRowHeight="15"/>
  <cols>
    <col min="1" max="1" width="16.42578125" customWidth="1"/>
    <col min="2" max="2" width="13.5703125" bestFit="1" customWidth="1"/>
    <col min="3" max="3" width="24" customWidth="1"/>
    <col min="4" max="4" width="13.85546875" customWidth="1"/>
    <col min="8" max="8" width="22.85546875" bestFit="1" customWidth="1"/>
    <col min="11" max="11" width="13.5703125" bestFit="1" customWidth="1"/>
  </cols>
  <sheetData>
    <row r="5" spans="1:4">
      <c r="D5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4">
      <c r="A17" s="1"/>
    </row>
    <row r="18" spans="1:4">
      <c r="A18" s="1"/>
    </row>
    <row r="19" spans="1:4">
      <c r="A19" s="1"/>
    </row>
    <row r="20" spans="1:4">
      <c r="A20" s="1"/>
    </row>
    <row r="26" spans="1:4">
      <c r="A26" t="s">
        <v>4</v>
      </c>
    </row>
    <row r="28" spans="1:4">
      <c r="A28" t="s">
        <v>1</v>
      </c>
      <c r="B28" t="s">
        <v>0</v>
      </c>
    </row>
    <row r="29" spans="1:4">
      <c r="A29">
        <v>50</v>
      </c>
      <c r="B29" s="1">
        <f>(37.419*A29+312.93)/1000</f>
        <v>2.1838799999999998</v>
      </c>
      <c r="D29" t="s">
        <v>3</v>
      </c>
    </row>
    <row r="30" spans="1:4">
      <c r="A30">
        <v>250</v>
      </c>
      <c r="B30" s="1">
        <f t="shared" ref="B30:B40" si="0">(37.419*A30+312.93)/1000</f>
        <v>9.6676800000000007</v>
      </c>
    </row>
    <row r="31" spans="1:4">
      <c r="A31">
        <v>500</v>
      </c>
      <c r="B31" s="1">
        <f t="shared" si="0"/>
        <v>19.02243</v>
      </c>
    </row>
    <row r="32" spans="1:4">
      <c r="A32">
        <v>750</v>
      </c>
      <c r="B32" s="1">
        <f t="shared" si="0"/>
        <v>28.377179999999996</v>
      </c>
    </row>
    <row r="33" spans="1:3">
      <c r="A33">
        <v>1000</v>
      </c>
      <c r="B33" s="1">
        <f t="shared" si="0"/>
        <v>37.731929999999998</v>
      </c>
    </row>
    <row r="34" spans="1:3">
      <c r="A34">
        <v>1250</v>
      </c>
      <c r="B34" s="1">
        <f t="shared" si="0"/>
        <v>47.086679999999994</v>
      </c>
      <c r="C34" s="2" t="s">
        <v>2</v>
      </c>
    </row>
    <row r="35" spans="1:3">
      <c r="A35">
        <v>1500</v>
      </c>
      <c r="B35" s="1">
        <f t="shared" si="0"/>
        <v>56.44142999999999</v>
      </c>
    </row>
    <row r="36" spans="1:3">
      <c r="A36">
        <v>2000</v>
      </c>
      <c r="B36" s="1">
        <f t="shared" si="0"/>
        <v>75.150929999999988</v>
      </c>
    </row>
    <row r="37" spans="1:3">
      <c r="A37">
        <v>3000</v>
      </c>
      <c r="B37" s="1">
        <f t="shared" si="0"/>
        <v>112.56992999999999</v>
      </c>
    </row>
    <row r="38" spans="1:3">
      <c r="A38">
        <v>5000</v>
      </c>
      <c r="B38" s="1">
        <f t="shared" si="0"/>
        <v>187.40792999999996</v>
      </c>
    </row>
    <row r="39" spans="1:3">
      <c r="A39">
        <v>7500</v>
      </c>
      <c r="B39" s="1">
        <f t="shared" si="0"/>
        <v>280.95542999999998</v>
      </c>
    </row>
    <row r="40" spans="1:3">
      <c r="A40">
        <v>10000</v>
      </c>
      <c r="B40" s="1">
        <f t="shared" si="0"/>
        <v>374.50292999999994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2018-12-03T21:49:51Z</dcterms:modified>
</cp:coreProperties>
</file>