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8" documentId="11_C6CBF199996A04C89DCEB33F439A3A797AE3C11D" xr6:coauthVersionLast="40" xr6:coauthVersionMax="40" xr10:uidLastSave="{D4277009-3074-4421-88C6-11B40CF28CEB}"/>
  <bookViews>
    <workbookView xWindow="0" yWindow="0" windowWidth="22260" windowHeight="12645" xr2:uid="{00000000-000D-0000-FFFF-FFFF00000000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Tabelle1!$A$4:$A$38</c:f>
              <c:numCache>
                <c:formatCode>General</c:formatCode>
                <c:ptCount val="35"/>
                <c:pt idx="4">
                  <c:v>41.5</c:v>
                </c:pt>
                <c:pt idx="5">
                  <c:v>42.5</c:v>
                </c:pt>
                <c:pt idx="6">
                  <c:v>43.5</c:v>
                </c:pt>
                <c:pt idx="7">
                  <c:v>44.5</c:v>
                </c:pt>
                <c:pt idx="8">
                  <c:v>45.5</c:v>
                </c:pt>
                <c:pt idx="9">
                  <c:v>46.5</c:v>
                </c:pt>
                <c:pt idx="10">
                  <c:v>47.5</c:v>
                </c:pt>
                <c:pt idx="11">
                  <c:v>48.5</c:v>
                </c:pt>
                <c:pt idx="12">
                  <c:v>49.5</c:v>
                </c:pt>
                <c:pt idx="13">
                  <c:v>50.5</c:v>
                </c:pt>
                <c:pt idx="14">
                  <c:v>51.5</c:v>
                </c:pt>
                <c:pt idx="15">
                  <c:v>52.5</c:v>
                </c:pt>
                <c:pt idx="16">
                  <c:v>53.5</c:v>
                </c:pt>
                <c:pt idx="17">
                  <c:v>54.5</c:v>
                </c:pt>
                <c:pt idx="18">
                  <c:v>55.5</c:v>
                </c:pt>
                <c:pt idx="19">
                  <c:v>56.5</c:v>
                </c:pt>
                <c:pt idx="20">
                  <c:v>57.5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61.5</c:v>
                </c:pt>
                <c:pt idx="25">
                  <c:v>62.5</c:v>
                </c:pt>
                <c:pt idx="26">
                  <c:v>63.5</c:v>
                </c:pt>
                <c:pt idx="27">
                  <c:v>64.5</c:v>
                </c:pt>
                <c:pt idx="28">
                  <c:v>65.5</c:v>
                </c:pt>
                <c:pt idx="29">
                  <c:v>66.5</c:v>
                </c:pt>
                <c:pt idx="30">
                  <c:v>67.5</c:v>
                </c:pt>
                <c:pt idx="31">
                  <c:v>68.5</c:v>
                </c:pt>
                <c:pt idx="32">
                  <c:v>69.5</c:v>
                </c:pt>
                <c:pt idx="33">
                  <c:v>70.5</c:v>
                </c:pt>
                <c:pt idx="34">
                  <c:v>71.5</c:v>
                </c:pt>
              </c:numCache>
            </c:numRef>
          </c:xVal>
          <c:yVal>
            <c:numRef>
              <c:f>Tabelle1!$B$4:$B$38</c:f>
              <c:numCache>
                <c:formatCode>General</c:formatCode>
                <c:ptCount val="35"/>
                <c:pt idx="4">
                  <c:v>5.3931100000000001</c:v>
                </c:pt>
                <c:pt idx="5">
                  <c:v>5.3042499999999997</c:v>
                </c:pt>
                <c:pt idx="6">
                  <c:v>5.2188499999999998</c:v>
                </c:pt>
                <c:pt idx="7">
                  <c:v>5.13673</c:v>
                </c:pt>
                <c:pt idx="8">
                  <c:v>5.05769</c:v>
                </c:pt>
                <c:pt idx="9">
                  <c:v>4.9815800000000001</c:v>
                </c:pt>
                <c:pt idx="10">
                  <c:v>4.90822</c:v>
                </c:pt>
                <c:pt idx="11">
                  <c:v>4.8374699999999997</c:v>
                </c:pt>
                <c:pt idx="12">
                  <c:v>4.7691999999999997</c:v>
                </c:pt>
                <c:pt idx="13">
                  <c:v>4.7032800000000003</c:v>
                </c:pt>
                <c:pt idx="14">
                  <c:v>4.6395799999999996</c:v>
                </c:pt>
                <c:pt idx="15">
                  <c:v>4.5780000000000003</c:v>
                </c:pt>
                <c:pt idx="16">
                  <c:v>4.5184300000000004</c:v>
                </c:pt>
                <c:pt idx="17">
                  <c:v>4.4607799999999997</c:v>
                </c:pt>
                <c:pt idx="18">
                  <c:v>4.4049500000000004</c:v>
                </c:pt>
                <c:pt idx="19">
                  <c:v>4.3508599999999999</c:v>
                </c:pt>
                <c:pt idx="20">
                  <c:v>4.2984400000000003</c:v>
                </c:pt>
                <c:pt idx="21">
                  <c:v>4.2476000000000003</c:v>
                </c:pt>
                <c:pt idx="22">
                  <c:v>4.1982699999999999</c:v>
                </c:pt>
                <c:pt idx="23">
                  <c:v>4.1503800000000002</c:v>
                </c:pt>
                <c:pt idx="24">
                  <c:v>4.1038899999999998</c:v>
                </c:pt>
                <c:pt idx="25">
                  <c:v>4.0587099999999996</c:v>
                </c:pt>
                <c:pt idx="26">
                  <c:v>4.0148099999999998</c:v>
                </c:pt>
                <c:pt idx="27">
                  <c:v>3.9721299999999999</c:v>
                </c:pt>
                <c:pt idx="28">
                  <c:v>3.9306100000000002</c:v>
                </c:pt>
                <c:pt idx="29">
                  <c:v>3.8902100000000002</c:v>
                </c:pt>
                <c:pt idx="30">
                  <c:v>3.8508800000000001</c:v>
                </c:pt>
                <c:pt idx="31">
                  <c:v>3.8125900000000001</c:v>
                </c:pt>
                <c:pt idx="32">
                  <c:v>3.77529</c:v>
                </c:pt>
                <c:pt idx="33">
                  <c:v>3.7389399999999999</c:v>
                </c:pt>
                <c:pt idx="34">
                  <c:v>3.7035200000000001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9-46F6-ADD7-A379FA30DE4E}"/>
            </c:ext>
          </c:extLst>
        </c:ser>
        <c:ser>
          <c:idx val="1"/>
          <c:order val="1"/>
          <c:tx>
            <c:v>2</c:v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Tabelle1!$D$4:$D$38</c:f>
              <c:numCache>
                <c:formatCode>General</c:formatCode>
                <c:ptCount val="35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</c:numCache>
            </c:numRef>
          </c:xVal>
          <c:yVal>
            <c:numRef>
              <c:f>Tabelle1!$E$4:$E$38</c:f>
              <c:numCache>
                <c:formatCode>General</c:formatCode>
                <c:ptCount val="35"/>
                <c:pt idx="0">
                  <c:v>3.3263799999999999</c:v>
                </c:pt>
                <c:pt idx="1">
                  <c:v>3.2974899999999998</c:v>
                </c:pt>
                <c:pt idx="2">
                  <c:v>3.2692700000000001</c:v>
                </c:pt>
                <c:pt idx="3">
                  <c:v>3.2417099999999999</c:v>
                </c:pt>
                <c:pt idx="4">
                  <c:v>3.2147800000000002</c:v>
                </c:pt>
                <c:pt idx="5">
                  <c:v>3.1884600000000001</c:v>
                </c:pt>
                <c:pt idx="6">
                  <c:v>3.1627399999999999</c:v>
                </c:pt>
                <c:pt idx="7">
                  <c:v>3.1375899999999999</c:v>
                </c:pt>
                <c:pt idx="8">
                  <c:v>3.1129799999999999</c:v>
                </c:pt>
                <c:pt idx="9">
                  <c:v>3.0889199999999999</c:v>
                </c:pt>
                <c:pt idx="10">
                  <c:v>3.0653700000000002</c:v>
                </c:pt>
                <c:pt idx="11">
                  <c:v>3.0423200000000001</c:v>
                </c:pt>
                <c:pt idx="12">
                  <c:v>3.0197600000000002</c:v>
                </c:pt>
                <c:pt idx="13">
                  <c:v>2.9976600000000002</c:v>
                </c:pt>
                <c:pt idx="14">
                  <c:v>2.9760200000000001</c:v>
                </c:pt>
                <c:pt idx="15">
                  <c:v>2.9548299999999998</c:v>
                </c:pt>
                <c:pt idx="16">
                  <c:v>2.9340600000000001</c:v>
                </c:pt>
                <c:pt idx="17">
                  <c:v>2.91371</c:v>
                </c:pt>
                <c:pt idx="18">
                  <c:v>2.8937499999999998</c:v>
                </c:pt>
                <c:pt idx="19">
                  <c:v>2.8742000000000001</c:v>
                </c:pt>
                <c:pt idx="20">
                  <c:v>2.8550200000000001</c:v>
                </c:pt>
                <c:pt idx="21">
                  <c:v>2.8361999999999998</c:v>
                </c:pt>
                <c:pt idx="22">
                  <c:v>2.8177500000000002</c:v>
                </c:pt>
                <c:pt idx="23">
                  <c:v>2.7996500000000002</c:v>
                </c:pt>
                <c:pt idx="24">
                  <c:v>2.7818800000000001</c:v>
                </c:pt>
                <c:pt idx="25">
                  <c:v>2.76444</c:v>
                </c:pt>
                <c:pt idx="26">
                  <c:v>2.7473299999999998</c:v>
                </c:pt>
                <c:pt idx="27">
                  <c:v>2.7305199999999998</c:v>
                </c:pt>
                <c:pt idx="28">
                  <c:v>2.7140200000000001</c:v>
                </c:pt>
                <c:pt idx="29">
                  <c:v>2.69781</c:v>
                </c:pt>
                <c:pt idx="30">
                  <c:v>2.6818900000000001</c:v>
                </c:pt>
                <c:pt idx="31">
                  <c:v>2.6662499999999998</c:v>
                </c:pt>
                <c:pt idx="32">
                  <c:v>2.6508799999999999</c:v>
                </c:pt>
                <c:pt idx="33">
                  <c:v>2.6357699999999999</c:v>
                </c:pt>
                <c:pt idx="34">
                  <c:v>2.62093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9-46F6-ADD7-A379FA30DE4E}"/>
            </c:ext>
          </c:extLst>
        </c:ser>
        <c:ser>
          <c:idx val="2"/>
          <c:order val="2"/>
          <c:tx>
            <c:v>3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Tabelle1!$G$4:$G$38</c:f>
              <c:numCache>
                <c:formatCode>General</c:formatCode>
                <c:ptCount val="35"/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</c:numCache>
            </c:numRef>
          </c:xVal>
          <c:yVal>
            <c:numRef>
              <c:f>Tabelle1!$H$4:$H$38</c:f>
              <c:numCache>
                <c:formatCode>General</c:formatCode>
                <c:ptCount val="35"/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6.8742200000000002</c:v>
                </c:pt>
                <c:pt idx="13">
                  <c:v>6.7370099999999997</c:v>
                </c:pt>
                <c:pt idx="14">
                  <c:v>6.60602</c:v>
                </c:pt>
                <c:pt idx="15">
                  <c:v>6.4808300000000001</c:v>
                </c:pt>
                <c:pt idx="16">
                  <c:v>6.3610600000000002</c:v>
                </c:pt>
                <c:pt idx="17">
                  <c:v>6.2463699999999998</c:v>
                </c:pt>
                <c:pt idx="18">
                  <c:v>6.1364400000000003</c:v>
                </c:pt>
                <c:pt idx="19">
                  <c:v>6.0309900000000001</c:v>
                </c:pt>
                <c:pt idx="20">
                  <c:v>5.9297399999999998</c:v>
                </c:pt>
                <c:pt idx="21">
                  <c:v>5.8324400000000001</c:v>
                </c:pt>
                <c:pt idx="22">
                  <c:v>5.73888</c:v>
                </c:pt>
                <c:pt idx="23">
                  <c:v>5.6488300000000002</c:v>
                </c:pt>
                <c:pt idx="24">
                  <c:v>5.5621099999999997</c:v>
                </c:pt>
                <c:pt idx="25">
                  <c:v>5.4785300000000001</c:v>
                </c:pt>
                <c:pt idx="26">
                  <c:v>5.3979299999999997</c:v>
                </c:pt>
                <c:pt idx="27">
                  <c:v>5.3201499999999999</c:v>
                </c:pt>
                <c:pt idx="28">
                  <c:v>5.24505</c:v>
                </c:pt>
                <c:pt idx="29">
                  <c:v>5.1724800000000002</c:v>
                </c:pt>
                <c:pt idx="30">
                  <c:v>5.1023300000000003</c:v>
                </c:pt>
                <c:pt idx="31">
                  <c:v>5.0344699999999998</c:v>
                </c:pt>
                <c:pt idx="32">
                  <c:v>4.9687900000000003</c:v>
                </c:pt>
                <c:pt idx="33">
                  <c:v>4.9051900000000002</c:v>
                </c:pt>
                <c:pt idx="34">
                  <c:v>4.8435800000000002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9-46F6-ADD7-A379FA30DE4E}"/>
            </c:ext>
          </c:extLst>
        </c:ser>
        <c:ser>
          <c:idx val="3"/>
          <c:order val="3"/>
          <c:tx>
            <c:v>WP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Tabelle1!$A$2</c:f>
              <c:numCache>
                <c:formatCode>General</c:formatCode>
                <c:ptCount val="1"/>
                <c:pt idx="0">
                  <c:v>53</c:v>
                </c:pt>
              </c:numCache>
            </c:numRef>
          </c:xVal>
          <c:yVal>
            <c:numRef>
              <c:f>Tabelle1!$B$2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9-46F6-ADD7-A379FA30DE4E}"/>
            </c:ext>
          </c:extLst>
        </c:ser>
        <c:ser>
          <c:idx val="4"/>
          <c:order val="4"/>
          <c:tx>
            <c:v>WP 2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Tabelle1!$D$2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Tabelle1!$E$2</c:f>
              <c:numCache>
                <c:formatCode>General</c:formatCode>
                <c:ptCount val="1"/>
                <c:pt idx="0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9-46F6-ADD7-A379FA30DE4E}"/>
            </c:ext>
          </c:extLst>
        </c:ser>
        <c:ser>
          <c:idx val="5"/>
          <c:order val="5"/>
          <c:tx>
            <c:v>WP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Tabelle1!$G$2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Tabelle1!$H$2</c:f>
              <c:numCache>
                <c:formatCode>General</c:formatCode>
                <c:ptCount val="1"/>
                <c:pt idx="0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9-46F6-ADD7-A379FA30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0256"/>
        <c:axId val="79618816"/>
      </c:scatterChart>
      <c:valAx>
        <c:axId val="7960025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Nutztemperatur T</a:t>
                </a:r>
                <a:r>
                  <a:rPr lang="en-GB" sz="1600" b="1" baseline="-2500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sz="1600" b="1" baseline="0">
                    <a:solidFill>
                      <a:sysClr val="windowText" lastClr="000000"/>
                    </a:solidFill>
                  </a:rPr>
                  <a:t> [°C]</a:t>
                </a:r>
                <a:endParaRPr lang="en-GB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8816"/>
        <c:crosses val="autoZero"/>
        <c:crossBetween val="midCat"/>
        <c:majorUnit val="15"/>
        <c:minorUnit val="5"/>
      </c:valAx>
      <c:valAx>
        <c:axId val="79618816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COP [-]</a:t>
                </a:r>
              </a:p>
            </c:rich>
          </c:tx>
          <c:layout>
            <c:manualLayout>
              <c:xMode val="edge"/>
              <c:yMode val="edge"/>
              <c:x val="1.2285967007180357E-2"/>
              <c:y val="0.395240710457835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0256"/>
        <c:crosses val="autoZero"/>
        <c:crossBetween val="midCat"/>
        <c:minorUnit val="0.2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224" cy="601717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F5846C-2D8C-4952-91D9-7D894D089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0.23855</cdr:x>
      <cdr:y>0.43896</cdr:y>
    </cdr:from>
    <cdr:to>
      <cdr:x>0.30203</cdr:x>
      <cdr:y>0.49443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CECA2928-0355-479E-A7C8-9457381A34DE}"/>
            </a:ext>
          </a:extLst>
        </cdr:cNvPr>
        <cdr:cNvSpPr txBox="1"/>
      </cdr:nvSpPr>
      <cdr:spPr>
        <a:xfrm xmlns:a="http://schemas.openxmlformats.org/drawingml/2006/main">
          <a:off x="2219325" y="2638425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 b="1"/>
            <a:t>WP 1</a:t>
          </a:r>
        </a:p>
      </cdr:txBody>
    </cdr:sp>
  </cdr:relSizeAnchor>
  <cdr:relSizeAnchor xmlns:cdr="http://schemas.openxmlformats.org/drawingml/2006/chartDrawing">
    <cdr:from>
      <cdr:x>0.78767</cdr:x>
      <cdr:y>0.66135</cdr:y>
    </cdr:from>
    <cdr:to>
      <cdr:x>0.85114</cdr:x>
      <cdr:y>0.71681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D881EAD8-CFD6-4146-A2A6-3043D0FE00FC}"/>
            </a:ext>
          </a:extLst>
        </cdr:cNvPr>
        <cdr:cNvSpPr txBox="1"/>
      </cdr:nvSpPr>
      <cdr:spPr>
        <a:xfrm xmlns:a="http://schemas.openxmlformats.org/drawingml/2006/main">
          <a:off x="7327900" y="3975100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WP 2</a:t>
          </a:r>
        </a:p>
      </cdr:txBody>
    </cdr:sp>
  </cdr:relSizeAnchor>
  <cdr:relSizeAnchor xmlns:cdr="http://schemas.openxmlformats.org/drawingml/2006/chartDrawing">
    <cdr:from>
      <cdr:x>0.48666</cdr:x>
      <cdr:y>0.262</cdr:y>
    </cdr:from>
    <cdr:to>
      <cdr:x>0.55014</cdr:x>
      <cdr:y>0.31747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190DD88F-4E98-4E9C-9954-74616061E62E}"/>
            </a:ext>
          </a:extLst>
        </cdr:cNvPr>
        <cdr:cNvSpPr txBox="1"/>
      </cdr:nvSpPr>
      <cdr:spPr>
        <a:xfrm xmlns:a="http://schemas.openxmlformats.org/drawingml/2006/main">
          <a:off x="4527550" y="1574800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WP 3</a:t>
          </a:r>
        </a:p>
      </cdr:txBody>
    </cdr:sp>
  </cdr:relSizeAnchor>
  <cdr:relSizeAnchor xmlns:cdr="http://schemas.openxmlformats.org/drawingml/2006/chartDrawing">
    <cdr:from>
      <cdr:x>0.37267</cdr:x>
      <cdr:y>0.45164</cdr:y>
    </cdr:from>
    <cdr:to>
      <cdr:x>0.47096</cdr:x>
      <cdr:y>0.60377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B7FB25B1-B6AE-4C3F-B34D-3BC50268F530}"/>
            </a:ext>
          </a:extLst>
        </cdr:cNvPr>
        <cdr:cNvSpPr txBox="1"/>
      </cdr:nvSpPr>
      <cdr:spPr>
        <a:xfrm xmlns:a="http://schemas.openxmlformats.org/drawingml/2006/main" rot="867709">
          <a:off x="3467100" y="2714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0.30408</cdr:x>
      <cdr:y>0.50552</cdr:y>
    </cdr:from>
    <cdr:to>
      <cdr:x>0.40237</cdr:x>
      <cdr:y>0.65765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id="{B8CA127D-3250-4A97-80EE-5CD56756453F}"/>
            </a:ext>
          </a:extLst>
        </cdr:cNvPr>
        <cdr:cNvSpPr txBox="1"/>
      </cdr:nvSpPr>
      <cdr:spPr>
        <a:xfrm xmlns:a="http://schemas.openxmlformats.org/drawingml/2006/main" rot="863102">
          <a:off x="2828925" y="30384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500" b="1">
              <a:solidFill>
                <a:schemeClr val="tx2"/>
              </a:solidFill>
            </a:rPr>
            <a:t>14°C/6°C</a:t>
          </a:r>
          <a:r>
            <a:rPr lang="en-GB" sz="1500" b="1" baseline="0">
              <a:solidFill>
                <a:schemeClr val="tx2"/>
              </a:solidFill>
            </a:rPr>
            <a:t> -&gt; 32,5°C/T</a:t>
          </a:r>
          <a:r>
            <a:rPr lang="en-GB" sz="1500" b="1" baseline="-25000">
              <a:solidFill>
                <a:schemeClr val="tx2"/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0.54604</cdr:x>
      <cdr:y>0.66769</cdr:y>
    </cdr:from>
    <cdr:to>
      <cdr:x>0.64433</cdr:x>
      <cdr:y>0.81982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4DC85C97-A759-4F20-9B19-F4EECEFC5859}"/>
            </a:ext>
          </a:extLst>
        </cdr:cNvPr>
        <cdr:cNvSpPr txBox="1"/>
      </cdr:nvSpPr>
      <cdr:spPr>
        <a:xfrm xmlns:a="http://schemas.openxmlformats.org/drawingml/2006/main" rot="501309">
          <a:off x="5080001" y="40132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chemeClr val="accent6">
                  <a:lumMod val="75000"/>
                </a:schemeClr>
              </a:solidFill>
            </a:rPr>
            <a:t>8°C/4°C</a:t>
          </a:r>
          <a:r>
            <a:rPr lang="en-GB" sz="1500" b="1" baseline="0">
              <a:solidFill>
                <a:schemeClr val="accent6">
                  <a:lumMod val="75000"/>
                </a:schemeClr>
              </a:solidFill>
            </a:rPr>
            <a:t> -&gt; 60°C/T</a:t>
          </a:r>
          <a:r>
            <a:rPr lang="en-GB" sz="1500" b="1" baseline="-25000">
              <a:solidFill>
                <a:schemeClr val="accent6">
                  <a:lumMod val="75000"/>
                </a:schemeClr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0.56857</cdr:x>
      <cdr:y>0.28736</cdr:y>
    </cdr:from>
    <cdr:to>
      <cdr:x>0.66686</cdr:x>
      <cdr:y>0.43949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796A31A8-CFDC-49A5-8B39-0AF44584507A}"/>
            </a:ext>
          </a:extLst>
        </cdr:cNvPr>
        <cdr:cNvSpPr txBox="1"/>
      </cdr:nvSpPr>
      <cdr:spPr>
        <a:xfrm xmlns:a="http://schemas.openxmlformats.org/drawingml/2006/main" rot="1560867">
          <a:off x="5289551" y="172719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40°C/35°C</a:t>
          </a:r>
          <a:r>
            <a:rPr lang="en-GB" sz="1500" b="1" baseline="0">
              <a:solidFill>
                <a:srgbClr val="C00000"/>
              </a:solidFill>
            </a:rPr>
            <a:t> -&gt; 60°C/T</a:t>
          </a:r>
          <a:r>
            <a:rPr lang="en-GB" sz="1500" b="1" baseline="-25000">
              <a:solidFill>
                <a:srgbClr val="C00000"/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0.07626</cdr:x>
      <cdr:y>0.1694</cdr:y>
    </cdr:from>
    <cdr:to>
      <cdr:x>0.96946</cdr:x>
      <cdr:y>0.17049</cdr:y>
    </cdr:to>
    <cdr:sp macro="" textlink="">
      <cdr:nvSpPr>
        <cdr:cNvPr id="10" name="Gerade Verbindung 9"/>
        <cdr:cNvSpPr/>
      </cdr:nvSpPr>
      <cdr:spPr>
        <a:xfrm xmlns:a="http://schemas.openxmlformats.org/drawingml/2006/main">
          <a:off x="709448" y="1018190"/>
          <a:ext cx="8309741" cy="656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0.15063</cdr:x>
      <cdr:y>0.1169</cdr:y>
    </cdr:from>
    <cdr:to>
      <cdr:x>0.24891</cdr:x>
      <cdr:y>0.26903</cdr:y>
    </cdr:to>
    <cdr:sp macro="" textlink="">
      <cdr:nvSpPr>
        <cdr:cNvPr id="11" name="Textfeld 10"/>
        <cdr:cNvSpPr txBox="1"/>
      </cdr:nvSpPr>
      <cdr:spPr>
        <a:xfrm xmlns:a="http://schemas.openxmlformats.org/drawingml/2006/main">
          <a:off x="1402109" y="703431"/>
          <a:ext cx="914812" cy="915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500" b="1" i="1"/>
            <a:t>COP</a:t>
          </a:r>
          <a:r>
            <a:rPr lang="de-DE" sz="1500" b="1" i="0" baseline="-25000"/>
            <a:t>max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38"/>
  <sheetViews>
    <sheetView zoomScale="115" zoomScaleNormal="115" workbookViewId="0">
      <selection activeCell="K15" sqref="K15"/>
    </sheetView>
  </sheetViews>
  <sheetFormatPr baseColWidth="10" defaultColWidth="9.140625" defaultRowHeight="15" x14ac:dyDescent="0.25"/>
  <sheetData>
    <row r="2" spans="1:8" x14ac:dyDescent="0.25">
      <c r="A2">
        <v>53</v>
      </c>
      <c r="B2">
        <v>4.5999999999999996</v>
      </c>
      <c r="D2">
        <v>90</v>
      </c>
      <c r="E2">
        <v>3.05</v>
      </c>
      <c r="G2">
        <v>70</v>
      </c>
      <c r="H2">
        <v>6.4</v>
      </c>
    </row>
    <row r="4" spans="1:8" x14ac:dyDescent="0.25">
      <c r="D4">
        <v>65</v>
      </c>
      <c r="E4">
        <v>3.3263799999999999</v>
      </c>
    </row>
    <row r="5" spans="1:8" x14ac:dyDescent="0.25">
      <c r="D5">
        <v>66</v>
      </c>
      <c r="E5">
        <v>3.2974899999999998</v>
      </c>
    </row>
    <row r="6" spans="1:8" x14ac:dyDescent="0.25">
      <c r="D6">
        <v>67</v>
      </c>
      <c r="E6">
        <v>3.2692700000000001</v>
      </c>
    </row>
    <row r="7" spans="1:8" x14ac:dyDescent="0.25">
      <c r="D7">
        <v>68</v>
      </c>
      <c r="E7">
        <v>3.2417099999999999</v>
      </c>
    </row>
    <row r="8" spans="1:8" x14ac:dyDescent="0.25">
      <c r="A8">
        <v>41.5</v>
      </c>
      <c r="B8">
        <v>5.3931100000000001</v>
      </c>
      <c r="C8">
        <f>0.6*(A8+2+273.15)/(A8+2-4)</f>
        <v>4.8098734177215183</v>
      </c>
      <c r="D8">
        <v>69</v>
      </c>
      <c r="E8">
        <v>3.2147800000000002</v>
      </c>
    </row>
    <row r="9" spans="1:8" x14ac:dyDescent="0.25">
      <c r="A9">
        <v>42.5</v>
      </c>
      <c r="B9">
        <v>5.3042499999999997</v>
      </c>
      <c r="C9">
        <f t="shared" ref="C9:C38" si="0">0.6*(A9+2+273.15)/(A9+2-4)</f>
        <v>4.705925925925925</v>
      </c>
      <c r="D9">
        <v>70</v>
      </c>
      <c r="E9">
        <v>3.1884600000000001</v>
      </c>
    </row>
    <row r="10" spans="1:8" x14ac:dyDescent="0.25">
      <c r="A10">
        <v>43.5</v>
      </c>
      <c r="B10">
        <v>5.2188499999999998</v>
      </c>
      <c r="C10">
        <f t="shared" si="0"/>
        <v>4.6069879518072279</v>
      </c>
      <c r="D10">
        <v>71</v>
      </c>
      <c r="E10">
        <v>3.1627399999999999</v>
      </c>
    </row>
    <row r="11" spans="1:8" x14ac:dyDescent="0.25">
      <c r="A11">
        <v>44.5</v>
      </c>
      <c r="B11">
        <v>5.13673</v>
      </c>
      <c r="C11">
        <f t="shared" si="0"/>
        <v>4.5127058823529413</v>
      </c>
      <c r="D11">
        <v>72</v>
      </c>
      <c r="E11">
        <v>3.1375899999999999</v>
      </c>
    </row>
    <row r="12" spans="1:8" x14ac:dyDescent="0.25">
      <c r="A12">
        <v>45.5</v>
      </c>
      <c r="B12">
        <v>5.05769</v>
      </c>
      <c r="C12">
        <f t="shared" si="0"/>
        <v>4.4227586206896552</v>
      </c>
      <c r="D12">
        <v>73</v>
      </c>
      <c r="E12">
        <v>3.1129799999999999</v>
      </c>
    </row>
    <row r="13" spans="1:8" x14ac:dyDescent="0.25">
      <c r="A13">
        <v>46.5</v>
      </c>
      <c r="B13">
        <v>4.9815800000000001</v>
      </c>
      <c r="C13">
        <f t="shared" si="0"/>
        <v>4.336853932584269</v>
      </c>
      <c r="D13">
        <v>74</v>
      </c>
      <c r="E13">
        <v>3.0889199999999999</v>
      </c>
      <c r="G13">
        <v>64</v>
      </c>
      <c r="H13">
        <v>7</v>
      </c>
    </row>
    <row r="14" spans="1:8" x14ac:dyDescent="0.25">
      <c r="A14">
        <v>47.5</v>
      </c>
      <c r="B14">
        <v>4.90822</v>
      </c>
      <c r="C14">
        <f t="shared" si="0"/>
        <v>4.2547252747252742</v>
      </c>
      <c r="D14">
        <v>75</v>
      </c>
      <c r="E14">
        <v>3.0653700000000002</v>
      </c>
      <c r="G14">
        <v>65</v>
      </c>
      <c r="H14">
        <v>7</v>
      </c>
    </row>
    <row r="15" spans="1:8" x14ac:dyDescent="0.25">
      <c r="A15">
        <v>48.5</v>
      </c>
      <c r="B15">
        <v>4.8374699999999997</v>
      </c>
      <c r="C15">
        <f t="shared" si="0"/>
        <v>4.1761290322580642</v>
      </c>
      <c r="D15">
        <v>76</v>
      </c>
      <c r="E15">
        <v>3.0423200000000001</v>
      </c>
      <c r="G15">
        <v>66</v>
      </c>
      <c r="H15">
        <v>7</v>
      </c>
    </row>
    <row r="16" spans="1:8" x14ac:dyDescent="0.25">
      <c r="A16">
        <v>49.5</v>
      </c>
      <c r="B16">
        <v>4.7691999999999997</v>
      </c>
      <c r="C16">
        <f t="shared" si="0"/>
        <v>4.1008421052631574</v>
      </c>
      <c r="D16">
        <v>77</v>
      </c>
      <c r="E16">
        <v>3.0197600000000002</v>
      </c>
      <c r="G16">
        <v>67</v>
      </c>
      <c r="H16">
        <v>6.8742200000000002</v>
      </c>
    </row>
    <row r="17" spans="1:8" x14ac:dyDescent="0.25">
      <c r="A17">
        <v>50.5</v>
      </c>
      <c r="B17">
        <v>4.7032800000000003</v>
      </c>
      <c r="C17">
        <f t="shared" si="0"/>
        <v>4.0286597938144331</v>
      </c>
      <c r="D17">
        <v>78</v>
      </c>
      <c r="E17">
        <v>2.9976600000000002</v>
      </c>
      <c r="G17">
        <v>68</v>
      </c>
      <c r="H17">
        <v>6.7370099999999997</v>
      </c>
    </row>
    <row r="18" spans="1:8" x14ac:dyDescent="0.25">
      <c r="A18">
        <v>51.5</v>
      </c>
      <c r="B18">
        <v>4.6395799999999996</v>
      </c>
      <c r="C18">
        <f t="shared" si="0"/>
        <v>3.959393939393939</v>
      </c>
      <c r="D18">
        <v>79</v>
      </c>
      <c r="E18">
        <v>2.9760200000000001</v>
      </c>
      <c r="G18">
        <v>69</v>
      </c>
      <c r="H18">
        <v>6.60602</v>
      </c>
    </row>
    <row r="19" spans="1:8" x14ac:dyDescent="0.25">
      <c r="A19">
        <v>52.5</v>
      </c>
      <c r="B19">
        <v>4.5780000000000003</v>
      </c>
      <c r="C19">
        <f t="shared" si="0"/>
        <v>3.8928712871287123</v>
      </c>
      <c r="D19">
        <v>80</v>
      </c>
      <c r="E19">
        <v>2.9548299999999998</v>
      </c>
      <c r="G19">
        <v>70</v>
      </c>
      <c r="H19">
        <v>6.4808300000000001</v>
      </c>
    </row>
    <row r="20" spans="1:8" x14ac:dyDescent="0.25">
      <c r="A20">
        <v>53.5</v>
      </c>
      <c r="B20">
        <v>4.5184300000000004</v>
      </c>
      <c r="C20">
        <f t="shared" si="0"/>
        <v>3.8289320388349508</v>
      </c>
      <c r="D20">
        <v>81</v>
      </c>
      <c r="E20">
        <v>2.9340600000000001</v>
      </c>
      <c r="G20">
        <v>71</v>
      </c>
      <c r="H20">
        <v>6.3610600000000002</v>
      </c>
    </row>
    <row r="21" spans="1:8" x14ac:dyDescent="0.25">
      <c r="A21">
        <v>54.5</v>
      </c>
      <c r="B21">
        <v>4.4607799999999997</v>
      </c>
      <c r="C21">
        <f t="shared" si="0"/>
        <v>3.7674285714285713</v>
      </c>
      <c r="D21">
        <v>82</v>
      </c>
      <c r="E21">
        <v>2.91371</v>
      </c>
      <c r="G21">
        <v>72</v>
      </c>
      <c r="H21">
        <v>6.2463699999999998</v>
      </c>
    </row>
    <row r="22" spans="1:8" x14ac:dyDescent="0.25">
      <c r="A22">
        <v>55.5</v>
      </c>
      <c r="B22">
        <v>4.4049500000000004</v>
      </c>
      <c r="C22">
        <f t="shared" si="0"/>
        <v>3.7082242990654204</v>
      </c>
      <c r="D22">
        <v>83</v>
      </c>
      <c r="E22">
        <v>2.8937499999999998</v>
      </c>
      <c r="G22">
        <v>73</v>
      </c>
      <c r="H22">
        <v>6.1364400000000003</v>
      </c>
    </row>
    <row r="23" spans="1:8" x14ac:dyDescent="0.25">
      <c r="A23">
        <v>56.5</v>
      </c>
      <c r="B23">
        <v>4.3508599999999999</v>
      </c>
      <c r="C23">
        <f t="shared" si="0"/>
        <v>3.6511926605504583</v>
      </c>
      <c r="D23">
        <v>84</v>
      </c>
      <c r="E23">
        <v>2.8742000000000001</v>
      </c>
      <c r="G23">
        <v>74</v>
      </c>
      <c r="H23">
        <v>6.0309900000000001</v>
      </c>
    </row>
    <row r="24" spans="1:8" x14ac:dyDescent="0.25">
      <c r="A24">
        <v>57.5</v>
      </c>
      <c r="B24">
        <v>4.2984400000000003</v>
      </c>
      <c r="C24">
        <f t="shared" si="0"/>
        <v>3.5962162162162157</v>
      </c>
      <c r="D24">
        <v>85</v>
      </c>
      <c r="E24">
        <v>2.8550200000000001</v>
      </c>
      <c r="G24">
        <v>75</v>
      </c>
      <c r="H24">
        <v>5.9297399999999998</v>
      </c>
    </row>
    <row r="25" spans="1:8" x14ac:dyDescent="0.25">
      <c r="A25">
        <v>58.5</v>
      </c>
      <c r="B25">
        <v>4.2476000000000003</v>
      </c>
      <c r="C25">
        <f t="shared" si="0"/>
        <v>3.5431858407079639</v>
      </c>
      <c r="D25">
        <v>86</v>
      </c>
      <c r="E25">
        <v>2.8361999999999998</v>
      </c>
      <c r="G25">
        <v>76</v>
      </c>
      <c r="H25">
        <v>5.8324400000000001</v>
      </c>
    </row>
    <row r="26" spans="1:8" x14ac:dyDescent="0.25">
      <c r="A26">
        <v>59.5</v>
      </c>
      <c r="B26">
        <v>4.1982699999999999</v>
      </c>
      <c r="C26">
        <f t="shared" si="0"/>
        <v>3.492</v>
      </c>
      <c r="D26">
        <v>87</v>
      </c>
      <c r="E26">
        <v>2.8177500000000002</v>
      </c>
      <c r="G26">
        <v>77</v>
      </c>
      <c r="H26">
        <v>5.73888</v>
      </c>
    </row>
    <row r="27" spans="1:8" x14ac:dyDescent="0.25">
      <c r="A27">
        <v>60.5</v>
      </c>
      <c r="B27">
        <v>4.1503800000000002</v>
      </c>
      <c r="C27">
        <f t="shared" si="0"/>
        <v>3.4425641025641025</v>
      </c>
      <c r="D27">
        <v>88</v>
      </c>
      <c r="E27">
        <v>2.7996500000000002</v>
      </c>
      <c r="G27">
        <v>78</v>
      </c>
      <c r="H27">
        <v>5.6488300000000002</v>
      </c>
    </row>
    <row r="28" spans="1:8" x14ac:dyDescent="0.25">
      <c r="A28">
        <v>61.5</v>
      </c>
      <c r="B28">
        <v>4.1038899999999998</v>
      </c>
      <c r="C28">
        <f t="shared" si="0"/>
        <v>3.3947899159663861</v>
      </c>
      <c r="D28">
        <v>89</v>
      </c>
      <c r="E28">
        <v>2.7818800000000001</v>
      </c>
      <c r="G28">
        <v>79</v>
      </c>
      <c r="H28">
        <v>5.5621099999999997</v>
      </c>
    </row>
    <row r="29" spans="1:8" x14ac:dyDescent="0.25">
      <c r="A29">
        <v>62.5</v>
      </c>
      <c r="B29">
        <v>4.0587099999999996</v>
      </c>
      <c r="C29">
        <f t="shared" si="0"/>
        <v>3.3485950413223136</v>
      </c>
      <c r="D29">
        <v>90</v>
      </c>
      <c r="E29">
        <v>2.76444</v>
      </c>
      <c r="G29">
        <v>80</v>
      </c>
      <c r="H29">
        <v>5.4785300000000001</v>
      </c>
    </row>
    <row r="30" spans="1:8" x14ac:dyDescent="0.25">
      <c r="A30">
        <v>63.5</v>
      </c>
      <c r="B30">
        <v>4.0148099999999998</v>
      </c>
      <c r="C30">
        <f t="shared" si="0"/>
        <v>3.3039024390243896</v>
      </c>
      <c r="D30">
        <v>91</v>
      </c>
      <c r="E30">
        <v>2.7473299999999998</v>
      </c>
      <c r="G30">
        <v>81</v>
      </c>
      <c r="H30">
        <v>5.3979299999999997</v>
      </c>
    </row>
    <row r="31" spans="1:8" x14ac:dyDescent="0.25">
      <c r="A31">
        <v>64.5</v>
      </c>
      <c r="B31">
        <v>3.9721299999999999</v>
      </c>
      <c r="C31">
        <f t="shared" si="0"/>
        <v>3.26064</v>
      </c>
      <c r="D31">
        <v>92</v>
      </c>
      <c r="E31">
        <v>2.7305199999999998</v>
      </c>
      <c r="G31">
        <v>82</v>
      </c>
      <c r="H31">
        <v>5.3201499999999999</v>
      </c>
    </row>
    <row r="32" spans="1:8" x14ac:dyDescent="0.25">
      <c r="A32">
        <v>65.5</v>
      </c>
      <c r="B32">
        <v>3.9306100000000002</v>
      </c>
      <c r="C32">
        <f t="shared" si="0"/>
        <v>3.2187401574803149</v>
      </c>
      <c r="D32">
        <v>93</v>
      </c>
      <c r="E32">
        <v>2.7140200000000001</v>
      </c>
      <c r="G32">
        <v>83</v>
      </c>
      <c r="H32">
        <v>5.24505</v>
      </c>
    </row>
    <row r="33" spans="1:8" x14ac:dyDescent="0.25">
      <c r="A33">
        <v>66.5</v>
      </c>
      <c r="B33">
        <v>3.8902100000000002</v>
      </c>
      <c r="C33">
        <f t="shared" si="0"/>
        <v>3.1781395348837207</v>
      </c>
      <c r="D33">
        <v>94</v>
      </c>
      <c r="E33">
        <v>2.69781</v>
      </c>
      <c r="G33">
        <v>84</v>
      </c>
      <c r="H33">
        <v>5.1724800000000002</v>
      </c>
    </row>
    <row r="34" spans="1:8" x14ac:dyDescent="0.25">
      <c r="A34">
        <v>67.5</v>
      </c>
      <c r="B34">
        <v>3.8508800000000001</v>
      </c>
      <c r="C34">
        <f t="shared" si="0"/>
        <v>3.1387786259541981</v>
      </c>
      <c r="D34">
        <v>95</v>
      </c>
      <c r="E34">
        <v>2.6818900000000001</v>
      </c>
      <c r="G34">
        <v>85</v>
      </c>
      <c r="H34">
        <v>5.1023300000000003</v>
      </c>
    </row>
    <row r="35" spans="1:8" x14ac:dyDescent="0.25">
      <c r="A35">
        <v>68.5</v>
      </c>
      <c r="B35">
        <v>3.8125900000000001</v>
      </c>
      <c r="C35">
        <f t="shared" si="0"/>
        <v>3.1006015037593979</v>
      </c>
      <c r="D35">
        <v>96</v>
      </c>
      <c r="E35">
        <v>2.6662499999999998</v>
      </c>
      <c r="G35">
        <v>86</v>
      </c>
      <c r="H35">
        <v>5.0344699999999998</v>
      </c>
    </row>
    <row r="36" spans="1:8" x14ac:dyDescent="0.25">
      <c r="A36">
        <v>69.5</v>
      </c>
      <c r="B36">
        <v>3.77529</v>
      </c>
      <c r="C36">
        <f t="shared" si="0"/>
        <v>3.0635555555555554</v>
      </c>
      <c r="D36">
        <v>97</v>
      </c>
      <c r="E36">
        <v>2.6508799999999999</v>
      </c>
      <c r="G36">
        <v>87</v>
      </c>
      <c r="H36">
        <v>4.9687900000000003</v>
      </c>
    </row>
    <row r="37" spans="1:8" x14ac:dyDescent="0.25">
      <c r="A37">
        <v>70.5</v>
      </c>
      <c r="B37">
        <v>3.7389399999999999</v>
      </c>
      <c r="C37">
        <f t="shared" si="0"/>
        <v>3.0275912408759122</v>
      </c>
      <c r="D37">
        <v>98</v>
      </c>
      <c r="E37">
        <v>2.6357699999999999</v>
      </c>
      <c r="G37">
        <v>88</v>
      </c>
      <c r="H37">
        <v>4.9051900000000002</v>
      </c>
    </row>
    <row r="38" spans="1:8" x14ac:dyDescent="0.25">
      <c r="A38">
        <v>71.5</v>
      </c>
      <c r="B38">
        <v>3.7035200000000001</v>
      </c>
      <c r="C38">
        <f t="shared" si="0"/>
        <v>2.9926618705035968</v>
      </c>
      <c r="D38">
        <v>99</v>
      </c>
      <c r="E38">
        <v>2.62093</v>
      </c>
      <c r="G38">
        <v>89</v>
      </c>
      <c r="H38">
        <v>4.8435800000000002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2018-12-10T12:06:05Z</dcterms:modified>
</cp:coreProperties>
</file>