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开发\magna\magna报销流程\ui\bpmsui\images\docs\"/>
    </mc:Choice>
  </mc:AlternateContent>
  <xr:revisionPtr revIDLastSave="0" documentId="13_ncr:1_{D9E7D605-5DD2-4000-A3BE-656891D6E03B}" xr6:coauthVersionLast="45" xr6:coauthVersionMax="45" xr10:uidLastSave="{00000000-0000-0000-0000-000000000000}"/>
  <bookViews>
    <workbookView xWindow="-8130" yWindow="-217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J3" i="1" l="1"/>
  <c r="J2" i="1"/>
</calcChain>
</file>

<file path=xl/sharedStrings.xml><?xml version="1.0" encoding="utf-8"?>
<sst xmlns="http://schemas.openxmlformats.org/spreadsheetml/2006/main" count="67" uniqueCount="58">
  <si>
    <t>成本中心</t>
    <phoneticPr fontId="1" type="noConversion"/>
  </si>
  <si>
    <t>发票号码</t>
    <phoneticPr fontId="1" type="noConversion"/>
  </si>
  <si>
    <t>文档申请编号</t>
    <phoneticPr fontId="1" type="noConversion"/>
  </si>
  <si>
    <t>发票类型</t>
    <phoneticPr fontId="1" type="noConversion"/>
  </si>
  <si>
    <t>未税金额</t>
    <phoneticPr fontId="1" type="noConversion"/>
  </si>
  <si>
    <t>税额</t>
    <phoneticPr fontId="1" type="noConversion"/>
  </si>
  <si>
    <t>12345</t>
    <phoneticPr fontId="1" type="noConversion"/>
  </si>
  <si>
    <t>DB12A</t>
    <phoneticPr fontId="1" type="noConversion"/>
  </si>
  <si>
    <t>普通</t>
    <phoneticPr fontId="1" type="noConversion"/>
  </si>
  <si>
    <t>100</t>
    <phoneticPr fontId="1" type="noConversion"/>
  </si>
  <si>
    <t>交通费</t>
  </si>
  <si>
    <t>专用发票</t>
    <phoneticPr fontId="1" type="noConversion"/>
  </si>
  <si>
    <t>其它</t>
    <phoneticPr fontId="1" type="noConversion"/>
  </si>
  <si>
    <t>住宿费</t>
    <phoneticPr fontId="1" type="noConversion"/>
  </si>
  <si>
    <t>误餐费</t>
    <phoneticPr fontId="1" type="noConversion"/>
  </si>
  <si>
    <t>CNY</t>
  </si>
  <si>
    <t>CAD</t>
  </si>
  <si>
    <t>EUR</t>
  </si>
  <si>
    <t>JPY</t>
  </si>
  <si>
    <t>SEK</t>
  </si>
  <si>
    <t>THB</t>
  </si>
  <si>
    <t>USD</t>
  </si>
  <si>
    <t>折合小计</t>
    <phoneticPr fontId="1" type="noConversion"/>
  </si>
  <si>
    <t>用途简述说明（零件号及零件名）</t>
  </si>
  <si>
    <t>用途</t>
    <phoneticPr fontId="1" type="noConversion"/>
  </si>
  <si>
    <t>成本中心代码</t>
    <phoneticPr fontId="1" type="noConversion"/>
  </si>
  <si>
    <t>8090</t>
    <phoneticPr fontId="1" type="noConversion"/>
  </si>
  <si>
    <t>Actuator BU</t>
    <phoneticPr fontId="1" type="noConversion"/>
  </si>
  <si>
    <t>Construction</t>
    <phoneticPr fontId="1" type="noConversion"/>
  </si>
  <si>
    <t>Facility &amp; Safety</t>
    <phoneticPr fontId="1" type="noConversion"/>
  </si>
  <si>
    <t>Finance &amp; Controlling</t>
    <phoneticPr fontId="1" type="noConversion"/>
  </si>
  <si>
    <t>GMO</t>
    <phoneticPr fontId="1" type="noConversion"/>
  </si>
  <si>
    <t>Laboratory</t>
    <phoneticPr fontId="1" type="noConversion"/>
  </si>
  <si>
    <t>Manufacturing</t>
    <phoneticPr fontId="1" type="noConversion"/>
  </si>
  <si>
    <t>Purchasing &amp; Logistic</t>
    <phoneticPr fontId="1" type="noConversion"/>
  </si>
  <si>
    <t>Quality Assurance</t>
    <phoneticPr fontId="1" type="noConversion"/>
  </si>
  <si>
    <t>Research &amp; Development</t>
    <phoneticPr fontId="1" type="noConversion"/>
  </si>
  <si>
    <t>Small Lighting BU</t>
    <phoneticPr fontId="1" type="noConversion"/>
  </si>
  <si>
    <t>X Project BU</t>
    <phoneticPr fontId="1" type="noConversion"/>
  </si>
  <si>
    <t>8090(Actuator BU)</t>
  </si>
  <si>
    <t>55555</t>
    <phoneticPr fontId="1" type="noConversion"/>
  </si>
  <si>
    <t>97</t>
    <phoneticPr fontId="1" type="noConversion"/>
  </si>
  <si>
    <t>3</t>
    <phoneticPr fontId="1" type="noConversion"/>
  </si>
  <si>
    <t>0</t>
    <phoneticPr fontId="1" type="noConversion"/>
  </si>
  <si>
    <t>专用发票</t>
  </si>
  <si>
    <t>项目号（多个请用,分割）</t>
  </si>
  <si>
    <t>总账账户</t>
    <phoneticPr fontId="1" type="noConversion"/>
  </si>
  <si>
    <t>分帐户代码</t>
    <phoneticPr fontId="1" type="noConversion"/>
  </si>
  <si>
    <t>55025001</t>
  </si>
  <si>
    <t>分帐户代码</t>
    <phoneticPr fontId="1" type="noConversion"/>
  </si>
  <si>
    <t>0000</t>
    <phoneticPr fontId="1" type="noConversion"/>
  </si>
  <si>
    <t>1000</t>
    <phoneticPr fontId="1" type="noConversion"/>
  </si>
  <si>
    <t>2000</t>
    <phoneticPr fontId="1" type="noConversion"/>
  </si>
  <si>
    <t>3000</t>
    <phoneticPr fontId="1" type="noConversion"/>
  </si>
  <si>
    <t>1100</t>
    <phoneticPr fontId="1" type="noConversion"/>
  </si>
  <si>
    <t>2100</t>
    <phoneticPr fontId="1" type="noConversion"/>
  </si>
  <si>
    <t>0010</t>
    <phoneticPr fontId="1" type="noConversion"/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</si>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</sst>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1" xfId="1" applyNumberFormat="1" applyAlignment="1"/>
    <xf numFmtId="0" fontId="2" fillId="0" borderId="1" xfId="1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3" fillId="0" borderId="2" xfId="2" applyNumberFormat="1" applyAlignment="1"/>
    <xf numFmtId="0" fontId="3" fillId="0" borderId="2" xfId="2" applyAlignment="1"/>
    <xf numFmtId="0" fontId="3" fillId="0" borderId="2" xfId="2" applyNumberFormat="1" applyAlignment="1"/>
  </cellXfs>
  <cellStyles count="3">
    <cellStyle name="标题 2" xfId="2" builtinId="17"/>
    <cellStyle name="标题 3" xfId="1" builtinId="1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2" sqref="K2"/>
    </sheetView>
  </sheetViews>
  <sheetFormatPr defaultRowHeight="14.25" x14ac:dyDescent="0.2"/>
  <cols>
    <col min="1" max="2" width="29.25" style="1" customWidth="1"/>
    <col min="3" max="3" width="10.25" style="1" bestFit="1" customWidth="1"/>
    <col min="4" max="4" width="15" style="1" bestFit="1" customWidth="1"/>
    <col min="5" max="5" width="8.125" style="1" bestFit="1" customWidth="1"/>
    <col min="6" max="6" width="12.625" style="1" bestFit="1" customWidth="1"/>
    <col min="7" max="8" width="10.25" style="1" bestFit="1" customWidth="1"/>
    <col min="9" max="9" width="6" style="1" bestFit="1" customWidth="1"/>
    <col min="10" max="10" width="9" style="2"/>
    <col min="11" max="11" width="12.625" style="1" bestFit="1" customWidth="1"/>
    <col min="12" max="16384" width="9" style="1"/>
  </cols>
  <sheetData>
    <row r="1" spans="1:11" s="7" customFormat="1" ht="17.25" thickBot="1" x14ac:dyDescent="0.3">
      <c r="A1" s="7" t="s">
        <v>0</v>
      </c>
      <c r="B1" s="8" t="s">
        <v>23</v>
      </c>
      <c r="C1" s="7" t="s">
        <v>1</v>
      </c>
      <c r="D1" s="7" t="s">
        <v>2</v>
      </c>
      <c r="E1" s="8" t="s">
        <v>45</v>
      </c>
      <c r="F1" s="7" t="s">
        <v>46</v>
      </c>
      <c r="G1" s="7" t="s">
        <v>3</v>
      </c>
      <c r="H1" s="7" t="s">
        <v>4</v>
      </c>
      <c r="I1" s="7" t="s">
        <v>5</v>
      </c>
      <c r="J1" s="9" t="s">
        <v>22</v>
      </c>
      <c r="K1" s="7" t="s">
        <v>47</v>
      </c>
    </row>
    <row r="2" spans="1:11" ht="15" thickTop="1" x14ac:dyDescent="0.2">
      <c r="A2" s="1" t="s">
        <v>39</v>
      </c>
      <c r="B2" s="1" t="s">
        <v>24</v>
      </c>
      <c r="C2" s="1" t="s">
        <v>6</v>
      </c>
      <c r="D2" s="1" t="s">
        <v>7</v>
      </c>
      <c r="E2" s="1" t="s">
        <v>40</v>
      </c>
      <c r="F2" s="1" t="s">
        <v>48</v>
      </c>
      <c r="G2" s="1" t="s">
        <v>44</v>
      </c>
      <c r="H2" s="1" t="s">
        <v>41</v>
      </c>
      <c r="I2" s="1" t="s">
        <v>42</v>
      </c>
      <c r="J2" s="1">
        <f>(H2+I2)</f>
        <v>100</v>
      </c>
      <c r="K2" s="1" t="s">
        <v>57</v>
      </c>
    </row>
    <row r="3" spans="1:11" x14ac:dyDescent="0.2">
      <c r="A3" s="1" t="s">
        <v>39</v>
      </c>
      <c r="B3" s="1" t="s">
        <v>24</v>
      </c>
      <c r="C3" s="1" t="s">
        <v>6</v>
      </c>
      <c r="D3" s="1" t="s">
        <v>7</v>
      </c>
      <c r="E3" s="1" t="s">
        <v>40</v>
      </c>
      <c r="F3" s="1" t="s">
        <v>48</v>
      </c>
      <c r="G3" s="1" t="s">
        <v>8</v>
      </c>
      <c r="H3" s="1" t="s">
        <v>9</v>
      </c>
      <c r="I3" s="1" t="s">
        <v>43</v>
      </c>
      <c r="J3" s="1">
        <f>(H3+I3)</f>
        <v>100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C0BCB-56F9-4BF3-AAEC-61AD9B13A457}">
          <x14:formula1>
            <xm:f>Sheet2!$B$1:$B$3</xm:f>
          </x14:formula1>
          <xm:sqref>G1:G1048576</xm:sqref>
        </x14:dataValidation>
        <x14:dataValidation type="list" allowBlank="1" showInputMessage="1" showErrorMessage="1" xr:uid="{7194A28A-3D3B-4581-BEC6-6FFB2404C3CC}">
          <x14:formula1>
            <xm:f>Sheet2!$G$2:$G$13</xm:f>
          </x14:formula1>
          <xm:sqref>A1:A1048576</xm:sqref>
        </x14:dataValidation>
        <x14:dataValidation type="list" allowBlank="1" showInputMessage="1" showErrorMessage="1" xr:uid="{B74280B6-A650-42C6-81F0-84DB1F753836}">
          <x14:formula1>
            <xm:f>Sheet2!$K$2:$K$8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E01A-F7C3-4D4C-9E27-A88D0083828D}">
  <dimension ref="A1:K13"/>
  <sheetViews>
    <sheetView workbookViewId="0">
      <selection activeCell="K1" sqref="K1:K8"/>
    </sheetView>
  </sheetViews>
  <sheetFormatPr defaultRowHeight="14.25" x14ac:dyDescent="0.2"/>
  <cols>
    <col min="1" max="1" width="13" bestFit="1" customWidth="1"/>
    <col min="5" max="5" width="13" bestFit="1" customWidth="1"/>
    <col min="6" max="6" width="23.625" bestFit="1" customWidth="1"/>
    <col min="7" max="7" width="29.125" bestFit="1" customWidth="1"/>
  </cols>
  <sheetData>
    <row r="1" spans="1:11" ht="15" thickBot="1" x14ac:dyDescent="0.25">
      <c r="A1" t="s">
        <v>10</v>
      </c>
      <c r="B1" t="s">
        <v>8</v>
      </c>
      <c r="C1" t="s">
        <v>15</v>
      </c>
      <c r="E1" s="3" t="s">
        <v>25</v>
      </c>
      <c r="F1" s="3" t="s">
        <v>0</v>
      </c>
      <c r="G1" s="4"/>
      <c r="K1" s="1" t="s">
        <v>49</v>
      </c>
    </row>
    <row r="2" spans="1:11" x14ac:dyDescent="0.2">
      <c r="A2" t="s">
        <v>13</v>
      </c>
      <c r="B2" t="s">
        <v>11</v>
      </c>
      <c r="C2" t="s">
        <v>16</v>
      </c>
      <c r="E2" s="1" t="s">
        <v>26</v>
      </c>
      <c r="F2" s="5" t="s">
        <v>27</v>
      </c>
      <c r="G2" s="6" t="str">
        <f>E2&amp;"("&amp;F2&amp;")"</f>
        <v>8090(Actuator BU)</v>
      </c>
      <c r="K2" s="1" t="s">
        <v>50</v>
      </c>
    </row>
    <row r="3" spans="1:11" x14ac:dyDescent="0.2">
      <c r="A3" t="s">
        <v>14</v>
      </c>
      <c r="B3" t="s">
        <v>12</v>
      </c>
      <c r="C3" t="s">
        <v>17</v>
      </c>
      <c r="E3" s="1">
        <v>9060</v>
      </c>
      <c r="F3" s="5" t="s">
        <v>28</v>
      </c>
      <c r="G3" s="6" t="str">
        <f t="shared" ref="G3:G13" si="0">E3&amp;"("&amp;F3&amp;")"</f>
        <v>9060(Construction)</v>
      </c>
      <c r="K3" s="1" t="s">
        <v>51</v>
      </c>
    </row>
    <row r="4" spans="1:11" x14ac:dyDescent="0.2">
      <c r="A4" t="s">
        <v>12</v>
      </c>
      <c r="C4" t="s">
        <v>18</v>
      </c>
      <c r="E4" s="1">
        <v>9040</v>
      </c>
      <c r="F4" s="5" t="s">
        <v>29</v>
      </c>
      <c r="G4" s="6" t="str">
        <f t="shared" si="0"/>
        <v>9040(Facility &amp; Safety)</v>
      </c>
      <c r="K4" s="1" t="s">
        <v>52</v>
      </c>
    </row>
    <row r="5" spans="1:11" x14ac:dyDescent="0.2">
      <c r="C5" t="s">
        <v>19</v>
      </c>
      <c r="E5" s="1">
        <v>9030</v>
      </c>
      <c r="F5" s="5" t="s">
        <v>30</v>
      </c>
      <c r="G5" s="6" t="str">
        <f t="shared" si="0"/>
        <v>9030(Finance &amp; Controlling)</v>
      </c>
      <c r="K5" s="1" t="s">
        <v>53</v>
      </c>
    </row>
    <row r="6" spans="1:11" x14ac:dyDescent="0.2">
      <c r="C6" t="s">
        <v>20</v>
      </c>
      <c r="E6" s="1">
        <v>9010</v>
      </c>
      <c r="F6" s="5" t="s">
        <v>31</v>
      </c>
      <c r="G6" s="6" t="str">
        <f t="shared" si="0"/>
        <v>9010(GMO)</v>
      </c>
      <c r="K6" s="1" t="s">
        <v>54</v>
      </c>
    </row>
    <row r="7" spans="1:11" x14ac:dyDescent="0.2">
      <c r="C7" t="s">
        <v>21</v>
      </c>
      <c r="E7" s="1">
        <v>9090</v>
      </c>
      <c r="F7" s="5" t="s">
        <v>32</v>
      </c>
      <c r="G7" s="6" t="str">
        <f t="shared" si="0"/>
        <v>9090(Laboratory)</v>
      </c>
      <c r="K7" s="1" t="s">
        <v>55</v>
      </c>
    </row>
    <row r="8" spans="1:11" x14ac:dyDescent="0.2">
      <c r="E8" s="1">
        <v>9070</v>
      </c>
      <c r="F8" s="5" t="s">
        <v>33</v>
      </c>
      <c r="G8" s="6" t="str">
        <f t="shared" si="0"/>
        <v>9070(Manufacturing)</v>
      </c>
      <c r="K8" s="1" t="s">
        <v>56</v>
      </c>
    </row>
    <row r="9" spans="1:11" x14ac:dyDescent="0.2">
      <c r="E9" s="1">
        <v>9050</v>
      </c>
      <c r="F9" s="5" t="s">
        <v>34</v>
      </c>
      <c r="G9" s="6" t="str">
        <f t="shared" si="0"/>
        <v>9050(Purchasing &amp; Logistic)</v>
      </c>
    </row>
    <row r="10" spans="1:11" x14ac:dyDescent="0.2">
      <c r="E10" s="1">
        <v>9140</v>
      </c>
      <c r="F10" s="5" t="s">
        <v>35</v>
      </c>
      <c r="G10" s="6" t="str">
        <f t="shared" si="0"/>
        <v>9140(Quality Assurance)</v>
      </c>
    </row>
    <row r="11" spans="1:11" x14ac:dyDescent="0.2">
      <c r="E11" s="1">
        <v>8020</v>
      </c>
      <c r="F11" s="5" t="s">
        <v>36</v>
      </c>
      <c r="G11" s="6" t="str">
        <f t="shared" si="0"/>
        <v>8020(Research &amp; Development)</v>
      </c>
    </row>
    <row r="12" spans="1:11" x14ac:dyDescent="0.2">
      <c r="E12" s="1">
        <v>8080</v>
      </c>
      <c r="F12" s="5" t="s">
        <v>37</v>
      </c>
      <c r="G12" s="6" t="str">
        <f t="shared" si="0"/>
        <v>8080(Small Lighting BU)</v>
      </c>
    </row>
    <row r="13" spans="1:11" x14ac:dyDescent="0.2">
      <c r="E13" s="1">
        <v>8070</v>
      </c>
      <c r="F13" s="5" t="s">
        <v>38</v>
      </c>
      <c r="G13" s="6" t="str">
        <f t="shared" si="0"/>
        <v>8070(X Project BU)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caojiajie</dc:creator>
  <cp:lastModifiedBy>caojiajie</cp:lastModifiedBy>
  <dcterms:created xsi:type="dcterms:W3CDTF">2015-06-05T18:19:34Z</dcterms:created>
  <dcterms:modified xsi:type="dcterms:W3CDTF">2020-06-11T01:10:57Z</dcterms:modified>
</cp:coreProperties>
</file>