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mpcodes\"/>
    </mc:Choice>
  </mc:AlternateContent>
  <xr:revisionPtr revIDLastSave="0" documentId="13_ncr:1_{A8B02308-EC14-4229-996D-23813974C52B}" xr6:coauthVersionLast="41" xr6:coauthVersionMax="44" xr10:uidLastSave="{00000000-0000-0000-0000-000000000000}"/>
  <bookViews>
    <workbookView xWindow="7110" yWindow="2430" windowWidth="21600" windowHeight="11385" activeTab="4" xr2:uid="{9F14570E-8309-4732-A298-F4F556955EE5}"/>
  </bookViews>
  <sheets>
    <sheet name="moltemplate" sheetId="1" r:id="rId1"/>
    <sheet name="Gromacs" sheetId="3" r:id="rId2"/>
    <sheet name="Sheet2" sheetId="2" r:id="rId3"/>
    <sheet name="Sheet4" sheetId="4" r:id="rId4"/>
    <sheet name="opls_Gromacs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H2" i="5"/>
  <c r="I2" i="5"/>
  <c r="J2" i="5"/>
  <c r="G2" i="5"/>
</calcChain>
</file>

<file path=xl/sharedStrings.xml><?xml version="1.0" encoding="utf-8"?>
<sst xmlns="http://schemas.openxmlformats.org/spreadsheetml/2006/main" count="94" uniqueCount="24">
  <si>
    <t>CT--CT--C_2--O_2</t>
  </si>
  <si>
    <t>O_2--C_2--CT--HC</t>
  </si>
  <si>
    <t>OS--C_2--CT--CT</t>
  </si>
  <si>
    <t>OS--C_2--CT--HC</t>
  </si>
  <si>
    <t>CT--OS--C_2--O_2</t>
  </si>
  <si>
    <t>CT--OS--C_2--CT</t>
  </si>
  <si>
    <t>C_2--CT--CT--CT</t>
  </si>
  <si>
    <t>C_2--CT--CT--HC</t>
  </si>
  <si>
    <t>CT--CT--CT--CT</t>
  </si>
  <si>
    <t>CT--CT--CT--HC</t>
  </si>
  <si>
    <t>HC--CT--CT--HC</t>
  </si>
  <si>
    <t>CT--CT--OS--C_2</t>
  </si>
  <si>
    <t>C_2--OS--CT--HC</t>
  </si>
  <si>
    <t>CT--CT--CT--OS</t>
  </si>
  <si>
    <t>opls</t>
  </si>
  <si>
    <t>multi/harmonic</t>
  </si>
  <si>
    <t>OPLS</t>
  </si>
  <si>
    <t>LOPLS</t>
  </si>
  <si>
    <t>kJ/mol</t>
  </si>
  <si>
    <t>kcal/mol</t>
  </si>
  <si>
    <t>unit: kJ/mol</t>
  </si>
  <si>
    <t>data are from moltemplate</t>
  </si>
  <si>
    <t>all converted to RB format with kJ/mol unit</t>
  </si>
  <si>
    <t>change opls parameters to those in orignal gromcas ff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</si>
</sst>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2" xfId="0" applyFont="1" applyBorder="1"/>
    <xf numFmtId="164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0" fontId="0" fillId="2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B0B-28F3-4528-ADAC-BBBB33A55E0C}">
  <dimension ref="A1:T20"/>
  <sheetViews>
    <sheetView workbookViewId="0">
      <selection activeCell="B21" sqref="B21"/>
    </sheetView>
  </sheetViews>
  <sheetFormatPr defaultRowHeight="15" x14ac:dyDescent="0.25"/>
  <cols>
    <col min="7" max="7" width="13" customWidth="1"/>
    <col min="15" max="15" width="18.42578125" customWidth="1"/>
  </cols>
  <sheetData>
    <row r="1" spans="1:20" x14ac:dyDescent="0.25">
      <c r="A1" s="5"/>
      <c r="B1" s="16" t="s">
        <v>16</v>
      </c>
      <c r="C1" s="16"/>
      <c r="D1" s="16"/>
      <c r="E1" s="16"/>
      <c r="F1" s="6"/>
      <c r="G1" s="6"/>
      <c r="H1" s="16" t="s">
        <v>17</v>
      </c>
      <c r="I1" s="16"/>
      <c r="J1" s="16"/>
      <c r="K1" s="19"/>
    </row>
    <row r="2" spans="1:20" x14ac:dyDescent="0.25">
      <c r="A2" s="7">
        <v>1</v>
      </c>
      <c r="B2" s="1">
        <v>0</v>
      </c>
      <c r="C2" s="1">
        <v>0</v>
      </c>
      <c r="D2" s="1">
        <v>0</v>
      </c>
      <c r="E2" s="1">
        <v>0</v>
      </c>
      <c r="F2" s="18" t="s">
        <v>0</v>
      </c>
      <c r="G2" s="18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  <c r="N2">
        <v>1</v>
      </c>
      <c r="O2" t="s">
        <v>14</v>
      </c>
      <c r="P2">
        <v>0</v>
      </c>
      <c r="Q2">
        <v>0</v>
      </c>
      <c r="R2">
        <v>0</v>
      </c>
      <c r="S2">
        <v>0</v>
      </c>
      <c r="T2" t="s">
        <v>1</v>
      </c>
    </row>
    <row r="3" spans="1:20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7" t="s">
        <v>1</v>
      </c>
      <c r="G3" s="17"/>
      <c r="H3" s="1">
        <v>0</v>
      </c>
      <c r="I3" s="1">
        <v>0</v>
      </c>
      <c r="J3" s="1">
        <v>0</v>
      </c>
      <c r="K3" s="2">
        <v>0</v>
      </c>
      <c r="N3">
        <v>2</v>
      </c>
      <c r="O3" t="s">
        <v>14</v>
      </c>
      <c r="P3">
        <v>0.625</v>
      </c>
      <c r="Q3">
        <v>1.875</v>
      </c>
      <c r="R3">
        <v>0</v>
      </c>
      <c r="S3">
        <v>-2.5</v>
      </c>
      <c r="T3" t="s">
        <v>9</v>
      </c>
    </row>
    <row r="4" spans="1:20" x14ac:dyDescent="0.25">
      <c r="A4" s="8">
        <v>3</v>
      </c>
      <c r="B4" s="1">
        <v>-1.1519999999999999</v>
      </c>
      <c r="C4" s="1">
        <v>-3.456</v>
      </c>
      <c r="D4" s="1">
        <v>0</v>
      </c>
      <c r="E4" s="1">
        <v>4.6079999999999997</v>
      </c>
      <c r="F4" s="18" t="s">
        <v>2</v>
      </c>
      <c r="G4" s="18"/>
      <c r="H4" s="1">
        <v>-1.885</v>
      </c>
      <c r="I4" s="1">
        <v>-4.9480000000000004</v>
      </c>
      <c r="J4" s="1">
        <v>2.6230000000000002</v>
      </c>
      <c r="K4" s="2">
        <v>4.1280000000000001</v>
      </c>
      <c r="N4">
        <v>3</v>
      </c>
      <c r="O4" t="s">
        <v>14</v>
      </c>
      <c r="P4">
        <v>0.625</v>
      </c>
      <c r="Q4">
        <v>1.875</v>
      </c>
      <c r="R4">
        <v>0</v>
      </c>
      <c r="S4">
        <v>-2.5</v>
      </c>
      <c r="T4" t="s">
        <v>10</v>
      </c>
    </row>
    <row r="5" spans="1:20" x14ac:dyDescent="0.25">
      <c r="A5" s="8">
        <v>4</v>
      </c>
      <c r="B5" s="1">
        <v>0.27500000000000002</v>
      </c>
      <c r="C5" s="1">
        <v>0.82499999999999996</v>
      </c>
      <c r="D5" s="1">
        <v>0</v>
      </c>
      <c r="E5" s="1">
        <v>-1.1000000000000001</v>
      </c>
      <c r="F5" s="18" t="s">
        <v>3</v>
      </c>
      <c r="G5" s="18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  <c r="N5">
        <v>4</v>
      </c>
      <c r="O5" t="s">
        <v>14</v>
      </c>
      <c r="P5">
        <v>0.41299999999999998</v>
      </c>
      <c r="Q5">
        <v>1.238</v>
      </c>
      <c r="R5">
        <v>0</v>
      </c>
      <c r="S5">
        <v>-1.65</v>
      </c>
      <c r="T5" t="s">
        <v>12</v>
      </c>
    </row>
    <row r="6" spans="1:20" x14ac:dyDescent="0.25">
      <c r="A6" s="8">
        <v>5</v>
      </c>
      <c r="B6" s="1">
        <v>21.35</v>
      </c>
      <c r="C6" s="1">
        <v>0</v>
      </c>
      <c r="D6" s="1">
        <v>-21.35</v>
      </c>
      <c r="E6" s="1">
        <v>0</v>
      </c>
      <c r="F6" s="18" t="s">
        <v>4</v>
      </c>
      <c r="G6" s="18"/>
      <c r="H6" s="1">
        <v>22.829000000000001</v>
      </c>
      <c r="I6" s="1">
        <v>0</v>
      </c>
      <c r="J6" s="1">
        <v>-24.007000000000001</v>
      </c>
      <c r="K6" s="2">
        <v>0</v>
      </c>
      <c r="N6">
        <v>5</v>
      </c>
      <c r="O6" t="s">
        <v>15</v>
      </c>
      <c r="P6">
        <v>0.51900000000000002</v>
      </c>
      <c r="Q6">
        <v>-0.23</v>
      </c>
      <c r="R6">
        <v>0.89700000000000002</v>
      </c>
      <c r="S6">
        <v>-1.4910000000000001</v>
      </c>
      <c r="T6" t="s">
        <v>8</v>
      </c>
    </row>
    <row r="7" spans="1:20" x14ac:dyDescent="0.25">
      <c r="A7" s="8">
        <v>6</v>
      </c>
      <c r="B7" s="1">
        <v>31.077000000000002</v>
      </c>
      <c r="C7" s="1">
        <v>-9.7270000000000003</v>
      </c>
      <c r="D7" s="1">
        <v>-21.35</v>
      </c>
      <c r="E7" s="1">
        <v>0</v>
      </c>
      <c r="F7" s="18" t="s">
        <v>5</v>
      </c>
      <c r="G7" s="18"/>
      <c r="H7" s="1">
        <v>32.597000000000001</v>
      </c>
      <c r="I7" s="1">
        <v>-6.5250000000000004</v>
      </c>
      <c r="J7" s="1">
        <v>-24.007000000000001</v>
      </c>
      <c r="K7" s="2">
        <v>0</v>
      </c>
      <c r="N7">
        <v>6</v>
      </c>
      <c r="O7" t="s">
        <v>15</v>
      </c>
      <c r="P7">
        <v>32.597000000000001</v>
      </c>
      <c r="Q7">
        <v>-6.5250000000000004</v>
      </c>
      <c r="R7">
        <v>-24.007000000000001</v>
      </c>
      <c r="S7">
        <v>0</v>
      </c>
      <c r="T7" t="s">
        <v>5</v>
      </c>
    </row>
    <row r="8" spans="1:20" x14ac:dyDescent="0.25">
      <c r="A8" s="8">
        <v>7</v>
      </c>
      <c r="B8" s="1">
        <v>-4.9400000000000004</v>
      </c>
      <c r="C8" s="1">
        <v>6.26</v>
      </c>
      <c r="D8" s="1">
        <v>1.304</v>
      </c>
      <c r="E8" s="1">
        <v>-2.625</v>
      </c>
      <c r="F8" s="18" t="s">
        <v>6</v>
      </c>
      <c r="G8" s="18"/>
      <c r="H8" s="1">
        <v>-6.0149999999999997</v>
      </c>
      <c r="I8" s="1">
        <v>8.73</v>
      </c>
      <c r="J8" s="1">
        <v>2.625</v>
      </c>
      <c r="K8" s="2">
        <v>-5.2050000000000001</v>
      </c>
      <c r="N8">
        <v>7</v>
      </c>
      <c r="O8" t="s">
        <v>15</v>
      </c>
      <c r="P8">
        <v>22.829000000000001</v>
      </c>
      <c r="Q8">
        <v>0</v>
      </c>
      <c r="R8">
        <v>-24.007000000000001</v>
      </c>
      <c r="S8">
        <v>0</v>
      </c>
      <c r="T8" t="s">
        <v>4</v>
      </c>
    </row>
    <row r="9" spans="1:20" x14ac:dyDescent="0.25">
      <c r="A9" s="8">
        <v>8</v>
      </c>
      <c r="B9" s="1">
        <v>-0.20799999999999999</v>
      </c>
      <c r="C9" s="1">
        <v>-0.625</v>
      </c>
      <c r="D9" s="1">
        <v>0</v>
      </c>
      <c r="E9" s="1">
        <v>0.83299999999999996</v>
      </c>
      <c r="F9" s="18" t="s">
        <v>7</v>
      </c>
      <c r="G9" s="18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  <c r="N9">
        <v>8</v>
      </c>
      <c r="O9" t="s">
        <v>15</v>
      </c>
      <c r="P9">
        <v>0.17499999999999999</v>
      </c>
      <c r="Q9">
        <v>0.71699999999999997</v>
      </c>
      <c r="R9">
        <v>-8.9999999999999993E-3</v>
      </c>
      <c r="S9">
        <v>-0.93600000000000005</v>
      </c>
      <c r="T9" t="s">
        <v>3</v>
      </c>
    </row>
    <row r="10" spans="1:20" x14ac:dyDescent="0.25">
      <c r="A10" s="8">
        <v>9</v>
      </c>
      <c r="B10" s="1">
        <v>2.9169999999999998</v>
      </c>
      <c r="C10" s="1">
        <v>-1.458</v>
      </c>
      <c r="D10" s="1">
        <v>0.20799999999999999</v>
      </c>
      <c r="E10" s="1">
        <v>-1.667</v>
      </c>
      <c r="F10" s="18" t="s">
        <v>8</v>
      </c>
      <c r="G10" s="18"/>
      <c r="H10" s="1">
        <v>0.51900000000000002</v>
      </c>
      <c r="I10" s="1">
        <v>-0.23</v>
      </c>
      <c r="J10" s="1">
        <v>0.89700000000000002</v>
      </c>
      <c r="K10" s="2">
        <v>-1.4910000000000001</v>
      </c>
      <c r="N10">
        <v>9</v>
      </c>
      <c r="O10" t="s">
        <v>15</v>
      </c>
      <c r="P10">
        <v>-7.0590000000000002</v>
      </c>
      <c r="Q10">
        <v>7.5460000000000003</v>
      </c>
      <c r="R10">
        <v>5.2240000000000002</v>
      </c>
      <c r="S10">
        <v>-5.2210000000000001</v>
      </c>
      <c r="T10" t="s">
        <v>11</v>
      </c>
    </row>
    <row r="11" spans="1:20" x14ac:dyDescent="0.25">
      <c r="A11" s="8">
        <v>10</v>
      </c>
      <c r="B11" s="1">
        <v>0.625</v>
      </c>
      <c r="C11" s="1">
        <v>1.875</v>
      </c>
      <c r="D11" s="1">
        <v>0</v>
      </c>
      <c r="E11" s="1">
        <v>-2.5</v>
      </c>
      <c r="F11" s="17" t="s">
        <v>9</v>
      </c>
      <c r="G11" s="17"/>
      <c r="H11" s="1">
        <v>0.625</v>
      </c>
      <c r="I11" s="1">
        <v>1.875</v>
      </c>
      <c r="J11" s="1">
        <v>0</v>
      </c>
      <c r="K11" s="2">
        <v>-2.5</v>
      </c>
      <c r="N11">
        <v>10</v>
      </c>
      <c r="O11" t="s">
        <v>15</v>
      </c>
      <c r="P11">
        <v>-1.885</v>
      </c>
      <c r="Q11">
        <v>-4.9480000000000004</v>
      </c>
      <c r="R11">
        <v>2.6230000000000002</v>
      </c>
      <c r="S11">
        <v>4.1280000000000001</v>
      </c>
      <c r="T11" t="s">
        <v>2</v>
      </c>
    </row>
    <row r="12" spans="1:20" x14ac:dyDescent="0.25">
      <c r="A12" s="8">
        <v>11</v>
      </c>
      <c r="B12" s="1">
        <v>0.625</v>
      </c>
      <c r="C12" s="1">
        <v>1.875</v>
      </c>
      <c r="D12" s="1">
        <v>0</v>
      </c>
      <c r="E12" s="1">
        <v>-2.5</v>
      </c>
      <c r="F12" s="17" t="s">
        <v>10</v>
      </c>
      <c r="G12" s="17"/>
      <c r="H12" s="1">
        <v>0.625</v>
      </c>
      <c r="I12" s="1">
        <v>1.875</v>
      </c>
      <c r="J12" s="1">
        <v>0</v>
      </c>
      <c r="K12" s="2">
        <v>-2.5</v>
      </c>
      <c r="N12">
        <v>11</v>
      </c>
      <c r="O12" t="s">
        <v>15</v>
      </c>
      <c r="P12">
        <v>3.0590000000000002</v>
      </c>
      <c r="Q12">
        <v>-3.6320000000000001</v>
      </c>
      <c r="R12">
        <v>-5.1749999999999998</v>
      </c>
      <c r="S12">
        <v>5.6130000000000004</v>
      </c>
      <c r="T12" t="s">
        <v>0</v>
      </c>
    </row>
    <row r="13" spans="1:20" x14ac:dyDescent="0.25">
      <c r="A13" s="8">
        <v>12</v>
      </c>
      <c r="B13" s="1">
        <v>-2.1880000000000002</v>
      </c>
      <c r="C13" s="1">
        <v>5.1790000000000003</v>
      </c>
      <c r="D13" s="1">
        <v>0.52500000000000002</v>
      </c>
      <c r="E13" s="1">
        <v>-3.5169999999999999</v>
      </c>
      <c r="F13" s="18" t="s">
        <v>11</v>
      </c>
      <c r="G13" s="18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  <c r="N13">
        <v>12</v>
      </c>
      <c r="O13" t="s">
        <v>15</v>
      </c>
      <c r="P13">
        <v>-0.73099999999999998</v>
      </c>
      <c r="Q13">
        <v>-1.8480000000000001</v>
      </c>
      <c r="R13">
        <v>-7.2999999999999995E-2</v>
      </c>
      <c r="S13">
        <v>2.4700000000000002</v>
      </c>
      <c r="T13" t="s">
        <v>7</v>
      </c>
    </row>
    <row r="14" spans="1:20" x14ac:dyDescent="0.25">
      <c r="A14" s="8">
        <v>13</v>
      </c>
      <c r="B14" s="1">
        <v>0.41299999999999998</v>
      </c>
      <c r="C14" s="1">
        <v>1.238</v>
      </c>
      <c r="D14" s="1">
        <v>0</v>
      </c>
      <c r="E14" s="1">
        <v>-1.65</v>
      </c>
      <c r="F14" s="17" t="s">
        <v>12</v>
      </c>
      <c r="G14" s="17"/>
      <c r="H14" s="1">
        <v>0.41299999999999998</v>
      </c>
      <c r="I14" s="1">
        <v>1.238</v>
      </c>
      <c r="J14" s="1">
        <v>0</v>
      </c>
      <c r="K14" s="2">
        <v>-1.65</v>
      </c>
      <c r="N14">
        <v>13</v>
      </c>
      <c r="O14" t="s">
        <v>15</v>
      </c>
      <c r="P14">
        <v>-6.0149999999999997</v>
      </c>
      <c r="Q14">
        <v>8.73</v>
      </c>
      <c r="R14">
        <v>2.625</v>
      </c>
      <c r="S14">
        <v>-5.2050000000000001</v>
      </c>
      <c r="T14" t="s">
        <v>6</v>
      </c>
    </row>
    <row r="15" spans="1:20" x14ac:dyDescent="0.25">
      <c r="A15" s="9">
        <v>14</v>
      </c>
      <c r="B15" s="3">
        <v>2.9169999999999998</v>
      </c>
      <c r="C15" s="3">
        <v>-1.458</v>
      </c>
      <c r="D15" s="3">
        <v>0.20799999999999999</v>
      </c>
      <c r="E15" s="3">
        <v>-1.667</v>
      </c>
      <c r="F15" s="15" t="s">
        <v>13</v>
      </c>
      <c r="G15" s="15"/>
      <c r="H15" s="3">
        <v>2.6720000000000002</v>
      </c>
      <c r="I15" s="3">
        <v>1.595</v>
      </c>
      <c r="J15" s="3">
        <v>4.2850000000000001</v>
      </c>
      <c r="K15" s="4">
        <v>-8.4269999999999996</v>
      </c>
      <c r="N15">
        <v>14</v>
      </c>
      <c r="O15" t="s">
        <v>15</v>
      </c>
      <c r="P15">
        <v>2.6720000000000002</v>
      </c>
      <c r="Q15">
        <v>1.595</v>
      </c>
      <c r="R15">
        <v>4.2850000000000001</v>
      </c>
      <c r="S15">
        <v>-8.4269999999999996</v>
      </c>
      <c r="T15" t="s">
        <v>13</v>
      </c>
    </row>
    <row r="19" spans="2:2" x14ac:dyDescent="0.25">
      <c r="B19" t="s">
        <v>21</v>
      </c>
    </row>
    <row r="20" spans="2:2" x14ac:dyDescent="0.25">
      <c r="B20" t="s">
        <v>22</v>
      </c>
    </row>
  </sheetData>
  <mergeCells count="16">
    <mergeCell ref="H1:K1"/>
    <mergeCell ref="F11:G11"/>
    <mergeCell ref="F12:G12"/>
    <mergeCell ref="F13:G13"/>
    <mergeCell ref="F14:G14"/>
    <mergeCell ref="F15:G15"/>
    <mergeCell ref="B1:E1"/>
    <mergeCell ref="F3:G3"/>
    <mergeCell ref="F4:G4"/>
    <mergeCell ref="F2:G2"/>
    <mergeCell ref="F5:G5"/>
    <mergeCell ref="F6:G6"/>
    <mergeCell ref="F7:G7"/>
    <mergeCell ref="F8:G8"/>
    <mergeCell ref="F9:G9"/>
    <mergeCell ref="F10:G1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59D1-0AA3-4CC2-A6DC-36E9C2388D5A}">
  <dimension ref="A1:K20"/>
  <sheetViews>
    <sheetView zoomScaleNormal="100" workbookViewId="0">
      <selection activeCell="F31" sqref="F31"/>
    </sheetView>
  </sheetViews>
  <sheetFormatPr defaultRowHeight="15" x14ac:dyDescent="0.25"/>
  <sheetData>
    <row r="1" spans="1:11" x14ac:dyDescent="0.25">
      <c r="A1" s="5"/>
      <c r="B1" s="16" t="s">
        <v>16</v>
      </c>
      <c r="C1" s="16"/>
      <c r="D1" s="16"/>
      <c r="E1" s="16"/>
      <c r="F1" s="6"/>
      <c r="G1" s="6"/>
      <c r="H1" s="16" t="s">
        <v>17</v>
      </c>
      <c r="I1" s="16"/>
      <c r="J1" s="16"/>
      <c r="K1" s="19"/>
    </row>
    <row r="2" spans="1:11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F2" s="18" t="s">
        <v>0</v>
      </c>
      <c r="G2" s="18"/>
      <c r="H2" s="1">
        <v>3.0590000000000002</v>
      </c>
      <c r="I2" s="1">
        <v>-3.6320000000000001</v>
      </c>
      <c r="J2" s="1">
        <v>-5.1749999999999998</v>
      </c>
      <c r="K2" s="2">
        <v>5.6130000000000004</v>
      </c>
    </row>
    <row r="3" spans="1:11" x14ac:dyDescent="0.25">
      <c r="A3" s="8">
        <v>2</v>
      </c>
      <c r="B3" s="1">
        <v>0</v>
      </c>
      <c r="C3" s="1">
        <v>0</v>
      </c>
      <c r="D3" s="1">
        <v>0</v>
      </c>
      <c r="E3" s="1">
        <v>0</v>
      </c>
      <c r="F3" s="17" t="s">
        <v>1</v>
      </c>
      <c r="G3" s="17"/>
      <c r="H3" s="1">
        <v>0</v>
      </c>
      <c r="I3" s="1">
        <v>0</v>
      </c>
      <c r="J3" s="1">
        <v>0</v>
      </c>
      <c r="K3" s="2">
        <v>0</v>
      </c>
    </row>
    <row r="4" spans="1:11" x14ac:dyDescent="0.25">
      <c r="A4" s="8">
        <v>3</v>
      </c>
      <c r="B4" s="1">
        <v>-1.1568799999999999</v>
      </c>
      <c r="C4" s="1">
        <v>-3.4706299999999999</v>
      </c>
      <c r="D4" s="1">
        <v>0</v>
      </c>
      <c r="E4" s="1">
        <v>4.6275000000000004</v>
      </c>
      <c r="F4" s="18" t="s">
        <v>2</v>
      </c>
      <c r="G4" s="18"/>
      <c r="H4" s="1">
        <v>-1.885</v>
      </c>
      <c r="I4" s="1">
        <v>-4.9480000000000004</v>
      </c>
      <c r="J4" s="1">
        <v>2.6230000000000002</v>
      </c>
      <c r="K4" s="2">
        <v>4.1280000000000001</v>
      </c>
    </row>
    <row r="5" spans="1:11" x14ac:dyDescent="0.25">
      <c r="A5" s="8">
        <v>4</v>
      </c>
      <c r="B5" s="1">
        <v>0.27615000000000001</v>
      </c>
      <c r="C5" s="1">
        <v>0.82843999999999995</v>
      </c>
      <c r="D5" s="1">
        <v>0</v>
      </c>
      <c r="E5" s="1">
        <v>-1.1045799999999999</v>
      </c>
      <c r="F5" s="18" t="s">
        <v>3</v>
      </c>
      <c r="G5" s="18"/>
      <c r="H5" s="1">
        <v>0.17499999999999999</v>
      </c>
      <c r="I5" s="1">
        <v>0.71699999999999997</v>
      </c>
      <c r="J5" s="1">
        <v>-8.9999999999999993E-3</v>
      </c>
      <c r="K5" s="2">
        <v>-0.93600000000000005</v>
      </c>
    </row>
    <row r="6" spans="1:11" x14ac:dyDescent="0.25">
      <c r="A6" s="8">
        <v>5</v>
      </c>
      <c r="B6" s="1">
        <v>21.43881</v>
      </c>
      <c r="C6" s="1">
        <v>0</v>
      </c>
      <c r="D6" s="1">
        <v>-21.43881</v>
      </c>
      <c r="E6" s="1">
        <v>0</v>
      </c>
      <c r="F6" s="18" t="s">
        <v>4</v>
      </c>
      <c r="G6" s="18"/>
      <c r="H6" s="1">
        <v>22.829000000000001</v>
      </c>
      <c r="I6" s="1">
        <v>0</v>
      </c>
      <c r="J6" s="1">
        <v>-24.007000000000001</v>
      </c>
      <c r="K6" s="2">
        <v>0</v>
      </c>
    </row>
    <row r="7" spans="1:11" x14ac:dyDescent="0.25">
      <c r="A7" s="8">
        <v>6</v>
      </c>
      <c r="B7" s="1">
        <v>31.20637</v>
      </c>
      <c r="C7" s="1">
        <v>-9.7675400000000003</v>
      </c>
      <c r="D7" s="1">
        <v>-21.43881</v>
      </c>
      <c r="E7" s="1">
        <v>0</v>
      </c>
      <c r="F7" s="18" t="s">
        <v>5</v>
      </c>
      <c r="G7" s="18"/>
      <c r="H7" s="1">
        <v>32.597000000000001</v>
      </c>
      <c r="I7" s="1">
        <v>-6.5250000000000004</v>
      </c>
      <c r="J7" s="1">
        <v>-24.007000000000001</v>
      </c>
      <c r="K7" s="2">
        <v>0</v>
      </c>
    </row>
    <row r="8" spans="1:11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F8" s="18" t="s">
        <v>6</v>
      </c>
      <c r="G8" s="18"/>
      <c r="H8" s="1">
        <v>-6.0149999999999997</v>
      </c>
      <c r="I8" s="1">
        <v>8.73</v>
      </c>
      <c r="J8" s="1">
        <v>2.625</v>
      </c>
      <c r="K8" s="2">
        <v>-5.2050000000000001</v>
      </c>
    </row>
    <row r="9" spans="1:11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F9" s="18" t="s">
        <v>7</v>
      </c>
      <c r="G9" s="18"/>
      <c r="H9" s="1">
        <v>-0.73099999999999998</v>
      </c>
      <c r="I9" s="1">
        <v>-1.8480000000000001</v>
      </c>
      <c r="J9" s="1">
        <v>-7.2999999999999995E-2</v>
      </c>
      <c r="K9" s="2">
        <v>2.4700000000000002</v>
      </c>
    </row>
    <row r="10" spans="1:11" x14ac:dyDescent="0.25">
      <c r="A10" s="8">
        <v>9</v>
      </c>
      <c r="B10" s="1">
        <v>2.9287999999999998</v>
      </c>
      <c r="C10" s="1">
        <v>-1.4643999999999999</v>
      </c>
      <c r="D10" s="1">
        <v>0.2092</v>
      </c>
      <c r="E10" s="1">
        <v>-1.6736</v>
      </c>
      <c r="F10" s="18" t="s">
        <v>8</v>
      </c>
      <c r="G10" s="18"/>
      <c r="H10" s="1">
        <v>0.51900000000000002</v>
      </c>
      <c r="I10" s="1">
        <v>-0.23</v>
      </c>
      <c r="J10" s="1">
        <v>0.89700000000000002</v>
      </c>
      <c r="K10" s="2">
        <v>-1.4910000000000001</v>
      </c>
    </row>
    <row r="11" spans="1:11" x14ac:dyDescent="0.25">
      <c r="A11" s="8">
        <v>10</v>
      </c>
      <c r="B11" s="1">
        <v>0.62760000000000005</v>
      </c>
      <c r="C11" s="1">
        <v>1.8828</v>
      </c>
      <c r="D11" s="1">
        <v>0</v>
      </c>
      <c r="E11" s="1">
        <v>-2.5104000000000002</v>
      </c>
      <c r="F11" s="17" t="s">
        <v>9</v>
      </c>
      <c r="G11" s="17"/>
      <c r="H11" s="1">
        <v>0.625</v>
      </c>
      <c r="I11" s="1">
        <v>1.875</v>
      </c>
      <c r="J11" s="1">
        <v>0</v>
      </c>
      <c r="K11" s="2">
        <v>-2.5</v>
      </c>
    </row>
    <row r="12" spans="1:11" x14ac:dyDescent="0.25">
      <c r="A12" s="8">
        <v>11</v>
      </c>
      <c r="B12" s="1">
        <v>0.62760000000000005</v>
      </c>
      <c r="C12" s="1">
        <v>1.8828</v>
      </c>
      <c r="D12" s="1">
        <v>0</v>
      </c>
      <c r="E12" s="1">
        <v>-2.5104000000000002</v>
      </c>
      <c r="F12" s="17" t="s">
        <v>10</v>
      </c>
      <c r="G12" s="17"/>
      <c r="H12" s="1">
        <v>0.625</v>
      </c>
      <c r="I12" s="1">
        <v>1.875</v>
      </c>
      <c r="J12" s="1">
        <v>0</v>
      </c>
      <c r="K12" s="2">
        <v>-2.5</v>
      </c>
    </row>
    <row r="13" spans="1:11" x14ac:dyDescent="0.25">
      <c r="A13" s="8">
        <v>12</v>
      </c>
      <c r="B13" s="1">
        <v>-2.1966000000000001</v>
      </c>
      <c r="C13" s="1">
        <v>5.2007099999999999</v>
      </c>
      <c r="D13" s="1">
        <v>0.52719000000000005</v>
      </c>
      <c r="E13" s="1">
        <v>-3.5312999999999999</v>
      </c>
      <c r="F13" s="18" t="s">
        <v>11</v>
      </c>
      <c r="G13" s="18"/>
      <c r="H13" s="1">
        <v>-7.0590000000000002</v>
      </c>
      <c r="I13" s="1">
        <v>7.5460000000000003</v>
      </c>
      <c r="J13" s="1">
        <v>5.2240000000000002</v>
      </c>
      <c r="K13" s="2">
        <v>-5.2210000000000001</v>
      </c>
    </row>
    <row r="14" spans="1:11" x14ac:dyDescent="0.25">
      <c r="A14" s="8">
        <v>13</v>
      </c>
      <c r="B14" s="1">
        <v>0.41421000000000002</v>
      </c>
      <c r="C14" s="1">
        <v>1.24265</v>
      </c>
      <c r="D14" s="1">
        <v>0</v>
      </c>
      <c r="E14" s="1">
        <v>-1.65686</v>
      </c>
      <c r="F14" s="17" t="s">
        <v>12</v>
      </c>
      <c r="G14" s="17"/>
      <c r="H14" s="1">
        <v>0.41299999999999998</v>
      </c>
      <c r="I14" s="1">
        <v>1.238</v>
      </c>
      <c r="J14" s="1">
        <v>0</v>
      </c>
      <c r="K14" s="2">
        <v>-1.65</v>
      </c>
    </row>
    <row r="15" spans="1:11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F15" s="15" t="s">
        <v>13</v>
      </c>
      <c r="G15" s="15"/>
      <c r="H15" s="3">
        <v>2.6720000000000002</v>
      </c>
      <c r="I15" s="3">
        <v>1.595</v>
      </c>
      <c r="J15" s="3">
        <v>4.2850000000000001</v>
      </c>
      <c r="K15" s="4">
        <v>-8.4269999999999996</v>
      </c>
    </row>
    <row r="19" spans="2:2" x14ac:dyDescent="0.25">
      <c r="B19" t="s">
        <v>23</v>
      </c>
    </row>
    <row r="20" spans="2:2" x14ac:dyDescent="0.25">
      <c r="B20" t="s">
        <v>20</v>
      </c>
    </row>
  </sheetData>
  <mergeCells count="16">
    <mergeCell ref="F12:G12"/>
    <mergeCell ref="F13:G13"/>
    <mergeCell ref="F14:G14"/>
    <mergeCell ref="F15:G15"/>
    <mergeCell ref="F6:G6"/>
    <mergeCell ref="F7:G7"/>
    <mergeCell ref="F8:G8"/>
    <mergeCell ref="F9:G9"/>
    <mergeCell ref="F10:G10"/>
    <mergeCell ref="F11:G11"/>
    <mergeCell ref="F5:G5"/>
    <mergeCell ref="B1:E1"/>
    <mergeCell ref="H1:K1"/>
    <mergeCell ref="F2:G2"/>
    <mergeCell ref="F3:G3"/>
    <mergeCell ref="F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70D26-713B-414C-A43C-5E11123375CA}">
  <dimension ref="A1:J14"/>
  <sheetViews>
    <sheetView workbookViewId="0">
      <selection activeCell="C21" sqref="C21"/>
    </sheetView>
  </sheetViews>
  <sheetFormatPr defaultRowHeight="15" x14ac:dyDescent="0.25"/>
  <sheetData>
    <row r="1" spans="1:10" x14ac:dyDescent="0.25">
      <c r="A1" s="20" t="s">
        <v>0</v>
      </c>
      <c r="B1" s="20"/>
      <c r="C1">
        <v>0</v>
      </c>
      <c r="D1">
        <v>0</v>
      </c>
      <c r="E1">
        <v>0</v>
      </c>
      <c r="F1">
        <v>0</v>
      </c>
      <c r="G1">
        <v>3.0590000000000002</v>
      </c>
      <c r="H1">
        <v>-3.6320000000000001</v>
      </c>
      <c r="I1">
        <v>-5.1749999999999998</v>
      </c>
      <c r="J1">
        <v>5.6130000000000004</v>
      </c>
    </row>
    <row r="2" spans="1:10" x14ac:dyDescent="0.25">
      <c r="A2" s="21" t="s">
        <v>1</v>
      </c>
      <c r="B2" s="21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20" t="s">
        <v>2</v>
      </c>
      <c r="B3" s="20"/>
      <c r="C3">
        <v>-1.1519999999999999</v>
      </c>
      <c r="D3">
        <v>-3.456</v>
      </c>
      <c r="E3">
        <v>0</v>
      </c>
      <c r="F3">
        <v>4.6079999999999997</v>
      </c>
      <c r="G3">
        <v>-1.885</v>
      </c>
      <c r="H3">
        <v>-4.9480000000000004</v>
      </c>
      <c r="I3">
        <v>2.6230000000000002</v>
      </c>
      <c r="J3">
        <v>4.1280000000000001</v>
      </c>
    </row>
    <row r="4" spans="1:10" x14ac:dyDescent="0.25">
      <c r="A4" s="20" t="s">
        <v>3</v>
      </c>
      <c r="B4" s="20"/>
      <c r="C4">
        <v>0.27500000000000002</v>
      </c>
      <c r="D4">
        <v>0.82499999999999996</v>
      </c>
      <c r="E4">
        <v>0</v>
      </c>
      <c r="F4">
        <v>-1.1000000000000001</v>
      </c>
      <c r="G4">
        <v>0.17499999999999999</v>
      </c>
      <c r="H4">
        <v>0.71699999999999997</v>
      </c>
      <c r="I4">
        <v>-8.9999999999999993E-3</v>
      </c>
      <c r="J4">
        <v>-0.93600000000000005</v>
      </c>
    </row>
    <row r="5" spans="1:10" x14ac:dyDescent="0.25">
      <c r="A5" s="20" t="s">
        <v>4</v>
      </c>
      <c r="B5" s="20"/>
      <c r="C5">
        <v>21.35</v>
      </c>
      <c r="D5">
        <v>0</v>
      </c>
      <c r="E5">
        <v>-21.35</v>
      </c>
      <c r="F5">
        <v>0</v>
      </c>
      <c r="G5">
        <v>22.829000000000001</v>
      </c>
      <c r="H5">
        <v>0</v>
      </c>
      <c r="I5">
        <v>-24.007000000000001</v>
      </c>
      <c r="J5">
        <v>0</v>
      </c>
    </row>
    <row r="6" spans="1:10" x14ac:dyDescent="0.25">
      <c r="A6" s="20" t="s">
        <v>5</v>
      </c>
      <c r="B6" s="20"/>
      <c r="C6">
        <v>31.077000000000002</v>
      </c>
      <c r="D6">
        <v>-9.7270000000000003</v>
      </c>
      <c r="E6">
        <v>-21.35</v>
      </c>
      <c r="F6">
        <v>0</v>
      </c>
      <c r="G6">
        <v>32.597000000000001</v>
      </c>
      <c r="H6">
        <v>-6.5250000000000004</v>
      </c>
      <c r="I6">
        <v>-24.007000000000001</v>
      </c>
      <c r="J6">
        <v>0</v>
      </c>
    </row>
    <row r="7" spans="1:10" x14ac:dyDescent="0.25">
      <c r="A7" s="20" t="s">
        <v>6</v>
      </c>
      <c r="B7" s="20"/>
      <c r="C7">
        <v>-4.9400000000000004</v>
      </c>
      <c r="D7">
        <v>6.26</v>
      </c>
      <c r="E7">
        <v>1.304</v>
      </c>
      <c r="F7">
        <v>-2.625</v>
      </c>
      <c r="G7">
        <v>-6.0149999999999997</v>
      </c>
      <c r="H7">
        <v>8.73</v>
      </c>
      <c r="I7">
        <v>2.625</v>
      </c>
      <c r="J7">
        <v>-5.2050000000000001</v>
      </c>
    </row>
    <row r="8" spans="1:10" x14ac:dyDescent="0.25">
      <c r="A8" s="20" t="s">
        <v>7</v>
      </c>
      <c r="B8" s="20"/>
      <c r="C8">
        <v>-0.20799999999999999</v>
      </c>
      <c r="D8">
        <v>-0.625</v>
      </c>
      <c r="E8">
        <v>0</v>
      </c>
      <c r="F8">
        <v>0.83299999999999996</v>
      </c>
      <c r="G8">
        <v>-0.73099999999999998</v>
      </c>
      <c r="H8">
        <v>-1.8480000000000001</v>
      </c>
      <c r="I8">
        <v>-7.2999999999999995E-2</v>
      </c>
      <c r="J8">
        <v>2.4700000000000002</v>
      </c>
    </row>
    <row r="9" spans="1:10" x14ac:dyDescent="0.25">
      <c r="A9" s="20" t="s">
        <v>8</v>
      </c>
      <c r="B9" s="20"/>
      <c r="C9">
        <v>2.9169999999999998</v>
      </c>
      <c r="D9">
        <v>-1.458</v>
      </c>
      <c r="E9">
        <v>0.20799999999999999</v>
      </c>
      <c r="F9">
        <v>-1.667</v>
      </c>
      <c r="G9">
        <v>0.51900000000000002</v>
      </c>
      <c r="H9">
        <v>-0.23</v>
      </c>
      <c r="I9">
        <v>0.89700000000000002</v>
      </c>
      <c r="J9">
        <v>-1.4910000000000001</v>
      </c>
    </row>
    <row r="10" spans="1:10" x14ac:dyDescent="0.25">
      <c r="A10" s="21" t="s">
        <v>9</v>
      </c>
      <c r="B10" s="21"/>
      <c r="C10">
        <v>0.625</v>
      </c>
      <c r="D10">
        <v>1.875</v>
      </c>
      <c r="E10">
        <v>0</v>
      </c>
      <c r="F10">
        <v>-2.5</v>
      </c>
      <c r="G10">
        <v>0.625</v>
      </c>
      <c r="H10">
        <v>1.875</v>
      </c>
      <c r="I10">
        <v>0</v>
      </c>
      <c r="J10">
        <v>-2.5</v>
      </c>
    </row>
    <row r="11" spans="1:10" x14ac:dyDescent="0.25">
      <c r="A11" s="21" t="s">
        <v>10</v>
      </c>
      <c r="B11" s="21"/>
      <c r="C11">
        <v>0.625</v>
      </c>
      <c r="D11">
        <v>1.875</v>
      </c>
      <c r="E11">
        <v>0</v>
      </c>
      <c r="F11">
        <v>-2.5</v>
      </c>
      <c r="G11">
        <v>0.625</v>
      </c>
      <c r="H11">
        <v>1.875</v>
      </c>
      <c r="I11">
        <v>0</v>
      </c>
      <c r="J11">
        <v>-2.5</v>
      </c>
    </row>
    <row r="12" spans="1:10" x14ac:dyDescent="0.25">
      <c r="A12" s="20" t="s">
        <v>11</v>
      </c>
      <c r="B12" s="20"/>
      <c r="C12">
        <v>-2.1880000000000002</v>
      </c>
      <c r="D12">
        <v>5.1790000000000003</v>
      </c>
      <c r="E12">
        <v>0.52500000000000002</v>
      </c>
      <c r="F12">
        <v>-3.5169999999999999</v>
      </c>
      <c r="G12">
        <v>-7.0590000000000002</v>
      </c>
      <c r="H12">
        <v>7.5460000000000003</v>
      </c>
      <c r="I12">
        <v>5.2240000000000002</v>
      </c>
      <c r="J12">
        <v>-5.2210000000000001</v>
      </c>
    </row>
    <row r="13" spans="1:10" x14ac:dyDescent="0.25">
      <c r="A13" s="21" t="s">
        <v>12</v>
      </c>
      <c r="B13" s="21"/>
      <c r="C13">
        <v>0.41299999999999998</v>
      </c>
      <c r="D13">
        <v>1.238</v>
      </c>
      <c r="E13">
        <v>0</v>
      </c>
      <c r="F13">
        <v>-1.65</v>
      </c>
      <c r="G13">
        <v>0.41299999999999998</v>
      </c>
      <c r="H13">
        <v>1.238</v>
      </c>
      <c r="I13">
        <v>0</v>
      </c>
      <c r="J13">
        <v>-1.65</v>
      </c>
    </row>
    <row r="14" spans="1:10" x14ac:dyDescent="0.25">
      <c r="A14" s="20" t="s">
        <v>13</v>
      </c>
      <c r="B14" s="20"/>
      <c r="C14">
        <v>2.9169999999999998</v>
      </c>
      <c r="D14">
        <v>-1.458</v>
      </c>
      <c r="E14">
        <v>0.20799999999999999</v>
      </c>
      <c r="F14">
        <v>-1.667</v>
      </c>
      <c r="G14">
        <v>2.6720000000000002</v>
      </c>
      <c r="H14">
        <v>1.595</v>
      </c>
      <c r="I14">
        <v>4.2850000000000001</v>
      </c>
      <c r="J14">
        <v>-8.4269999999999996</v>
      </c>
    </row>
  </sheetData>
  <mergeCells count="14">
    <mergeCell ref="A13:B13"/>
    <mergeCell ref="A14:B14"/>
    <mergeCell ref="A7:B7"/>
    <mergeCell ref="A8:B8"/>
    <mergeCell ref="A9:B9"/>
    <mergeCell ref="A10:B10"/>
    <mergeCell ref="A11:B11"/>
    <mergeCell ref="A12:B12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C754-2CD7-4F1F-82EC-71DD6966FF0C}">
  <dimension ref="A1:J14"/>
  <sheetViews>
    <sheetView workbookViewId="0">
      <selection activeCell="C1" sqref="C1:F14"/>
    </sheetView>
  </sheetViews>
  <sheetFormatPr defaultRowHeight="15" x14ac:dyDescent="0.25"/>
  <cols>
    <col min="3" max="3" width="10.42578125" customWidth="1"/>
    <col min="4" max="4" width="11" customWidth="1"/>
    <col min="5" max="5" width="10.42578125" customWidth="1"/>
    <col min="6" max="6" width="11.5703125" customWidth="1"/>
  </cols>
  <sheetData>
    <row r="1" spans="1:10" x14ac:dyDescent="0.25">
      <c r="A1" s="20" t="s">
        <v>0</v>
      </c>
      <c r="B1" s="20"/>
      <c r="C1" s="10">
        <v>3.1066199999999999</v>
      </c>
      <c r="D1" s="10">
        <v>-3.7760600000000002</v>
      </c>
      <c r="E1" s="10">
        <v>-5.13795</v>
      </c>
      <c r="F1" s="10">
        <v>5.8073899999999998</v>
      </c>
      <c r="G1" s="1">
        <v>3.0590000000000002</v>
      </c>
      <c r="H1" s="1">
        <v>-3.6320000000000001</v>
      </c>
      <c r="I1" s="1">
        <v>-5.1749999999999998</v>
      </c>
      <c r="J1" s="2">
        <v>5.6130000000000004</v>
      </c>
    </row>
    <row r="2" spans="1:10" x14ac:dyDescent="0.25">
      <c r="A2" s="21" t="s">
        <v>1</v>
      </c>
      <c r="B2" s="21"/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</row>
    <row r="3" spans="1:10" x14ac:dyDescent="0.25">
      <c r="A3" s="20" t="s">
        <v>2</v>
      </c>
      <c r="B3" s="20"/>
      <c r="C3" s="1">
        <v>-1.1519999999999999</v>
      </c>
      <c r="D3" s="1">
        <v>-3.456</v>
      </c>
      <c r="E3" s="1">
        <v>0</v>
      </c>
      <c r="F3" s="1">
        <v>4.6079999999999997</v>
      </c>
      <c r="G3" s="1">
        <v>-1.885</v>
      </c>
      <c r="H3" s="1">
        <v>-4.9480000000000004</v>
      </c>
      <c r="I3" s="1">
        <v>2.6230000000000002</v>
      </c>
      <c r="J3" s="2">
        <v>4.1280000000000001</v>
      </c>
    </row>
    <row r="4" spans="1:10" x14ac:dyDescent="0.25">
      <c r="A4" s="20" t="s">
        <v>3</v>
      </c>
      <c r="B4" s="20"/>
      <c r="C4" s="1">
        <v>0.27500000000000002</v>
      </c>
      <c r="D4" s="1">
        <v>0.82499999999999996</v>
      </c>
      <c r="E4" s="1">
        <v>0</v>
      </c>
      <c r="F4" s="1">
        <v>-1.1000000000000001</v>
      </c>
      <c r="G4" s="1">
        <v>0.17499999999999999</v>
      </c>
      <c r="H4" s="1">
        <v>0.71699999999999997</v>
      </c>
      <c r="I4" s="1">
        <v>-8.9999999999999993E-3</v>
      </c>
      <c r="J4" s="2">
        <v>-0.93600000000000005</v>
      </c>
    </row>
    <row r="5" spans="1:10" x14ac:dyDescent="0.25">
      <c r="A5" s="20" t="s">
        <v>4</v>
      </c>
      <c r="B5" s="20"/>
      <c r="C5" s="1">
        <v>21.35</v>
      </c>
      <c r="D5" s="1">
        <v>0</v>
      </c>
      <c r="E5" s="1">
        <v>-21.35</v>
      </c>
      <c r="F5" s="1">
        <v>0</v>
      </c>
      <c r="G5" s="1">
        <v>22.829000000000001</v>
      </c>
      <c r="H5" s="1">
        <v>0</v>
      </c>
      <c r="I5" s="1">
        <v>-24.007000000000001</v>
      </c>
      <c r="J5" s="2">
        <v>0</v>
      </c>
    </row>
    <row r="6" spans="1:10" x14ac:dyDescent="0.25">
      <c r="A6" s="20" t="s">
        <v>5</v>
      </c>
      <c r="B6" s="20"/>
      <c r="C6" s="1">
        <v>31.077000000000002</v>
      </c>
      <c r="D6" s="1">
        <v>-9.7270000000000003</v>
      </c>
      <c r="E6" s="1">
        <v>-21.35</v>
      </c>
      <c r="F6" s="1">
        <v>0</v>
      </c>
      <c r="G6" s="1">
        <v>32.597000000000001</v>
      </c>
      <c r="H6" s="1">
        <v>-6.5250000000000004</v>
      </c>
      <c r="I6" s="1">
        <v>-24.007000000000001</v>
      </c>
      <c r="J6" s="2">
        <v>0</v>
      </c>
    </row>
    <row r="7" spans="1:10" x14ac:dyDescent="0.25">
      <c r="A7" s="20" t="s">
        <v>6</v>
      </c>
      <c r="B7" s="20"/>
      <c r="C7" s="10">
        <v>-4.23421</v>
      </c>
      <c r="D7" s="10">
        <v>7.22159</v>
      </c>
      <c r="E7" s="10">
        <v>1.9078999999999999</v>
      </c>
      <c r="F7" s="10">
        <v>-4.8952799999999996</v>
      </c>
      <c r="G7" s="1">
        <v>-6.0149999999999997</v>
      </c>
      <c r="H7" s="1">
        <v>8.73</v>
      </c>
      <c r="I7" s="1">
        <v>2.625</v>
      </c>
      <c r="J7" s="2">
        <v>-5.2050000000000001</v>
      </c>
    </row>
    <row r="8" spans="1:10" x14ac:dyDescent="0.25">
      <c r="A8" s="20" t="s">
        <v>7</v>
      </c>
      <c r="B8" s="20"/>
      <c r="C8" s="10">
        <v>-0.15898999999999999</v>
      </c>
      <c r="D8" s="10">
        <v>-0.47698000000000002</v>
      </c>
      <c r="E8" s="10">
        <v>0</v>
      </c>
      <c r="F8" s="10">
        <v>0.63595999999999997</v>
      </c>
      <c r="G8" s="1">
        <v>-0.73099999999999998</v>
      </c>
      <c r="H8" s="1">
        <v>-1.8480000000000001</v>
      </c>
      <c r="I8" s="1">
        <v>-7.2999999999999995E-2</v>
      </c>
      <c r="J8" s="2">
        <v>2.4700000000000002</v>
      </c>
    </row>
    <row r="9" spans="1:10" x14ac:dyDescent="0.25">
      <c r="A9" s="20" t="s">
        <v>8</v>
      </c>
      <c r="B9" s="20"/>
      <c r="C9" s="1">
        <v>2.9169999999999998</v>
      </c>
      <c r="D9" s="1">
        <v>-1.458</v>
      </c>
      <c r="E9" s="1">
        <v>0.20799999999999999</v>
      </c>
      <c r="F9" s="1">
        <v>-1.667</v>
      </c>
      <c r="G9" s="1">
        <v>0.51900000000000002</v>
      </c>
      <c r="H9" s="1">
        <v>-0.23</v>
      </c>
      <c r="I9" s="1">
        <v>0.89700000000000002</v>
      </c>
      <c r="J9" s="2">
        <v>-1.4910000000000001</v>
      </c>
    </row>
    <row r="10" spans="1:10" x14ac:dyDescent="0.25">
      <c r="A10" s="21" t="s">
        <v>9</v>
      </c>
      <c r="B10" s="21"/>
      <c r="C10" s="1">
        <v>0.625</v>
      </c>
      <c r="D10" s="1">
        <v>1.875</v>
      </c>
      <c r="E10" s="1">
        <v>0</v>
      </c>
      <c r="F10" s="1">
        <v>-2.5</v>
      </c>
      <c r="G10" s="1">
        <v>0.625</v>
      </c>
      <c r="H10" s="1">
        <v>1.875</v>
      </c>
      <c r="I10" s="1">
        <v>0</v>
      </c>
      <c r="J10" s="2">
        <v>-2.5</v>
      </c>
    </row>
    <row r="11" spans="1:10" x14ac:dyDescent="0.25">
      <c r="A11" s="21" t="s">
        <v>10</v>
      </c>
      <c r="B11" s="21"/>
      <c r="C11" s="1">
        <v>0.625</v>
      </c>
      <c r="D11" s="1">
        <v>1.875</v>
      </c>
      <c r="E11" s="1">
        <v>0</v>
      </c>
      <c r="F11" s="1">
        <v>-2.5</v>
      </c>
      <c r="G11" s="1">
        <v>0.625</v>
      </c>
      <c r="H11" s="1">
        <v>1.875</v>
      </c>
      <c r="I11" s="1">
        <v>0</v>
      </c>
      <c r="J11" s="2">
        <v>-2.5</v>
      </c>
    </row>
    <row r="12" spans="1:10" x14ac:dyDescent="0.25">
      <c r="A12" s="20" t="s">
        <v>11</v>
      </c>
      <c r="B12" s="20"/>
      <c r="C12" s="1">
        <v>-2.1880000000000002</v>
      </c>
      <c r="D12" s="1">
        <v>5.1790000000000003</v>
      </c>
      <c r="E12" s="1">
        <v>0.52500000000000002</v>
      </c>
      <c r="F12" s="1">
        <v>-3.5169999999999999</v>
      </c>
      <c r="G12" s="1">
        <v>-7.0590000000000002</v>
      </c>
      <c r="H12" s="1">
        <v>7.5460000000000003</v>
      </c>
      <c r="I12" s="1">
        <v>5.2240000000000002</v>
      </c>
      <c r="J12" s="2">
        <v>-5.2210000000000001</v>
      </c>
    </row>
    <row r="13" spans="1:10" x14ac:dyDescent="0.25">
      <c r="A13" s="21" t="s">
        <v>12</v>
      </c>
      <c r="B13" s="21"/>
      <c r="C13" s="1">
        <v>0.41299999999999998</v>
      </c>
      <c r="D13" s="1">
        <v>1.238</v>
      </c>
      <c r="E13" s="1">
        <v>0</v>
      </c>
      <c r="F13" s="1">
        <v>-1.65</v>
      </c>
      <c r="G13" s="1">
        <v>0.41299999999999998</v>
      </c>
      <c r="H13" s="1">
        <v>1.238</v>
      </c>
      <c r="I13" s="1">
        <v>0</v>
      </c>
      <c r="J13" s="2">
        <v>-1.65</v>
      </c>
    </row>
    <row r="14" spans="1:10" x14ac:dyDescent="0.25">
      <c r="A14" s="20" t="s">
        <v>13</v>
      </c>
      <c r="B14" s="20"/>
      <c r="C14" s="11">
        <v>2.8744100000000001</v>
      </c>
      <c r="D14" s="11">
        <v>0.58157999999999999</v>
      </c>
      <c r="E14" s="11">
        <v>2.0920000000000001</v>
      </c>
      <c r="F14" s="11">
        <v>-5.5479900000000004</v>
      </c>
      <c r="G14" s="3">
        <v>2.6720000000000002</v>
      </c>
      <c r="H14" s="3">
        <v>1.595</v>
      </c>
      <c r="I14" s="3">
        <v>4.2850000000000001</v>
      </c>
      <c r="J14" s="4">
        <v>-8.4269999999999996</v>
      </c>
    </row>
  </sheetData>
  <mergeCells count="14">
    <mergeCell ref="A6:B6"/>
    <mergeCell ref="A1:B1"/>
    <mergeCell ref="A2:B2"/>
    <mergeCell ref="A3:B3"/>
    <mergeCell ref="A4:B4"/>
    <mergeCell ref="A5:B5"/>
    <mergeCell ref="A13:B13"/>
    <mergeCell ref="A14:B14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44BB6-4524-4BF9-B818-CEFBCE7011DD}">
  <dimension ref="A1:J16"/>
  <sheetViews>
    <sheetView tabSelected="1" workbookViewId="0">
      <selection activeCell="F6" sqref="F6"/>
    </sheetView>
  </sheetViews>
  <sheetFormatPr defaultRowHeight="15" x14ac:dyDescent="0.25"/>
  <cols>
    <col min="7" max="10" width="11.28515625" bestFit="1" customWidth="1"/>
  </cols>
  <sheetData>
    <row r="1" spans="1:10" x14ac:dyDescent="0.25">
      <c r="B1" s="21" t="s">
        <v>18</v>
      </c>
      <c r="C1" s="21"/>
      <c r="D1" s="21"/>
      <c r="E1" s="21"/>
      <c r="G1" s="21" t="s">
        <v>19</v>
      </c>
      <c r="H1" s="21"/>
      <c r="I1" s="21"/>
      <c r="J1" s="21"/>
    </row>
    <row r="2" spans="1:10" x14ac:dyDescent="0.25">
      <c r="A2" s="7">
        <v>1</v>
      </c>
      <c r="B2" s="10">
        <v>3.1066199999999999</v>
      </c>
      <c r="C2" s="10">
        <v>-3.7760600000000002</v>
      </c>
      <c r="D2" s="10">
        <v>-5.13795</v>
      </c>
      <c r="E2" s="10">
        <v>5.8073899999999998</v>
      </c>
      <c r="G2" s="12">
        <f>B2*0.24</f>
        <v>0.74558879999999994</v>
      </c>
      <c r="H2" s="12">
        <f t="shared" ref="H2:J2" si="0">C2*0.24</f>
        <v>-0.90625440000000002</v>
      </c>
      <c r="I2" s="12">
        <f t="shared" si="0"/>
        <v>-1.2331079999999999</v>
      </c>
      <c r="J2" s="12">
        <f t="shared" si="0"/>
        <v>1.3937735999999998</v>
      </c>
    </row>
    <row r="3" spans="1:10" x14ac:dyDescent="0.25">
      <c r="A3" s="8">
        <v>2</v>
      </c>
      <c r="B3" s="22">
        <v>0</v>
      </c>
      <c r="C3" s="22">
        <v>0</v>
      </c>
      <c r="D3" s="22">
        <v>0</v>
      </c>
      <c r="E3" s="22">
        <v>0</v>
      </c>
      <c r="G3" s="12">
        <f t="shared" ref="G3:G15" si="1">B3*0.24</f>
        <v>0</v>
      </c>
      <c r="H3" s="12">
        <f t="shared" ref="H3:H15" si="2">C3*0.24</f>
        <v>0</v>
      </c>
      <c r="I3" s="12">
        <f t="shared" ref="I3:I15" si="3">D3*0.24</f>
        <v>0</v>
      </c>
      <c r="J3" s="12">
        <f t="shared" ref="J3:J15" si="4">E3*0.24</f>
        <v>0</v>
      </c>
    </row>
    <row r="4" spans="1:10" x14ac:dyDescent="0.25">
      <c r="A4" s="8">
        <v>3</v>
      </c>
      <c r="B4" s="22">
        <v>-1.1568799999999999</v>
      </c>
      <c r="C4" s="22">
        <v>-3.4706299999999999</v>
      </c>
      <c r="D4" s="22">
        <v>0</v>
      </c>
      <c r="E4" s="22">
        <v>4.6275000000000004</v>
      </c>
      <c r="G4" s="12">
        <f t="shared" si="1"/>
        <v>-0.27765119999999999</v>
      </c>
      <c r="H4" s="12">
        <f t="shared" si="2"/>
        <v>-0.83295119999999989</v>
      </c>
      <c r="I4" s="12">
        <f t="shared" si="3"/>
        <v>0</v>
      </c>
      <c r="J4" s="12">
        <f t="shared" si="4"/>
        <v>1.1106</v>
      </c>
    </row>
    <row r="5" spans="1:10" x14ac:dyDescent="0.25">
      <c r="A5" s="8">
        <v>4</v>
      </c>
      <c r="B5" s="22">
        <v>0.27615000000000001</v>
      </c>
      <c r="C5" s="22">
        <v>0.82843999999999995</v>
      </c>
      <c r="D5" s="22">
        <v>0</v>
      </c>
      <c r="E5" s="22">
        <v>-1.1045799999999999</v>
      </c>
      <c r="G5" s="12">
        <f t="shared" si="1"/>
        <v>6.6276000000000002E-2</v>
      </c>
      <c r="H5" s="12">
        <f t="shared" si="2"/>
        <v>0.19882559999999999</v>
      </c>
      <c r="I5" s="12">
        <f t="shared" si="3"/>
        <v>0</v>
      </c>
      <c r="J5" s="12">
        <f t="shared" si="4"/>
        <v>-0.26509919999999998</v>
      </c>
    </row>
    <row r="6" spans="1:10" x14ac:dyDescent="0.25">
      <c r="A6" s="8">
        <v>5</v>
      </c>
      <c r="B6" s="22">
        <v>21.43881</v>
      </c>
      <c r="C6" s="22">
        <v>0</v>
      </c>
      <c r="D6" s="22">
        <v>-21.43881</v>
      </c>
      <c r="E6" s="22">
        <v>0</v>
      </c>
      <c r="G6" s="12">
        <f t="shared" si="1"/>
        <v>5.1453144000000002</v>
      </c>
      <c r="H6" s="12">
        <f t="shared" si="2"/>
        <v>0</v>
      </c>
      <c r="I6" s="12">
        <f t="shared" si="3"/>
        <v>-5.1453144000000002</v>
      </c>
      <c r="J6" s="12">
        <f t="shared" si="4"/>
        <v>0</v>
      </c>
    </row>
    <row r="7" spans="1:10" x14ac:dyDescent="0.25">
      <c r="A7" s="8">
        <v>6</v>
      </c>
      <c r="B7" s="22">
        <v>31.20637</v>
      </c>
      <c r="C7" s="22">
        <v>-9.7675400000000003</v>
      </c>
      <c r="D7" s="22">
        <v>-21.43881</v>
      </c>
      <c r="E7" s="22">
        <v>0</v>
      </c>
      <c r="G7" s="12">
        <f t="shared" si="1"/>
        <v>7.4895287999999995</v>
      </c>
      <c r="H7" s="12">
        <f t="shared" si="2"/>
        <v>-2.3442096000000001</v>
      </c>
      <c r="I7" s="12">
        <f t="shared" si="3"/>
        <v>-5.1453144000000002</v>
      </c>
      <c r="J7" s="12">
        <f t="shared" si="4"/>
        <v>0</v>
      </c>
    </row>
    <row r="8" spans="1:10" x14ac:dyDescent="0.25">
      <c r="A8" s="8">
        <v>7</v>
      </c>
      <c r="B8" s="10">
        <v>-4.23421</v>
      </c>
      <c r="C8" s="10">
        <v>7.22159</v>
      </c>
      <c r="D8" s="10">
        <v>1.9078999999999999</v>
      </c>
      <c r="E8" s="10">
        <v>-4.8952799999999996</v>
      </c>
      <c r="G8" s="12">
        <f t="shared" si="1"/>
        <v>-1.0162104000000001</v>
      </c>
      <c r="H8" s="12">
        <f t="shared" si="2"/>
        <v>1.7331816</v>
      </c>
      <c r="I8" s="12">
        <f t="shared" si="3"/>
        <v>0.45789599999999997</v>
      </c>
      <c r="J8" s="12">
        <f t="shared" si="4"/>
        <v>-1.1748671999999998</v>
      </c>
    </row>
    <row r="9" spans="1:10" x14ac:dyDescent="0.25">
      <c r="A9" s="8">
        <v>8</v>
      </c>
      <c r="B9" s="10">
        <v>-0.15898999999999999</v>
      </c>
      <c r="C9" s="10">
        <v>-0.47698000000000002</v>
      </c>
      <c r="D9" s="10">
        <v>0</v>
      </c>
      <c r="E9" s="10">
        <v>0.63595999999999997</v>
      </c>
      <c r="G9" s="12">
        <f t="shared" si="1"/>
        <v>-3.81576E-2</v>
      </c>
      <c r="H9" s="12">
        <f t="shared" si="2"/>
        <v>-0.1144752</v>
      </c>
      <c r="I9" s="12">
        <f t="shared" si="3"/>
        <v>0</v>
      </c>
      <c r="J9" s="12">
        <f t="shared" si="4"/>
        <v>0.1526304</v>
      </c>
    </row>
    <row r="10" spans="1:10" x14ac:dyDescent="0.25">
      <c r="A10" s="8">
        <v>9</v>
      </c>
      <c r="B10" s="22">
        <v>2.9287999999999998</v>
      </c>
      <c r="C10" s="22">
        <v>-1.4643999999999999</v>
      </c>
      <c r="D10" s="22">
        <v>0.2092</v>
      </c>
      <c r="E10" s="22">
        <v>-1.6736</v>
      </c>
      <c r="G10" s="12">
        <f t="shared" si="1"/>
        <v>0.70291199999999998</v>
      </c>
      <c r="H10" s="12">
        <f t="shared" si="2"/>
        <v>-0.35145599999999999</v>
      </c>
      <c r="I10" s="12">
        <f t="shared" si="3"/>
        <v>5.0207999999999996E-2</v>
      </c>
      <c r="J10" s="12">
        <f t="shared" si="4"/>
        <v>-0.40166399999999997</v>
      </c>
    </row>
    <row r="11" spans="1:10" x14ac:dyDescent="0.25">
      <c r="A11" s="8">
        <v>10</v>
      </c>
      <c r="B11" s="22">
        <v>0.62760000000000005</v>
      </c>
      <c r="C11" s="22">
        <v>1.8828</v>
      </c>
      <c r="D11" s="22">
        <v>0</v>
      </c>
      <c r="E11" s="22">
        <v>-2.5104000000000002</v>
      </c>
      <c r="G11" s="12">
        <f t="shared" si="1"/>
        <v>0.15062400000000001</v>
      </c>
      <c r="H11" s="12">
        <f t="shared" si="2"/>
        <v>0.451872</v>
      </c>
      <c r="I11" s="12">
        <f t="shared" si="3"/>
        <v>0</v>
      </c>
      <c r="J11" s="12">
        <f t="shared" si="4"/>
        <v>-0.60249600000000003</v>
      </c>
    </row>
    <row r="12" spans="1:10" x14ac:dyDescent="0.25">
      <c r="A12" s="8">
        <v>11</v>
      </c>
      <c r="B12" s="22">
        <v>0.62760000000000005</v>
      </c>
      <c r="C12" s="22">
        <v>1.8828</v>
      </c>
      <c r="D12" s="22">
        <v>0</v>
      </c>
      <c r="E12" s="22">
        <v>-2.5104000000000002</v>
      </c>
      <c r="G12" s="12">
        <f t="shared" si="1"/>
        <v>0.15062400000000001</v>
      </c>
      <c r="H12" s="12">
        <f t="shared" si="2"/>
        <v>0.451872</v>
      </c>
      <c r="I12" s="12">
        <f t="shared" si="3"/>
        <v>0</v>
      </c>
      <c r="J12" s="12">
        <f t="shared" si="4"/>
        <v>-0.60249600000000003</v>
      </c>
    </row>
    <row r="13" spans="1:10" x14ac:dyDescent="0.25">
      <c r="A13" s="8">
        <v>12</v>
      </c>
      <c r="B13" s="22">
        <v>-2.1966000000000001</v>
      </c>
      <c r="C13" s="22">
        <v>5.2007099999999999</v>
      </c>
      <c r="D13" s="22">
        <v>0.52719000000000005</v>
      </c>
      <c r="E13" s="22">
        <v>-3.5312999999999999</v>
      </c>
      <c r="G13" s="12">
        <f t="shared" si="1"/>
        <v>-0.52718399999999999</v>
      </c>
      <c r="H13" s="12">
        <f t="shared" si="2"/>
        <v>1.2481704</v>
      </c>
      <c r="I13" s="12">
        <f t="shared" si="3"/>
        <v>0.12652560000000002</v>
      </c>
      <c r="J13" s="12">
        <f t="shared" si="4"/>
        <v>-0.84751199999999993</v>
      </c>
    </row>
    <row r="14" spans="1:10" x14ac:dyDescent="0.25">
      <c r="A14" s="8">
        <v>13</v>
      </c>
      <c r="B14" s="22">
        <v>0.41421000000000002</v>
      </c>
      <c r="C14" s="22">
        <v>1.24265</v>
      </c>
      <c r="D14" s="22">
        <v>0</v>
      </c>
      <c r="E14" s="22">
        <v>-1.65686</v>
      </c>
      <c r="G14" s="12">
        <f t="shared" si="1"/>
        <v>9.9410399999999996E-2</v>
      </c>
      <c r="H14" s="12">
        <f t="shared" si="2"/>
        <v>0.298236</v>
      </c>
      <c r="I14" s="12">
        <f t="shared" si="3"/>
        <v>0</v>
      </c>
      <c r="J14" s="12">
        <f t="shared" si="4"/>
        <v>-0.39764640000000001</v>
      </c>
    </row>
    <row r="15" spans="1:10" x14ac:dyDescent="0.25">
      <c r="A15" s="9">
        <v>14</v>
      </c>
      <c r="B15" s="11">
        <v>2.8744100000000001</v>
      </c>
      <c r="C15" s="11">
        <v>0.58157999999999999</v>
      </c>
      <c r="D15" s="11">
        <v>2.0920000000000001</v>
      </c>
      <c r="E15" s="11">
        <v>-5.5479900000000004</v>
      </c>
      <c r="G15" s="12">
        <f t="shared" si="1"/>
        <v>0.68985839999999998</v>
      </c>
      <c r="H15" s="12">
        <f t="shared" si="2"/>
        <v>0.13957919999999999</v>
      </c>
      <c r="I15" s="12">
        <f t="shared" si="3"/>
        <v>0.50207999999999997</v>
      </c>
      <c r="J15" s="12">
        <f t="shared" si="4"/>
        <v>-1.3315176</v>
      </c>
    </row>
    <row r="16" spans="1:10" x14ac:dyDescent="0.25">
      <c r="B16" s="13"/>
      <c r="G16" s="12"/>
    </row>
  </sheetData>
  <mergeCells count="2">
    <mergeCell ref="B1:E1"/>
    <mergeCell ref="G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046E-12F0-4FC2-BE5B-9E7C4ACE63AC}">
  <dimension ref="A1:F17"/>
  <sheetViews>
    <sheetView workbookViewId="0">
      <selection activeCell="B17" sqref="B17:E17"/>
    </sheetView>
  </sheetViews>
  <sheetFormatPr defaultRowHeight="15" x14ac:dyDescent="0.25"/>
  <cols>
    <col min="1" max="1" width="4.42578125" customWidth="1"/>
    <col min="2" max="2" width="12.5703125" customWidth="1"/>
    <col min="3" max="3" width="12" customWidth="1"/>
    <col min="4" max="4" width="11.42578125" customWidth="1"/>
    <col min="5" max="5" width="11.28515625" customWidth="1"/>
  </cols>
  <sheetData>
    <row r="1" spans="1:6" x14ac:dyDescent="0.25">
      <c r="A1" s="7">
        <v>1</v>
      </c>
      <c r="B1" s="12">
        <v>0.74558879999999994</v>
      </c>
      <c r="C1" s="12">
        <v>-0.90625440000000002</v>
      </c>
      <c r="D1" s="12">
        <v>-1.2331079999999999</v>
      </c>
      <c r="E1" s="12">
        <v>1.3937735999999998</v>
      </c>
      <c r="F1" s="14">
        <v>0</v>
      </c>
    </row>
    <row r="2" spans="1:6" x14ac:dyDescent="0.25">
      <c r="A2" s="8">
        <v>2</v>
      </c>
      <c r="B2" s="12">
        <v>0</v>
      </c>
      <c r="C2" s="12">
        <v>0</v>
      </c>
      <c r="D2" s="12">
        <v>0</v>
      </c>
      <c r="E2" s="12">
        <v>0</v>
      </c>
      <c r="F2" s="14">
        <v>0</v>
      </c>
    </row>
    <row r="3" spans="1:6" x14ac:dyDescent="0.25">
      <c r="A3" s="8">
        <v>3</v>
      </c>
      <c r="B3" s="12">
        <v>-0.27765119999999999</v>
      </c>
      <c r="C3" s="12">
        <v>-0.83295119999999989</v>
      </c>
      <c r="D3" s="12">
        <v>0</v>
      </c>
      <c r="E3" s="12">
        <v>1.1106</v>
      </c>
      <c r="F3" s="14">
        <v>0</v>
      </c>
    </row>
    <row r="4" spans="1:6" x14ac:dyDescent="0.25">
      <c r="A4" s="8">
        <v>4</v>
      </c>
      <c r="B4" s="12">
        <v>6.6276000000000002E-2</v>
      </c>
      <c r="C4" s="12">
        <v>0.19882559999999999</v>
      </c>
      <c r="D4" s="12">
        <v>0</v>
      </c>
      <c r="E4" s="12">
        <v>-0.26509919999999998</v>
      </c>
      <c r="F4" s="14">
        <v>0</v>
      </c>
    </row>
    <row r="5" spans="1:6" x14ac:dyDescent="0.25">
      <c r="A5" s="8">
        <v>5</v>
      </c>
      <c r="B5" s="12">
        <v>5.1453144000000002</v>
      </c>
      <c r="C5" s="12">
        <v>0</v>
      </c>
      <c r="D5" s="12">
        <v>-5.1453144000000002</v>
      </c>
      <c r="E5" s="12">
        <v>0</v>
      </c>
      <c r="F5" s="14">
        <v>0</v>
      </c>
    </row>
    <row r="6" spans="1:6" x14ac:dyDescent="0.25">
      <c r="A6" s="8">
        <v>6</v>
      </c>
      <c r="B6" s="12">
        <v>7.4895287999999995</v>
      </c>
      <c r="C6" s="12">
        <v>-2.3442096000000001</v>
      </c>
      <c r="D6" s="12">
        <v>-5.1453144000000002</v>
      </c>
      <c r="E6" s="12">
        <v>0</v>
      </c>
      <c r="F6" s="14">
        <v>0</v>
      </c>
    </row>
    <row r="7" spans="1:6" x14ac:dyDescent="0.25">
      <c r="A7" s="8">
        <v>7</v>
      </c>
      <c r="B7" s="12">
        <v>-1.0162104000000001</v>
      </c>
      <c r="C7" s="12">
        <v>1.7331816</v>
      </c>
      <c r="D7" s="12">
        <v>0.45789599999999997</v>
      </c>
      <c r="E7" s="12">
        <v>-1.1748671999999998</v>
      </c>
      <c r="F7" s="14">
        <v>0</v>
      </c>
    </row>
    <row r="8" spans="1:6" x14ac:dyDescent="0.25">
      <c r="A8" s="8">
        <v>8</v>
      </c>
      <c r="B8" s="12">
        <v>-3.81576E-2</v>
      </c>
      <c r="C8" s="12">
        <v>-0.1144752</v>
      </c>
      <c r="D8" s="12">
        <v>0</v>
      </c>
      <c r="E8" s="12">
        <v>0.1526304</v>
      </c>
      <c r="F8" s="14">
        <v>0</v>
      </c>
    </row>
    <row r="9" spans="1:6" x14ac:dyDescent="0.25">
      <c r="A9" s="8">
        <v>9</v>
      </c>
      <c r="B9" s="12">
        <v>0.70291199999999998</v>
      </c>
      <c r="C9" s="12">
        <v>-0.35145599999999999</v>
      </c>
      <c r="D9" s="12">
        <v>5.0207999999999996E-2</v>
      </c>
      <c r="E9" s="12">
        <v>-0.40166399999999997</v>
      </c>
      <c r="F9" s="14">
        <v>0</v>
      </c>
    </row>
    <row r="10" spans="1:6" x14ac:dyDescent="0.25">
      <c r="A10" s="8">
        <v>10</v>
      </c>
      <c r="B10" s="12">
        <v>0.15062400000000001</v>
      </c>
      <c r="C10" s="12">
        <v>0.451872</v>
      </c>
      <c r="D10" s="12">
        <v>0</v>
      </c>
      <c r="E10" s="12">
        <v>-0.60249600000000003</v>
      </c>
      <c r="F10" s="14">
        <v>0</v>
      </c>
    </row>
    <row r="11" spans="1:6" x14ac:dyDescent="0.25">
      <c r="A11" s="8">
        <v>11</v>
      </c>
      <c r="B11" s="12">
        <v>0.15062400000000001</v>
      </c>
      <c r="C11" s="12">
        <v>0.451872</v>
      </c>
      <c r="D11" s="12">
        <v>0</v>
      </c>
      <c r="E11" s="12">
        <v>-0.60249600000000003</v>
      </c>
      <c r="F11" s="14">
        <v>0</v>
      </c>
    </row>
    <row r="12" spans="1:6" x14ac:dyDescent="0.25">
      <c r="A12" s="8">
        <v>12</v>
      </c>
      <c r="B12" s="12">
        <v>-0.52718399999999999</v>
      </c>
      <c r="C12" s="12">
        <v>1.2481704</v>
      </c>
      <c r="D12" s="12">
        <v>0.12652560000000002</v>
      </c>
      <c r="E12" s="12">
        <v>-0.84751199999999993</v>
      </c>
      <c r="F12" s="14">
        <v>0</v>
      </c>
    </row>
    <row r="13" spans="1:6" x14ac:dyDescent="0.25">
      <c r="A13" s="8">
        <v>13</v>
      </c>
      <c r="B13" s="12">
        <v>9.9410399999999996E-2</v>
      </c>
      <c r="C13" s="12">
        <v>0.298236</v>
      </c>
      <c r="D13" s="12">
        <v>0</v>
      </c>
      <c r="E13" s="12">
        <v>-0.39764640000000001</v>
      </c>
      <c r="F13" s="14">
        <v>0</v>
      </c>
    </row>
    <row r="14" spans="1:6" x14ac:dyDescent="0.25">
      <c r="A14" s="9">
        <v>14</v>
      </c>
      <c r="B14" s="12">
        <v>0.68985839999999998</v>
      </c>
      <c r="C14" s="12">
        <v>0.13957919999999999</v>
      </c>
      <c r="D14" s="12">
        <v>0.50207999999999997</v>
      </c>
      <c r="E14" s="12">
        <v>-1.3315176</v>
      </c>
      <c r="F14" s="14">
        <v>0</v>
      </c>
    </row>
    <row r="17" spans="2:5" x14ac:dyDescent="0.25">
      <c r="B17" s="1">
        <v>0.51900000000000002</v>
      </c>
      <c r="C17" s="1">
        <v>-0.23</v>
      </c>
      <c r="D17" s="1">
        <v>0.89700000000000002</v>
      </c>
      <c r="E17" s="2">
        <v>-1.4910000000000001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moltemplate</vt:lpstr>
      <vt:lpstr>Gromacs</vt:lpstr>
      <vt:lpstr>Sheet2</vt:lpstr>
      <vt:lpstr>Sheet4</vt:lpstr>
      <vt:lpstr>opls_Gromacs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Lingnan (IntlAssoc)</dc:creator>
  <cp:lastModifiedBy>Lin, Lingnan (IntlAssoc)</cp:lastModifiedBy>
  <cp:lastPrinted>2019-09-17T21:29:25Z</cp:lastPrinted>
  <dcterms:created xsi:type="dcterms:W3CDTF">2019-09-17T18:14:18Z</dcterms:created>
  <dcterms:modified xsi:type="dcterms:W3CDTF">2019-09-19T14:31:46Z</dcterms:modified>
</cp:coreProperties>
</file>