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lmpcodes\print_opls\"/>
    </mc:Choice>
  </mc:AlternateContent>
  <xr:revisionPtr revIDLastSave="0" documentId="8_{F4D6CF91-6898-461A-83CC-8DF9693C01E0}" xr6:coauthVersionLast="41" xr6:coauthVersionMax="41" xr10:uidLastSave="{00000000-0000-0000-0000-000000000000}"/>
  <bookViews>
    <workbookView xWindow="1950" yWindow="1950" windowWidth="14850" windowHeight="11385" activeTab="1" xr2:uid="{A69F5100-2D21-4921-9259-5F133BCFBA75}"/>
  </bookViews>
  <sheets>
    <sheet name="gromacs" sheetId="1" r:id="rId1"/>
    <sheet name="lamm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2" i="2" l="1"/>
  <c r="O12" i="2"/>
  <c r="N12" i="2"/>
  <c r="M12" i="2"/>
  <c r="L12" i="2"/>
  <c r="K12" i="2"/>
  <c r="J12" i="2"/>
  <c r="I12" i="2"/>
  <c r="H12" i="2"/>
  <c r="H14" i="2" s="1"/>
  <c r="G12" i="2"/>
  <c r="F12" i="2"/>
  <c r="E12" i="2"/>
  <c r="D12" i="2"/>
  <c r="C12" i="2"/>
  <c r="G109" i="1"/>
  <c r="G110" i="1" s="1"/>
  <c r="G108" i="1"/>
  <c r="G106" i="1"/>
  <c r="E115" i="1"/>
  <c r="M105" i="1"/>
  <c r="D104" i="1"/>
  <c r="E104" i="1"/>
  <c r="F104" i="1"/>
  <c r="G104" i="1"/>
  <c r="H104" i="1"/>
  <c r="I104" i="1"/>
  <c r="J104" i="1"/>
  <c r="K104" i="1"/>
  <c r="L104" i="1"/>
  <c r="M104" i="1"/>
  <c r="C104" i="1"/>
  <c r="D102" i="1"/>
  <c r="E102" i="1"/>
  <c r="F102" i="1"/>
  <c r="G102" i="1"/>
  <c r="H102" i="1"/>
  <c r="I102" i="1"/>
  <c r="J102" i="1"/>
  <c r="K102" i="1"/>
  <c r="L102" i="1"/>
  <c r="M102" i="1"/>
  <c r="C102" i="1"/>
</calcChain>
</file>

<file path=xl/sharedStrings.xml><?xml version="1.0" encoding="utf-8"?>
<sst xmlns="http://schemas.openxmlformats.org/spreadsheetml/2006/main" count="28" uniqueCount="28">
  <si>
    <t>Bond</t>
  </si>
  <si>
    <t>Angle</t>
  </si>
  <si>
    <t>Ryckaert-Bell.</t>
  </si>
  <si>
    <t>Improper Dih.</t>
  </si>
  <si>
    <t>LJ-14</t>
  </si>
  <si>
    <t>Coulomb-14</t>
  </si>
  <si>
    <t>LJ (SR)</t>
  </si>
  <si>
    <t>Disper. corr.</t>
  </si>
  <si>
    <t>Coulomb (SR)</t>
  </si>
  <si>
    <t>Coul. recip.</t>
  </si>
  <si>
    <t>Potential</t>
  </si>
  <si>
    <t>VDW</t>
  </si>
  <si>
    <t>ELE</t>
  </si>
  <si>
    <t>nonbonded</t>
  </si>
  <si>
    <t>PotEng</t>
  </si>
  <si>
    <t>KinEng</t>
  </si>
  <si>
    <t>TotEng</t>
  </si>
  <si>
    <t>E_vdwl</t>
  </si>
  <si>
    <t>E_coul</t>
  </si>
  <si>
    <t>E_pair</t>
  </si>
  <si>
    <t>E_bond</t>
  </si>
  <si>
    <t>E_angle</t>
  </si>
  <si>
    <t>E_dihed</t>
  </si>
  <si>
    <t>E_impro</t>
  </si>
  <si>
    <t>E_mol</t>
  </si>
  <si>
    <t>E_long</t>
  </si>
  <si>
    <t>E_tail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</si>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</sst>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D2EF-6732-4BC5-803D-07E5E78359A5}">
  <dimension ref="B1:M115"/>
  <sheetViews>
    <sheetView topLeftCell="C82" workbookViewId="0">
      <selection activeCell="G110" sqref="G110"/>
    </sheetView>
  </sheetViews>
  <sheetFormatPr defaultRowHeight="15" x14ac:dyDescent="0.25"/>
  <cols>
    <col min="7" max="7" width="12.85546875" customWidth="1"/>
    <col min="8" max="8" width="15.42578125" customWidth="1"/>
    <col min="9" max="9" width="14.42578125" customWidth="1"/>
    <col min="10" max="10" width="14.7109375" customWidth="1"/>
  </cols>
  <sheetData>
    <row r="1" spans="2:13" x14ac:dyDescent="0.25">
      <c r="B1">
        <v>0</v>
      </c>
      <c r="C1">
        <v>18442.023438</v>
      </c>
      <c r="D1">
        <v>28214.833984000001</v>
      </c>
      <c r="E1">
        <v>8275.2431639999995</v>
      </c>
      <c r="F1">
        <v>750.34210199999995</v>
      </c>
      <c r="G1">
        <v>8485.2695309999999</v>
      </c>
      <c r="H1">
        <v>-25207.546875</v>
      </c>
      <c r="I1">
        <v>-23913.318359000001</v>
      </c>
      <c r="J1">
        <v>-1742.0187989999999</v>
      </c>
      <c r="K1">
        <v>12475.629883</v>
      </c>
      <c r="L1">
        <v>720.799622</v>
      </c>
      <c r="M1">
        <v>26501.257812</v>
      </c>
    </row>
    <row r="2" spans="2:13" x14ac:dyDescent="0.25">
      <c r="B2">
        <v>0.5</v>
      </c>
      <c r="C2">
        <v>17913.042968999998</v>
      </c>
      <c r="D2">
        <v>27460.09375</v>
      </c>
      <c r="E2">
        <v>8400.6435550000006</v>
      </c>
      <c r="F2">
        <v>720.08587599999998</v>
      </c>
      <c r="G2">
        <v>8618.6777340000008</v>
      </c>
      <c r="H2">
        <v>-25198.46875</v>
      </c>
      <c r="I2">
        <v>-23937.392577999999</v>
      </c>
      <c r="J2">
        <v>-1756.1850589999999</v>
      </c>
      <c r="K2">
        <v>12428.003906</v>
      </c>
      <c r="L2">
        <v>750.31512499999997</v>
      </c>
      <c r="M2">
        <v>25398.816406000002</v>
      </c>
    </row>
    <row r="3" spans="2:13" x14ac:dyDescent="0.25">
      <c r="B3">
        <v>1</v>
      </c>
      <c r="C3">
        <v>17614.003906000002</v>
      </c>
      <c r="D3">
        <v>28045.242188</v>
      </c>
      <c r="E3">
        <v>8049.6162109999996</v>
      </c>
      <c r="F3">
        <v>738.73706100000004</v>
      </c>
      <c r="G3">
        <v>8365.2333980000003</v>
      </c>
      <c r="H3">
        <v>-25211.148438</v>
      </c>
      <c r="I3">
        <v>-24261.408202999999</v>
      </c>
      <c r="J3">
        <v>-1745.7932129999999</v>
      </c>
      <c r="K3">
        <v>12572.759765999999</v>
      </c>
      <c r="L3">
        <v>714.21105999999997</v>
      </c>
      <c r="M3">
        <v>24881.455077999999</v>
      </c>
    </row>
    <row r="4" spans="2:13" x14ac:dyDescent="0.25">
      <c r="B4">
        <v>1.5</v>
      </c>
      <c r="C4">
        <v>17866.435547000001</v>
      </c>
      <c r="D4">
        <v>27601.224609000001</v>
      </c>
      <c r="E4">
        <v>8163.8027339999999</v>
      </c>
      <c r="F4">
        <v>695.49310300000002</v>
      </c>
      <c r="G4">
        <v>8279.1972659999992</v>
      </c>
      <c r="H4">
        <v>-25161.722656000002</v>
      </c>
      <c r="I4">
        <v>-24308.138672000001</v>
      </c>
      <c r="J4">
        <v>-1768.1920170000001</v>
      </c>
      <c r="K4">
        <v>12415.924805000001</v>
      </c>
      <c r="L4">
        <v>709.47289999999998</v>
      </c>
      <c r="M4">
        <v>24493.498047000001</v>
      </c>
    </row>
    <row r="5" spans="2:13" x14ac:dyDescent="0.25">
      <c r="B5">
        <v>2</v>
      </c>
      <c r="C5">
        <v>17778.132812</v>
      </c>
      <c r="D5">
        <v>27905.914062</v>
      </c>
      <c r="E5">
        <v>8364.6542969999991</v>
      </c>
      <c r="F5">
        <v>696.55261199999995</v>
      </c>
      <c r="G5">
        <v>8367.6035159999992</v>
      </c>
      <c r="H5">
        <v>-25106.453125</v>
      </c>
      <c r="I5">
        <v>-23953.089843999998</v>
      </c>
      <c r="J5">
        <v>-1747.8592530000001</v>
      </c>
      <c r="K5">
        <v>12320.801758</v>
      </c>
      <c r="L5">
        <v>690.13842799999998</v>
      </c>
      <c r="M5">
        <v>25316.396484000001</v>
      </c>
    </row>
    <row r="6" spans="2:13" x14ac:dyDescent="0.25">
      <c r="B6">
        <v>2.5</v>
      </c>
      <c r="C6">
        <v>17704.369140999999</v>
      </c>
      <c r="D6">
        <v>27507.216797000001</v>
      </c>
      <c r="E6">
        <v>8327.5009769999997</v>
      </c>
      <c r="F6">
        <v>770.81457499999999</v>
      </c>
      <c r="G6">
        <v>8274.5673829999996</v>
      </c>
      <c r="H6">
        <v>-25100.701172000001</v>
      </c>
      <c r="I6">
        <v>-23955.056640999999</v>
      </c>
      <c r="J6">
        <v>-1752.648682</v>
      </c>
      <c r="K6">
        <v>12248.504883</v>
      </c>
      <c r="L6">
        <v>708.73187299999995</v>
      </c>
      <c r="M6">
        <v>24733.300781000002</v>
      </c>
    </row>
    <row r="7" spans="2:13" x14ac:dyDescent="0.25">
      <c r="B7">
        <v>3</v>
      </c>
      <c r="C7">
        <v>17869.226562</v>
      </c>
      <c r="D7">
        <v>27529.3125</v>
      </c>
      <c r="E7">
        <v>8282.9179690000001</v>
      </c>
      <c r="F7">
        <v>674.68408199999999</v>
      </c>
      <c r="G7">
        <v>8270.4160159999992</v>
      </c>
      <c r="H7">
        <v>-25073.494140999999</v>
      </c>
      <c r="I7">
        <v>-24311</v>
      </c>
      <c r="J7">
        <v>-1754.774414</v>
      </c>
      <c r="K7">
        <v>12258.418944999999</v>
      </c>
      <c r="L7">
        <v>700.88336200000003</v>
      </c>
      <c r="M7">
        <v>24446.589843999998</v>
      </c>
    </row>
    <row r="8" spans="2:13" x14ac:dyDescent="0.25">
      <c r="B8">
        <v>3.5</v>
      </c>
      <c r="C8">
        <v>17815.275390999999</v>
      </c>
      <c r="D8">
        <v>26993.123047000001</v>
      </c>
      <c r="E8">
        <v>8291.6025389999995</v>
      </c>
      <c r="F8">
        <v>688.45642099999998</v>
      </c>
      <c r="G8">
        <v>8261.5527340000008</v>
      </c>
      <c r="H8">
        <v>-25105.65625</v>
      </c>
      <c r="I8">
        <v>-24158.433593999998</v>
      </c>
      <c r="J8">
        <v>-1748.9047849999999</v>
      </c>
      <c r="K8">
        <v>12259.682617</v>
      </c>
      <c r="L8">
        <v>700.57147199999997</v>
      </c>
      <c r="M8">
        <v>23997.271484000001</v>
      </c>
    </row>
    <row r="9" spans="2:13" x14ac:dyDescent="0.25">
      <c r="B9">
        <v>4</v>
      </c>
      <c r="C9">
        <v>18065.160156000002</v>
      </c>
      <c r="D9">
        <v>27599.300781000002</v>
      </c>
      <c r="E9">
        <v>8291.8222659999992</v>
      </c>
      <c r="F9">
        <v>662.60345500000005</v>
      </c>
      <c r="G9">
        <v>8360.1445309999999</v>
      </c>
      <c r="H9">
        <v>-25062.064452999999</v>
      </c>
      <c r="I9">
        <v>-24174.873047000001</v>
      </c>
      <c r="J9">
        <v>-1756.4332280000001</v>
      </c>
      <c r="K9">
        <v>12201.262694999999</v>
      </c>
      <c r="L9">
        <v>700.70074499999998</v>
      </c>
      <c r="M9">
        <v>24887.623047000001</v>
      </c>
    </row>
    <row r="10" spans="2:13" x14ac:dyDescent="0.25">
      <c r="B10">
        <v>4.5</v>
      </c>
      <c r="C10">
        <v>17909.349609000001</v>
      </c>
      <c r="D10">
        <v>27320.255859000001</v>
      </c>
      <c r="E10">
        <v>8195.8027340000008</v>
      </c>
      <c r="F10">
        <v>677.95562700000005</v>
      </c>
      <c r="G10">
        <v>8396.5898440000001</v>
      </c>
      <c r="H10">
        <v>-25207.517577999999</v>
      </c>
      <c r="I10">
        <v>-24095.341797000001</v>
      </c>
      <c r="J10">
        <v>-1757.1647949999999</v>
      </c>
      <c r="K10">
        <v>12347.641602</v>
      </c>
      <c r="L10">
        <v>686.09307899999999</v>
      </c>
      <c r="M10">
        <v>24473.664062</v>
      </c>
    </row>
    <row r="11" spans="2:13" x14ac:dyDescent="0.25">
      <c r="B11">
        <v>5</v>
      </c>
      <c r="C11">
        <v>18042.519531000002</v>
      </c>
      <c r="D11">
        <v>27599.763672000001</v>
      </c>
      <c r="E11">
        <v>8071.5971680000002</v>
      </c>
      <c r="F11">
        <v>730.64239499999996</v>
      </c>
      <c r="G11">
        <v>8406.0595699999994</v>
      </c>
      <c r="H11">
        <v>-25131.183593999998</v>
      </c>
      <c r="I11">
        <v>-24056.525390999999</v>
      </c>
      <c r="J11">
        <v>-1746.948975</v>
      </c>
      <c r="K11">
        <v>12340.678711</v>
      </c>
      <c r="L11">
        <v>688.21191399999998</v>
      </c>
      <c r="M11">
        <v>24944.816406000002</v>
      </c>
    </row>
    <row r="12" spans="2:13" x14ac:dyDescent="0.25">
      <c r="B12">
        <v>5.5</v>
      </c>
      <c r="C12">
        <v>18744.126952999999</v>
      </c>
      <c r="D12">
        <v>27359.070312</v>
      </c>
      <c r="E12">
        <v>8329.7451170000004</v>
      </c>
      <c r="F12">
        <v>750.75769000000003</v>
      </c>
      <c r="G12">
        <v>8395.2548829999996</v>
      </c>
      <c r="H12">
        <v>-25177.863281000002</v>
      </c>
      <c r="I12">
        <v>-24350.451172000001</v>
      </c>
      <c r="J12">
        <v>-1760.9986570000001</v>
      </c>
      <c r="K12">
        <v>12404.356444999999</v>
      </c>
      <c r="L12">
        <v>683.13250700000003</v>
      </c>
      <c r="M12">
        <v>25377.132812</v>
      </c>
    </row>
    <row r="13" spans="2:13" x14ac:dyDescent="0.25">
      <c r="B13">
        <v>6</v>
      </c>
      <c r="C13">
        <v>18259.707031000002</v>
      </c>
      <c r="D13">
        <v>27366.025390999999</v>
      </c>
      <c r="E13">
        <v>8062.7456050000001</v>
      </c>
      <c r="F13">
        <v>769.14044200000001</v>
      </c>
      <c r="G13">
        <v>8257.9208980000003</v>
      </c>
      <c r="H13">
        <v>-25197.431640999999</v>
      </c>
      <c r="I13">
        <v>-23917.421875</v>
      </c>
      <c r="J13">
        <v>-1747.374634</v>
      </c>
      <c r="K13">
        <v>12425.301758</v>
      </c>
      <c r="L13">
        <v>691.18249500000002</v>
      </c>
      <c r="M13">
        <v>24969.792968999998</v>
      </c>
    </row>
    <row r="14" spans="2:13" x14ac:dyDescent="0.25">
      <c r="B14">
        <v>6.5</v>
      </c>
      <c r="C14">
        <v>18201.076172000001</v>
      </c>
      <c r="D14">
        <v>27588.1875</v>
      </c>
      <c r="E14">
        <v>8054.4672849999997</v>
      </c>
      <c r="F14">
        <v>656.83850099999995</v>
      </c>
      <c r="G14">
        <v>8489.0136719999991</v>
      </c>
      <c r="H14">
        <v>-25134.804688</v>
      </c>
      <c r="I14">
        <v>-23904.986327999999</v>
      </c>
      <c r="J14">
        <v>-1746.939453</v>
      </c>
      <c r="K14">
        <v>12312.758789</v>
      </c>
      <c r="L14">
        <v>683.60797100000002</v>
      </c>
      <c r="M14">
        <v>25199.222656000002</v>
      </c>
    </row>
    <row r="15" spans="2:13" x14ac:dyDescent="0.25">
      <c r="B15">
        <v>7</v>
      </c>
      <c r="C15">
        <v>17907.5</v>
      </c>
      <c r="D15">
        <v>27354.910156000002</v>
      </c>
      <c r="E15">
        <v>8079.0073240000002</v>
      </c>
      <c r="F15">
        <v>731.87243699999999</v>
      </c>
      <c r="G15">
        <v>8274.0927730000003</v>
      </c>
      <c r="H15">
        <v>-25183.123047000001</v>
      </c>
      <c r="I15">
        <v>-24007.216797000001</v>
      </c>
      <c r="J15">
        <v>-1743.5352780000001</v>
      </c>
      <c r="K15">
        <v>12436.792969</v>
      </c>
      <c r="L15">
        <v>715.70611599999995</v>
      </c>
      <c r="M15">
        <v>24566.007812</v>
      </c>
    </row>
    <row r="16" spans="2:13" x14ac:dyDescent="0.25">
      <c r="B16">
        <v>7.5</v>
      </c>
      <c r="C16">
        <v>18104.951172000001</v>
      </c>
      <c r="D16">
        <v>27585.914062</v>
      </c>
      <c r="E16">
        <v>8386.640625</v>
      </c>
      <c r="F16">
        <v>734.26971400000002</v>
      </c>
      <c r="G16">
        <v>8324.8798829999996</v>
      </c>
      <c r="H16">
        <v>-25088.572265999999</v>
      </c>
      <c r="I16">
        <v>-24141.5625</v>
      </c>
      <c r="J16">
        <v>-1752.3111570000001</v>
      </c>
      <c r="K16">
        <v>12277.591796999999</v>
      </c>
      <c r="L16">
        <v>673.62561000000005</v>
      </c>
      <c r="M16">
        <v>25105.427734000001</v>
      </c>
    </row>
    <row r="17" spans="2:13" x14ac:dyDescent="0.25">
      <c r="B17">
        <v>8</v>
      </c>
      <c r="C17">
        <v>17914.857422000001</v>
      </c>
      <c r="D17">
        <v>27585.730468999998</v>
      </c>
      <c r="E17">
        <v>8242.2382809999999</v>
      </c>
      <c r="F17">
        <v>842.21899399999995</v>
      </c>
      <c r="G17">
        <v>8274.2304690000001</v>
      </c>
      <c r="H17">
        <v>-25146.722656000002</v>
      </c>
      <c r="I17">
        <v>-24160.335938</v>
      </c>
      <c r="J17">
        <v>-1746.9853519999999</v>
      </c>
      <c r="K17">
        <v>12421.154296999999</v>
      </c>
      <c r="L17">
        <v>707.30798300000004</v>
      </c>
      <c r="M17">
        <v>24933.695312</v>
      </c>
    </row>
    <row r="18" spans="2:13" x14ac:dyDescent="0.25">
      <c r="B18">
        <v>8.5</v>
      </c>
      <c r="C18">
        <v>17557.421875</v>
      </c>
      <c r="D18">
        <v>27246.732422000001</v>
      </c>
      <c r="E18">
        <v>8403.9746090000008</v>
      </c>
      <c r="F18">
        <v>798.79736300000002</v>
      </c>
      <c r="G18">
        <v>8572.2597659999992</v>
      </c>
      <c r="H18">
        <v>-25161.402343999998</v>
      </c>
      <c r="I18">
        <v>-24098.669922000001</v>
      </c>
      <c r="J18">
        <v>-1743.5067140000001</v>
      </c>
      <c r="K18">
        <v>12328.763671999999</v>
      </c>
      <c r="L18">
        <v>702.80468800000006</v>
      </c>
      <c r="M18">
        <v>24607.175781000002</v>
      </c>
    </row>
    <row r="19" spans="2:13" x14ac:dyDescent="0.25">
      <c r="B19">
        <v>9</v>
      </c>
      <c r="C19">
        <v>17966.902343999998</v>
      </c>
      <c r="D19">
        <v>27837.636718999998</v>
      </c>
      <c r="E19">
        <v>8324.7197269999997</v>
      </c>
      <c r="F19">
        <v>721.04742399999998</v>
      </c>
      <c r="G19">
        <v>8415.6982420000004</v>
      </c>
      <c r="H19">
        <v>-25149.128906000002</v>
      </c>
      <c r="I19">
        <v>-24066.896484000001</v>
      </c>
      <c r="J19">
        <v>-1741.929932</v>
      </c>
      <c r="K19">
        <v>12332.909180000001</v>
      </c>
      <c r="L19">
        <v>682.09338400000001</v>
      </c>
      <c r="M19">
        <v>25323.052734000001</v>
      </c>
    </row>
    <row r="20" spans="2:13" x14ac:dyDescent="0.25">
      <c r="B20">
        <v>9.5</v>
      </c>
      <c r="C20">
        <v>18007.578125</v>
      </c>
      <c r="D20">
        <v>27450.378906000002</v>
      </c>
      <c r="E20">
        <v>8162.5205079999996</v>
      </c>
      <c r="F20">
        <v>705.86303699999996</v>
      </c>
      <c r="G20">
        <v>8480.5869139999995</v>
      </c>
      <c r="H20">
        <v>-25213.681640999999</v>
      </c>
      <c r="I20">
        <v>-23979.666015999999</v>
      </c>
      <c r="J20">
        <v>-1743.4544679999999</v>
      </c>
      <c r="K20">
        <v>12501.470703000001</v>
      </c>
      <c r="L20">
        <v>673.59124799999995</v>
      </c>
      <c r="M20">
        <v>25045.1875</v>
      </c>
    </row>
    <row r="21" spans="2:13" x14ac:dyDescent="0.25">
      <c r="B21">
        <v>10</v>
      </c>
      <c r="C21">
        <v>17850.267577999999</v>
      </c>
      <c r="D21">
        <v>27450.539062</v>
      </c>
      <c r="E21">
        <v>8154.0219729999999</v>
      </c>
      <c r="F21">
        <v>757.91479500000003</v>
      </c>
      <c r="G21">
        <v>8292.4501949999994</v>
      </c>
      <c r="H21">
        <v>-25162.75</v>
      </c>
      <c r="I21">
        <v>-24136.712890999999</v>
      </c>
      <c r="J21">
        <v>-1740.0701899999999</v>
      </c>
      <c r="K21">
        <v>12448.522461</v>
      </c>
      <c r="L21">
        <v>665.69073500000002</v>
      </c>
      <c r="M21">
        <v>24579.875</v>
      </c>
    </row>
    <row r="22" spans="2:13" x14ac:dyDescent="0.25">
      <c r="B22">
        <v>10.5</v>
      </c>
      <c r="C22">
        <v>18019.494140999999</v>
      </c>
      <c r="D22">
        <v>27904.023438</v>
      </c>
      <c r="E22">
        <v>8180.6103519999997</v>
      </c>
      <c r="F22">
        <v>728.99585000000002</v>
      </c>
      <c r="G22">
        <v>8117.2573240000002</v>
      </c>
      <c r="H22">
        <v>-25170.134765999999</v>
      </c>
      <c r="I22">
        <v>-24061.742188</v>
      </c>
      <c r="J22">
        <v>-1741.3883060000001</v>
      </c>
      <c r="K22">
        <v>12432.927734000001</v>
      </c>
      <c r="L22">
        <v>688.22576900000001</v>
      </c>
      <c r="M22">
        <v>25098.269531000002</v>
      </c>
    </row>
    <row r="23" spans="2:13" x14ac:dyDescent="0.25">
      <c r="B23">
        <v>11</v>
      </c>
      <c r="C23">
        <v>17633.007812</v>
      </c>
      <c r="D23">
        <v>27819</v>
      </c>
      <c r="E23">
        <v>8205.8242190000001</v>
      </c>
      <c r="F23">
        <v>694.40063499999997</v>
      </c>
      <c r="G23">
        <v>8492.9736329999996</v>
      </c>
      <c r="H23">
        <v>-25138.064452999999</v>
      </c>
      <c r="I23">
        <v>-23724.294922000001</v>
      </c>
      <c r="J23">
        <v>-1738.302612</v>
      </c>
      <c r="K23">
        <v>12319.09375</v>
      </c>
      <c r="L23">
        <v>663.02087400000005</v>
      </c>
      <c r="M23">
        <v>25226.660156000002</v>
      </c>
    </row>
    <row r="24" spans="2:13" x14ac:dyDescent="0.25">
      <c r="B24">
        <v>11.5</v>
      </c>
      <c r="C24">
        <v>17734.892577999999</v>
      </c>
      <c r="D24">
        <v>27403.425781000002</v>
      </c>
      <c r="E24">
        <v>8188.8588870000003</v>
      </c>
      <c r="F24">
        <v>717.32025099999998</v>
      </c>
      <c r="G24">
        <v>8365.1113280000009</v>
      </c>
      <c r="H24">
        <v>-25165.664062</v>
      </c>
      <c r="I24">
        <v>-24181.072265999999</v>
      </c>
      <c r="J24">
        <v>-1749.362427</v>
      </c>
      <c r="K24">
        <v>12460.047852</v>
      </c>
      <c r="L24">
        <v>667.58044400000006</v>
      </c>
      <c r="M24">
        <v>24441.136718999998</v>
      </c>
    </row>
    <row r="25" spans="2:13" x14ac:dyDescent="0.25">
      <c r="B25">
        <v>12</v>
      </c>
      <c r="C25">
        <v>18017.097656000002</v>
      </c>
      <c r="D25">
        <v>27642.775390999999</v>
      </c>
      <c r="E25">
        <v>8300.4814449999994</v>
      </c>
      <c r="F25">
        <v>723.02618399999994</v>
      </c>
      <c r="G25">
        <v>8314.5517579999996</v>
      </c>
      <c r="H25">
        <v>-25199.498047000001</v>
      </c>
      <c r="I25">
        <v>-24029.5</v>
      </c>
      <c r="J25">
        <v>-1750.4528809999999</v>
      </c>
      <c r="K25">
        <v>12430.277344</v>
      </c>
      <c r="L25">
        <v>681.87683100000004</v>
      </c>
      <c r="M25">
        <v>25130.634765999999</v>
      </c>
    </row>
    <row r="26" spans="2:13" x14ac:dyDescent="0.25">
      <c r="B26">
        <v>12.5</v>
      </c>
      <c r="C26">
        <v>18320.007812</v>
      </c>
      <c r="D26">
        <v>27699.027343999998</v>
      </c>
      <c r="E26">
        <v>8269.6376949999994</v>
      </c>
      <c r="F26">
        <v>731.77703899999995</v>
      </c>
      <c r="G26">
        <v>8349.6855469999991</v>
      </c>
      <c r="H26">
        <v>-25156.556640999999</v>
      </c>
      <c r="I26">
        <v>-23948.417968999998</v>
      </c>
      <c r="J26">
        <v>-1745.950439</v>
      </c>
      <c r="K26">
        <v>12438.129883</v>
      </c>
      <c r="L26">
        <v>685.40655500000003</v>
      </c>
      <c r="M26">
        <v>25642.748047000001</v>
      </c>
    </row>
    <row r="27" spans="2:13" x14ac:dyDescent="0.25">
      <c r="B27">
        <v>13</v>
      </c>
      <c r="C27">
        <v>17989.160156000002</v>
      </c>
      <c r="D27">
        <v>27553.267577999999</v>
      </c>
      <c r="E27">
        <v>8140.6538090000004</v>
      </c>
      <c r="F27">
        <v>730.00073199999997</v>
      </c>
      <c r="G27">
        <v>8404.4150389999995</v>
      </c>
      <c r="H27">
        <v>-25166.939452999999</v>
      </c>
      <c r="I27">
        <v>-24004.794922000001</v>
      </c>
      <c r="J27">
        <v>-1749.040405</v>
      </c>
      <c r="K27">
        <v>12505.549805000001</v>
      </c>
      <c r="L27">
        <v>684.79620399999999</v>
      </c>
      <c r="M27">
        <v>25087.068359000001</v>
      </c>
    </row>
    <row r="28" spans="2:13" x14ac:dyDescent="0.25">
      <c r="B28">
        <v>13.5</v>
      </c>
      <c r="C28">
        <v>17883.164062</v>
      </c>
      <c r="D28">
        <v>27778.433593999998</v>
      </c>
      <c r="E28">
        <v>8284.2617190000001</v>
      </c>
      <c r="F28">
        <v>734.425659</v>
      </c>
      <c r="G28">
        <v>8337.7255860000005</v>
      </c>
      <c r="H28">
        <v>-25120.808593999998</v>
      </c>
      <c r="I28">
        <v>-23784.283202999999</v>
      </c>
      <c r="J28">
        <v>-1745.955688</v>
      </c>
      <c r="K28">
        <v>12333.491211</v>
      </c>
      <c r="L28">
        <v>671.93933100000004</v>
      </c>
      <c r="M28">
        <v>25372.392577999999</v>
      </c>
    </row>
    <row r="29" spans="2:13" x14ac:dyDescent="0.25">
      <c r="B29">
        <v>14</v>
      </c>
      <c r="C29">
        <v>17661.572265999999</v>
      </c>
      <c r="D29">
        <v>27897.162109000001</v>
      </c>
      <c r="E29">
        <v>8296.2939449999994</v>
      </c>
      <c r="F29">
        <v>799.55725099999995</v>
      </c>
      <c r="G29">
        <v>8400.7607420000004</v>
      </c>
      <c r="H29">
        <v>-25205.982422000001</v>
      </c>
      <c r="I29">
        <v>-24093.056640999999</v>
      </c>
      <c r="J29">
        <v>-1754.262573</v>
      </c>
      <c r="K29">
        <v>12467.842773</v>
      </c>
      <c r="L29">
        <v>682.35394299999996</v>
      </c>
      <c r="M29">
        <v>25152.242188</v>
      </c>
    </row>
    <row r="30" spans="2:13" x14ac:dyDescent="0.25">
      <c r="B30">
        <v>14.5</v>
      </c>
      <c r="C30">
        <v>17931.164062</v>
      </c>
      <c r="D30">
        <v>27649.289062</v>
      </c>
      <c r="E30">
        <v>8187.0058589999999</v>
      </c>
      <c r="F30">
        <v>769.23113999999998</v>
      </c>
      <c r="G30">
        <v>8436.7890619999998</v>
      </c>
      <c r="H30">
        <v>-25155.320312</v>
      </c>
      <c r="I30">
        <v>-24001.166015999999</v>
      </c>
      <c r="J30">
        <v>-1747.344116</v>
      </c>
      <c r="K30">
        <v>12371.167969</v>
      </c>
      <c r="L30">
        <v>689.54547100000002</v>
      </c>
      <c r="M30">
        <v>25130.361327999999</v>
      </c>
    </row>
    <row r="31" spans="2:13" x14ac:dyDescent="0.25">
      <c r="B31">
        <v>15</v>
      </c>
      <c r="C31">
        <v>17910.908202999999</v>
      </c>
      <c r="D31">
        <v>27542.039062</v>
      </c>
      <c r="E31">
        <v>8301.953125</v>
      </c>
      <c r="F31">
        <v>737.59082000000001</v>
      </c>
      <c r="G31">
        <v>8449.2421880000002</v>
      </c>
      <c r="H31">
        <v>-25177.183593999998</v>
      </c>
      <c r="I31">
        <v>-24113.472656000002</v>
      </c>
      <c r="J31">
        <v>-1750.7426760000001</v>
      </c>
      <c r="K31">
        <v>12426.525390999999</v>
      </c>
      <c r="L31">
        <v>674.47997999999995</v>
      </c>
      <c r="M31">
        <v>25001.34375</v>
      </c>
    </row>
    <row r="32" spans="2:13" x14ac:dyDescent="0.25">
      <c r="B32">
        <v>15.5</v>
      </c>
      <c r="C32">
        <v>17776.595702999999</v>
      </c>
      <c r="D32">
        <v>27268.634765999999</v>
      </c>
      <c r="E32">
        <v>8318.3671880000002</v>
      </c>
      <c r="F32">
        <v>701.13391100000001</v>
      </c>
      <c r="G32">
        <v>8293.2207030000009</v>
      </c>
      <c r="H32">
        <v>-25218.716797000001</v>
      </c>
      <c r="I32">
        <v>-24130.449218999998</v>
      </c>
      <c r="J32">
        <v>-1744.8211670000001</v>
      </c>
      <c r="K32">
        <v>12462.133789</v>
      </c>
      <c r="L32">
        <v>687.50591999999995</v>
      </c>
      <c r="M32">
        <v>24413.605468999998</v>
      </c>
    </row>
    <row r="33" spans="2:13" x14ac:dyDescent="0.25">
      <c r="B33">
        <v>16</v>
      </c>
      <c r="C33">
        <v>18065.011718999998</v>
      </c>
      <c r="D33">
        <v>27539.876952999999</v>
      </c>
      <c r="E33">
        <v>8271.9238280000009</v>
      </c>
      <c r="F33">
        <v>754.23339799999997</v>
      </c>
      <c r="G33">
        <v>8258.0419920000004</v>
      </c>
      <c r="H33">
        <v>-25136.628906000002</v>
      </c>
      <c r="I33">
        <v>-24274.933593999998</v>
      </c>
      <c r="J33">
        <v>-1757.2738039999999</v>
      </c>
      <c r="K33">
        <v>12322.288086</v>
      </c>
      <c r="L33">
        <v>713.52948000000004</v>
      </c>
      <c r="M33">
        <v>24756.072265999999</v>
      </c>
    </row>
    <row r="34" spans="2:13" x14ac:dyDescent="0.25">
      <c r="B34">
        <v>16.5</v>
      </c>
      <c r="C34">
        <v>17757.503906000002</v>
      </c>
      <c r="D34">
        <v>27494.529297000001</v>
      </c>
      <c r="E34">
        <v>8347.3945309999999</v>
      </c>
      <c r="F34">
        <v>691.384094</v>
      </c>
      <c r="G34">
        <v>8397.9316409999992</v>
      </c>
      <c r="H34">
        <v>-25167.904297000001</v>
      </c>
      <c r="I34">
        <v>-23878.189452999999</v>
      </c>
      <c r="J34">
        <v>-1744.64624</v>
      </c>
      <c r="K34">
        <v>12409.999023</v>
      </c>
      <c r="L34">
        <v>707.02789299999995</v>
      </c>
      <c r="M34">
        <v>25015.029297000001</v>
      </c>
    </row>
    <row r="35" spans="2:13" x14ac:dyDescent="0.25">
      <c r="B35">
        <v>17</v>
      </c>
      <c r="C35">
        <v>18352.509765999999</v>
      </c>
      <c r="D35">
        <v>27770.158202999999</v>
      </c>
      <c r="E35">
        <v>8346.640625</v>
      </c>
      <c r="F35">
        <v>750.79846199999997</v>
      </c>
      <c r="G35">
        <v>8293.2382809999999</v>
      </c>
      <c r="H35">
        <v>-25122.060547000001</v>
      </c>
      <c r="I35">
        <v>-24099.472656000002</v>
      </c>
      <c r="J35">
        <v>-1747.7407229999999</v>
      </c>
      <c r="K35">
        <v>12372.366211</v>
      </c>
      <c r="L35">
        <v>716.17620799999997</v>
      </c>
      <c r="M35">
        <v>25632.613281000002</v>
      </c>
    </row>
    <row r="36" spans="2:13" x14ac:dyDescent="0.25">
      <c r="B36">
        <v>17.5</v>
      </c>
      <c r="C36">
        <v>17842.857422000001</v>
      </c>
      <c r="D36">
        <v>27022.724609000001</v>
      </c>
      <c r="E36">
        <v>8179.4516599999997</v>
      </c>
      <c r="F36">
        <v>710.24493399999994</v>
      </c>
      <c r="G36">
        <v>8422.1425780000009</v>
      </c>
      <c r="H36">
        <v>-25148.501952999999</v>
      </c>
      <c r="I36">
        <v>-23886.619140999999</v>
      </c>
      <c r="J36">
        <v>-1738.147827</v>
      </c>
      <c r="K36">
        <v>12396.033203000001</v>
      </c>
      <c r="L36">
        <v>710.92535399999997</v>
      </c>
      <c r="M36">
        <v>24511.109375</v>
      </c>
    </row>
    <row r="37" spans="2:13" x14ac:dyDescent="0.25">
      <c r="B37">
        <v>18</v>
      </c>
      <c r="C37">
        <v>17784.130859000001</v>
      </c>
      <c r="D37">
        <v>27606.820312</v>
      </c>
      <c r="E37">
        <v>8457.5039059999999</v>
      </c>
      <c r="F37">
        <v>758.42755099999999</v>
      </c>
      <c r="G37">
        <v>8486.8027340000008</v>
      </c>
      <c r="H37">
        <v>-25106.378906000002</v>
      </c>
      <c r="I37">
        <v>-24052.84375</v>
      </c>
      <c r="J37">
        <v>-1754.492432</v>
      </c>
      <c r="K37">
        <v>12335.535156</v>
      </c>
      <c r="L37">
        <v>686.02276600000005</v>
      </c>
      <c r="M37">
        <v>25201.527343999998</v>
      </c>
    </row>
    <row r="38" spans="2:13" x14ac:dyDescent="0.25">
      <c r="B38">
        <v>18.5</v>
      </c>
      <c r="C38">
        <v>17786.861327999999</v>
      </c>
      <c r="D38">
        <v>27483.863281000002</v>
      </c>
      <c r="E38">
        <v>8303.0605469999991</v>
      </c>
      <c r="F38">
        <v>786.71771200000001</v>
      </c>
      <c r="G38">
        <v>8406.6005860000005</v>
      </c>
      <c r="H38">
        <v>-25138.919922000001</v>
      </c>
      <c r="I38">
        <v>-24333.664062</v>
      </c>
      <c r="J38">
        <v>-1771.2128909999999</v>
      </c>
      <c r="K38">
        <v>12385.605469</v>
      </c>
      <c r="L38">
        <v>706.60229500000003</v>
      </c>
      <c r="M38">
        <v>24615.515625</v>
      </c>
    </row>
    <row r="39" spans="2:13" x14ac:dyDescent="0.25">
      <c r="B39">
        <v>19</v>
      </c>
      <c r="C39">
        <v>17960.4375</v>
      </c>
      <c r="D39">
        <v>27929.396484000001</v>
      </c>
      <c r="E39">
        <v>8188.3120120000003</v>
      </c>
      <c r="F39">
        <v>727.39416500000004</v>
      </c>
      <c r="G39">
        <v>8356.8701170000004</v>
      </c>
      <c r="H39">
        <v>-25169.328125</v>
      </c>
      <c r="I39">
        <v>-24072.160156000002</v>
      </c>
      <c r="J39">
        <v>-1752.2310789999999</v>
      </c>
      <c r="K39">
        <v>12353.898438</v>
      </c>
      <c r="L39">
        <v>694.66094999999996</v>
      </c>
      <c r="M39">
        <v>25217.251952999999</v>
      </c>
    </row>
    <row r="40" spans="2:13" x14ac:dyDescent="0.25">
      <c r="B40">
        <v>19.5</v>
      </c>
      <c r="C40">
        <v>17800.269531000002</v>
      </c>
      <c r="D40">
        <v>27704.664062</v>
      </c>
      <c r="E40">
        <v>8422.5947269999997</v>
      </c>
      <c r="F40">
        <v>744.71234100000004</v>
      </c>
      <c r="G40">
        <v>8325.1210940000001</v>
      </c>
      <c r="H40">
        <v>-25153.732422000001</v>
      </c>
      <c r="I40">
        <v>-24065.091797000001</v>
      </c>
      <c r="J40">
        <v>-1744.8773189999999</v>
      </c>
      <c r="K40">
        <v>12305.044921999999</v>
      </c>
      <c r="L40">
        <v>685.61749299999997</v>
      </c>
      <c r="M40">
        <v>25024.324218999998</v>
      </c>
    </row>
    <row r="41" spans="2:13" x14ac:dyDescent="0.25">
      <c r="B41">
        <v>20</v>
      </c>
      <c r="C41">
        <v>17732.527343999998</v>
      </c>
      <c r="D41">
        <v>27904.251952999999</v>
      </c>
      <c r="E41">
        <v>8447.9589840000008</v>
      </c>
      <c r="F41">
        <v>776.31396500000005</v>
      </c>
      <c r="G41">
        <v>8448.2119139999995</v>
      </c>
      <c r="H41">
        <v>-25175.117188</v>
      </c>
      <c r="I41">
        <v>-23822.232422000001</v>
      </c>
      <c r="J41">
        <v>-1737.810913</v>
      </c>
      <c r="K41">
        <v>12358.189453000001</v>
      </c>
      <c r="L41">
        <v>685.25048800000002</v>
      </c>
      <c r="M41">
        <v>25617.542968999998</v>
      </c>
    </row>
    <row r="42" spans="2:13" x14ac:dyDescent="0.25">
      <c r="B42">
        <v>20.5</v>
      </c>
      <c r="C42">
        <v>17683.412109000001</v>
      </c>
      <c r="D42">
        <v>27561.953125</v>
      </c>
      <c r="E42">
        <v>8500.0029300000006</v>
      </c>
      <c r="F42">
        <v>712.98126200000002</v>
      </c>
      <c r="G42">
        <v>8203.671875</v>
      </c>
      <c r="H42">
        <v>-25078.75</v>
      </c>
      <c r="I42">
        <v>-24227.349609000001</v>
      </c>
      <c r="J42">
        <v>-1749.753418</v>
      </c>
      <c r="K42">
        <v>12291.337890999999</v>
      </c>
      <c r="L42">
        <v>713.60815400000001</v>
      </c>
      <c r="M42">
        <v>24611.115234000001</v>
      </c>
    </row>
    <row r="43" spans="2:13" x14ac:dyDescent="0.25">
      <c r="B43">
        <v>21</v>
      </c>
      <c r="C43">
        <v>17802.757812</v>
      </c>
      <c r="D43">
        <v>27686.875</v>
      </c>
      <c r="E43">
        <v>8393.0488280000009</v>
      </c>
      <c r="F43">
        <v>644.30859399999997</v>
      </c>
      <c r="G43">
        <v>8409.0830079999996</v>
      </c>
      <c r="H43">
        <v>-25153.634765999999</v>
      </c>
      <c r="I43">
        <v>-24055.125</v>
      </c>
      <c r="J43">
        <v>-1743.6926269999999</v>
      </c>
      <c r="K43">
        <v>12403.791992</v>
      </c>
      <c r="L43">
        <v>712.23132299999997</v>
      </c>
      <c r="M43">
        <v>25099.642577999999</v>
      </c>
    </row>
    <row r="44" spans="2:13" x14ac:dyDescent="0.25">
      <c r="B44">
        <v>21.5</v>
      </c>
      <c r="C44">
        <v>17731.857422000001</v>
      </c>
      <c r="D44">
        <v>27957.755859000001</v>
      </c>
      <c r="E44">
        <v>8101.5756840000004</v>
      </c>
      <c r="F44">
        <v>698.70165999999995</v>
      </c>
      <c r="G44">
        <v>8418.6162110000005</v>
      </c>
      <c r="H44">
        <v>-25092.212890999999</v>
      </c>
      <c r="I44">
        <v>-23685.574218999998</v>
      </c>
      <c r="J44">
        <v>-1733.681763</v>
      </c>
      <c r="K44">
        <v>12309.288086</v>
      </c>
      <c r="L44">
        <v>704.70422399999995</v>
      </c>
      <c r="M44">
        <v>25411.027343999998</v>
      </c>
    </row>
    <row r="45" spans="2:13" x14ac:dyDescent="0.25">
      <c r="B45">
        <v>22</v>
      </c>
      <c r="C45">
        <v>17672.753906000002</v>
      </c>
      <c r="D45">
        <v>27473.125</v>
      </c>
      <c r="E45">
        <v>8226.1074219999991</v>
      </c>
      <c r="F45">
        <v>667.59783900000002</v>
      </c>
      <c r="G45">
        <v>8338.7851559999999</v>
      </c>
      <c r="H45">
        <v>-25161.988281000002</v>
      </c>
      <c r="I45">
        <v>-23939.953125</v>
      </c>
      <c r="J45">
        <v>-1732.9769289999999</v>
      </c>
      <c r="K45">
        <v>12384.977539</v>
      </c>
      <c r="L45">
        <v>699.63232400000004</v>
      </c>
      <c r="M45">
        <v>24628.060547000001</v>
      </c>
    </row>
    <row r="46" spans="2:13" x14ac:dyDescent="0.25">
      <c r="B46">
        <v>22.5</v>
      </c>
      <c r="C46">
        <v>17505.810547000001</v>
      </c>
      <c r="D46">
        <v>27638.478515999999</v>
      </c>
      <c r="E46">
        <v>7954.2705079999996</v>
      </c>
      <c r="F46">
        <v>743.38311799999997</v>
      </c>
      <c r="G46">
        <v>8344.2539059999999</v>
      </c>
      <c r="H46">
        <v>-25207.03125</v>
      </c>
      <c r="I46">
        <v>-23836.244140999999</v>
      </c>
      <c r="J46">
        <v>-1732.8363039999999</v>
      </c>
      <c r="K46">
        <v>12469.612305000001</v>
      </c>
      <c r="L46">
        <v>731.042236</v>
      </c>
      <c r="M46">
        <v>24610.740234000001</v>
      </c>
    </row>
    <row r="47" spans="2:13" x14ac:dyDescent="0.25">
      <c r="B47">
        <v>23</v>
      </c>
      <c r="C47">
        <v>18091.451172000001</v>
      </c>
      <c r="D47">
        <v>27645.236327999999</v>
      </c>
      <c r="E47">
        <v>8098.904297</v>
      </c>
      <c r="F47">
        <v>723.45385699999997</v>
      </c>
      <c r="G47">
        <v>8296.0136719999991</v>
      </c>
      <c r="H47">
        <v>-25167.533202999999</v>
      </c>
      <c r="I47">
        <v>-23694.828125</v>
      </c>
      <c r="J47">
        <v>-1728.530518</v>
      </c>
      <c r="K47">
        <v>12496.430664</v>
      </c>
      <c r="L47">
        <v>708.55926499999998</v>
      </c>
      <c r="M47">
        <v>25469.158202999999</v>
      </c>
    </row>
    <row r="48" spans="2:13" x14ac:dyDescent="0.25">
      <c r="B48">
        <v>23.5</v>
      </c>
      <c r="C48">
        <v>17623.691406000002</v>
      </c>
      <c r="D48">
        <v>27849.46875</v>
      </c>
      <c r="E48">
        <v>8044.4023440000001</v>
      </c>
      <c r="F48">
        <v>735.270081</v>
      </c>
      <c r="G48">
        <v>8408.7548829999996</v>
      </c>
      <c r="H48">
        <v>-25277.46875</v>
      </c>
      <c r="I48">
        <v>-23598.949218999998</v>
      </c>
      <c r="J48">
        <v>-1719.390259</v>
      </c>
      <c r="K48">
        <v>12532.929688</v>
      </c>
      <c r="L48">
        <v>722.20648200000005</v>
      </c>
      <c r="M48">
        <v>25320.914062</v>
      </c>
    </row>
    <row r="49" spans="2:13" x14ac:dyDescent="0.25">
      <c r="B49">
        <v>24</v>
      </c>
      <c r="C49">
        <v>17667.212890999999</v>
      </c>
      <c r="D49">
        <v>27250.023438</v>
      </c>
      <c r="E49">
        <v>8092.5268550000001</v>
      </c>
      <c r="F49">
        <v>684.83587599999998</v>
      </c>
      <c r="G49">
        <v>8359.1982420000004</v>
      </c>
      <c r="H49">
        <v>-25232.634765999999</v>
      </c>
      <c r="I49">
        <v>-23824.59375</v>
      </c>
      <c r="J49">
        <v>-1733.516846</v>
      </c>
      <c r="K49">
        <v>12483.171875</v>
      </c>
      <c r="L49">
        <v>702.63385000000005</v>
      </c>
      <c r="M49">
        <v>24448.857422000001</v>
      </c>
    </row>
    <row r="50" spans="2:13" x14ac:dyDescent="0.25">
      <c r="B50">
        <v>24.5</v>
      </c>
      <c r="C50">
        <v>17526.847656000002</v>
      </c>
      <c r="D50">
        <v>27225.59375</v>
      </c>
      <c r="E50">
        <v>8036.1806640000004</v>
      </c>
      <c r="F50">
        <v>705.46032700000001</v>
      </c>
      <c r="G50">
        <v>8450.5908199999994</v>
      </c>
      <c r="H50">
        <v>-25278.355468999998</v>
      </c>
      <c r="I50">
        <v>-23900.902343999998</v>
      </c>
      <c r="J50">
        <v>-1741.2714840000001</v>
      </c>
      <c r="K50">
        <v>12560.249023</v>
      </c>
      <c r="L50">
        <v>709.43536400000005</v>
      </c>
      <c r="M50">
        <v>24293.828125</v>
      </c>
    </row>
    <row r="51" spans="2:13" x14ac:dyDescent="0.25">
      <c r="B51">
        <v>25</v>
      </c>
      <c r="C51">
        <v>17551.15625</v>
      </c>
      <c r="D51">
        <v>26932.873047000001</v>
      </c>
      <c r="E51">
        <v>8029.6962890000004</v>
      </c>
      <c r="F51">
        <v>713.08392300000003</v>
      </c>
      <c r="G51">
        <v>8283.6416019999997</v>
      </c>
      <c r="H51">
        <v>-25170.490234000001</v>
      </c>
      <c r="I51">
        <v>-24046.302734000001</v>
      </c>
      <c r="J51">
        <v>-1752.567139</v>
      </c>
      <c r="K51">
        <v>12441.934569999999</v>
      </c>
      <c r="L51">
        <v>721.76946999999996</v>
      </c>
      <c r="M51">
        <v>23704.796875</v>
      </c>
    </row>
    <row r="52" spans="2:13" x14ac:dyDescent="0.25">
      <c r="B52">
        <v>25.5</v>
      </c>
      <c r="C52">
        <v>17712.910156000002</v>
      </c>
      <c r="D52">
        <v>27820.873047000001</v>
      </c>
      <c r="E52">
        <v>7825.7641599999997</v>
      </c>
      <c r="F52">
        <v>758.53521699999999</v>
      </c>
      <c r="G52">
        <v>8400.5009769999997</v>
      </c>
      <c r="H52">
        <v>-25189.361327999999</v>
      </c>
      <c r="I52">
        <v>-23733.339843999998</v>
      </c>
      <c r="J52">
        <v>-1730.4854740000001</v>
      </c>
      <c r="K52">
        <v>12403.719727</v>
      </c>
      <c r="L52">
        <v>712.72576900000001</v>
      </c>
      <c r="M52">
        <v>24981.839843999998</v>
      </c>
    </row>
    <row r="53" spans="2:13" x14ac:dyDescent="0.25">
      <c r="B53">
        <v>26</v>
      </c>
      <c r="C53">
        <v>17795.878906000002</v>
      </c>
      <c r="D53">
        <v>27771.476562</v>
      </c>
      <c r="E53">
        <v>8310.7158199999994</v>
      </c>
      <c r="F53">
        <v>705.10406499999999</v>
      </c>
      <c r="G53">
        <v>8388.3583980000003</v>
      </c>
      <c r="H53">
        <v>-25167.886718999998</v>
      </c>
      <c r="I53">
        <v>-23861.105468999998</v>
      </c>
      <c r="J53">
        <v>-1738.9864500000001</v>
      </c>
      <c r="K53">
        <v>12377.188477</v>
      </c>
      <c r="L53">
        <v>722.50299099999995</v>
      </c>
      <c r="M53">
        <v>25303.248047000001</v>
      </c>
    </row>
    <row r="54" spans="2:13" x14ac:dyDescent="0.25">
      <c r="B54">
        <v>26.5</v>
      </c>
      <c r="C54">
        <v>17533.138672000001</v>
      </c>
      <c r="D54">
        <v>27953.261718999998</v>
      </c>
      <c r="E54">
        <v>8073.6494140000004</v>
      </c>
      <c r="F54">
        <v>776.38909899999999</v>
      </c>
      <c r="G54">
        <v>8324.734375</v>
      </c>
      <c r="H54">
        <v>-25157.707031000002</v>
      </c>
      <c r="I54">
        <v>-23591.738281000002</v>
      </c>
      <c r="J54">
        <v>-1729.839111</v>
      </c>
      <c r="K54">
        <v>12410.056640999999</v>
      </c>
      <c r="L54">
        <v>718.85790999999995</v>
      </c>
      <c r="M54">
        <v>25310.804688</v>
      </c>
    </row>
    <row r="55" spans="2:13" x14ac:dyDescent="0.25">
      <c r="B55">
        <v>27</v>
      </c>
      <c r="C55">
        <v>17610.808593999998</v>
      </c>
      <c r="D55">
        <v>27632.527343999998</v>
      </c>
      <c r="E55">
        <v>8047.2070309999999</v>
      </c>
      <c r="F55">
        <v>697.22351100000003</v>
      </c>
      <c r="G55">
        <v>8442.6826170000004</v>
      </c>
      <c r="H55">
        <v>-25165.525390999999</v>
      </c>
      <c r="I55">
        <v>-23681.982422000001</v>
      </c>
      <c r="J55">
        <v>-1730.130005</v>
      </c>
      <c r="K55">
        <v>12412.9375</v>
      </c>
      <c r="L55">
        <v>708.86718800000006</v>
      </c>
      <c r="M55">
        <v>24974.615234000001</v>
      </c>
    </row>
    <row r="56" spans="2:13" x14ac:dyDescent="0.25">
      <c r="B56">
        <v>27.5</v>
      </c>
      <c r="C56">
        <v>17413.722656000002</v>
      </c>
      <c r="D56">
        <v>27711.667968999998</v>
      </c>
      <c r="E56">
        <v>8167.6420900000003</v>
      </c>
      <c r="F56">
        <v>721.59789999999998</v>
      </c>
      <c r="G56">
        <v>8286.5996090000008</v>
      </c>
      <c r="H56">
        <v>-25169.484375</v>
      </c>
      <c r="I56">
        <v>-24012.421875</v>
      </c>
      <c r="J56">
        <v>-1741.5924070000001</v>
      </c>
      <c r="K56">
        <v>12400.594727</v>
      </c>
      <c r="L56">
        <v>753.59674099999995</v>
      </c>
      <c r="M56">
        <v>24531.923827999999</v>
      </c>
    </row>
    <row r="57" spans="2:13" x14ac:dyDescent="0.25">
      <c r="B57">
        <v>28</v>
      </c>
      <c r="C57">
        <v>17350.513672000001</v>
      </c>
      <c r="D57">
        <v>27463.402343999998</v>
      </c>
      <c r="E57">
        <v>8232.2548829999996</v>
      </c>
      <c r="F57">
        <v>737.97863800000005</v>
      </c>
      <c r="G57">
        <v>8565.6738280000009</v>
      </c>
      <c r="H57">
        <v>-25144.417968999998</v>
      </c>
      <c r="I57">
        <v>-23972.285156000002</v>
      </c>
      <c r="J57">
        <v>-1743.9422609999999</v>
      </c>
      <c r="K57">
        <v>12333.097656</v>
      </c>
      <c r="L57">
        <v>687.88494900000001</v>
      </c>
      <c r="M57">
        <v>24510.162109000001</v>
      </c>
    </row>
    <row r="58" spans="2:13" x14ac:dyDescent="0.25">
      <c r="B58">
        <v>28.5</v>
      </c>
      <c r="C58">
        <v>17801.630859000001</v>
      </c>
      <c r="D58">
        <v>27290.724609000001</v>
      </c>
      <c r="E58">
        <v>8099.9174800000001</v>
      </c>
      <c r="F58">
        <v>681.39349400000003</v>
      </c>
      <c r="G58">
        <v>8515.0380860000005</v>
      </c>
      <c r="H58">
        <v>-25132.699218999998</v>
      </c>
      <c r="I58">
        <v>-23614.503906000002</v>
      </c>
      <c r="J58">
        <v>-1732.1295170000001</v>
      </c>
      <c r="K58">
        <v>12299.253906</v>
      </c>
      <c r="L58">
        <v>687.51037599999995</v>
      </c>
      <c r="M58">
        <v>24896.136718999998</v>
      </c>
    </row>
    <row r="59" spans="2:13" x14ac:dyDescent="0.25">
      <c r="B59">
        <v>29</v>
      </c>
      <c r="C59">
        <v>18058.488281000002</v>
      </c>
      <c r="D59">
        <v>27187.806640999999</v>
      </c>
      <c r="E59">
        <v>8090.3071289999998</v>
      </c>
      <c r="F59">
        <v>687.94903599999998</v>
      </c>
      <c r="G59">
        <v>8421.9726559999999</v>
      </c>
      <c r="H59">
        <v>-25200.716797000001</v>
      </c>
      <c r="I59">
        <v>-23847.898438</v>
      </c>
      <c r="J59">
        <v>-1737.51001</v>
      </c>
      <c r="K59">
        <v>12416.339844</v>
      </c>
      <c r="L59">
        <v>719.63415499999996</v>
      </c>
      <c r="M59">
        <v>24796.371093999998</v>
      </c>
    </row>
    <row r="60" spans="2:13" x14ac:dyDescent="0.25">
      <c r="B60">
        <v>29.5</v>
      </c>
      <c r="C60">
        <v>18002.066406000002</v>
      </c>
      <c r="D60">
        <v>27622.574218999998</v>
      </c>
      <c r="E60">
        <v>8067.6953119999998</v>
      </c>
      <c r="F60">
        <v>736.17871100000002</v>
      </c>
      <c r="G60">
        <v>8437.3496090000008</v>
      </c>
      <c r="H60">
        <v>-25180.134765999999</v>
      </c>
      <c r="I60">
        <v>-23796.033202999999</v>
      </c>
      <c r="J60">
        <v>-1726.447876</v>
      </c>
      <c r="K60">
        <v>12390.541015999999</v>
      </c>
      <c r="L60">
        <v>702.81964100000005</v>
      </c>
      <c r="M60">
        <v>25256.611327999999</v>
      </c>
    </row>
    <row r="61" spans="2:13" x14ac:dyDescent="0.25">
      <c r="B61">
        <v>30</v>
      </c>
      <c r="C61">
        <v>17695.611327999999</v>
      </c>
      <c r="D61">
        <v>27531.556640999999</v>
      </c>
      <c r="E61">
        <v>8098.9121089999999</v>
      </c>
      <c r="F61">
        <v>800.64019800000005</v>
      </c>
      <c r="G61">
        <v>8453.3310550000006</v>
      </c>
      <c r="H61">
        <v>-25186.005859000001</v>
      </c>
      <c r="I61">
        <v>-23742.160156000002</v>
      </c>
      <c r="J61">
        <v>-1737.817139</v>
      </c>
      <c r="K61">
        <v>12409.492188</v>
      </c>
      <c r="L61">
        <v>693.14471400000002</v>
      </c>
      <c r="M61">
        <v>25016.705077999999</v>
      </c>
    </row>
    <row r="62" spans="2:13" x14ac:dyDescent="0.25">
      <c r="B62">
        <v>30.5</v>
      </c>
      <c r="C62">
        <v>17967.748047000001</v>
      </c>
      <c r="D62">
        <v>27997.458984000001</v>
      </c>
      <c r="E62">
        <v>8273.7607420000004</v>
      </c>
      <c r="F62">
        <v>698.23644999999999</v>
      </c>
      <c r="G62">
        <v>8418.3662110000005</v>
      </c>
      <c r="H62">
        <v>-25149.064452999999</v>
      </c>
      <c r="I62">
        <v>-23833.195312</v>
      </c>
      <c r="J62">
        <v>-1740.602783</v>
      </c>
      <c r="K62">
        <v>12345.911133</v>
      </c>
      <c r="L62">
        <v>691.15063499999997</v>
      </c>
      <c r="M62">
        <v>25669.769531000002</v>
      </c>
    </row>
    <row r="63" spans="2:13" x14ac:dyDescent="0.25">
      <c r="B63">
        <v>31</v>
      </c>
      <c r="C63">
        <v>18145.201172000001</v>
      </c>
      <c r="D63">
        <v>27660.292968999998</v>
      </c>
      <c r="E63">
        <v>8210.4873050000006</v>
      </c>
      <c r="F63">
        <v>658.79272500000002</v>
      </c>
      <c r="G63">
        <v>8190.5102539999998</v>
      </c>
      <c r="H63">
        <v>-25096.222656000002</v>
      </c>
      <c r="I63">
        <v>-23838.896484000001</v>
      </c>
      <c r="J63">
        <v>-1738.141846</v>
      </c>
      <c r="K63">
        <v>12229.231444999999</v>
      </c>
      <c r="L63">
        <v>696.81976299999997</v>
      </c>
      <c r="M63">
        <v>25118.074218999998</v>
      </c>
    </row>
    <row r="64" spans="2:13" x14ac:dyDescent="0.25">
      <c r="B64">
        <v>31.5</v>
      </c>
      <c r="C64">
        <v>17778.902343999998</v>
      </c>
      <c r="D64">
        <v>27467.402343999998</v>
      </c>
      <c r="E64">
        <v>8044.6132809999999</v>
      </c>
      <c r="F64">
        <v>684.58966099999998</v>
      </c>
      <c r="G64">
        <v>8462.0087889999995</v>
      </c>
      <c r="H64">
        <v>-25128.101562</v>
      </c>
      <c r="I64">
        <v>-23768.509765999999</v>
      </c>
      <c r="J64">
        <v>-1741.580688</v>
      </c>
      <c r="K64">
        <v>12354.808594</v>
      </c>
      <c r="L64">
        <v>705.75671399999999</v>
      </c>
      <c r="M64">
        <v>24859.890625</v>
      </c>
    </row>
    <row r="65" spans="2:13" x14ac:dyDescent="0.25">
      <c r="B65">
        <v>32</v>
      </c>
      <c r="C65">
        <v>17798.744140999999</v>
      </c>
      <c r="D65">
        <v>27503.1875</v>
      </c>
      <c r="E65">
        <v>8112.1445309999999</v>
      </c>
      <c r="F65">
        <v>689.582764</v>
      </c>
      <c r="G65">
        <v>8397.9902340000008</v>
      </c>
      <c r="H65">
        <v>-25202.626952999999</v>
      </c>
      <c r="I65">
        <v>-23765.238281000002</v>
      </c>
      <c r="J65">
        <v>-1732.309937</v>
      </c>
      <c r="K65">
        <v>12403.240234000001</v>
      </c>
      <c r="L65">
        <v>685.53912400000002</v>
      </c>
      <c r="M65">
        <v>24890.255859000001</v>
      </c>
    </row>
    <row r="66" spans="2:13" x14ac:dyDescent="0.25">
      <c r="B66">
        <v>32.5</v>
      </c>
      <c r="C66">
        <v>18177.625</v>
      </c>
      <c r="D66">
        <v>27636.708984000001</v>
      </c>
      <c r="E66">
        <v>8325.0546880000002</v>
      </c>
      <c r="F66">
        <v>660.913635</v>
      </c>
      <c r="G66">
        <v>8291.7285159999992</v>
      </c>
      <c r="H66">
        <v>-25116.167968999998</v>
      </c>
      <c r="I66">
        <v>-23765.546875</v>
      </c>
      <c r="J66">
        <v>-1735.1298830000001</v>
      </c>
      <c r="K66">
        <v>12219.693359000001</v>
      </c>
      <c r="L66">
        <v>666.12133800000004</v>
      </c>
      <c r="M66">
        <v>25361</v>
      </c>
    </row>
    <row r="67" spans="2:13" x14ac:dyDescent="0.25">
      <c r="B67">
        <v>33</v>
      </c>
      <c r="C67">
        <v>17811.931640999999</v>
      </c>
      <c r="D67">
        <v>27867.384765999999</v>
      </c>
      <c r="E67">
        <v>8380.3691409999992</v>
      </c>
      <c r="F67">
        <v>743.04577600000005</v>
      </c>
      <c r="G67">
        <v>8424.5</v>
      </c>
      <c r="H67">
        <v>-25132.285156000002</v>
      </c>
      <c r="I67">
        <v>-23988.808593999998</v>
      </c>
      <c r="J67">
        <v>-1745.5383300000001</v>
      </c>
      <c r="K67">
        <v>12398.709961</v>
      </c>
      <c r="L67">
        <v>712.59375</v>
      </c>
      <c r="M67">
        <v>25471.904297000001</v>
      </c>
    </row>
    <row r="68" spans="2:13" x14ac:dyDescent="0.25">
      <c r="B68">
        <v>33.5</v>
      </c>
      <c r="C68">
        <v>17707.585938</v>
      </c>
      <c r="D68">
        <v>28228.197265999999</v>
      </c>
      <c r="E68">
        <v>8187.5922849999997</v>
      </c>
      <c r="F68">
        <v>708.84191899999996</v>
      </c>
      <c r="G68">
        <v>8413.1083980000003</v>
      </c>
      <c r="H68">
        <v>-25122.269531000002</v>
      </c>
      <c r="I68">
        <v>-23977.476562</v>
      </c>
      <c r="J68">
        <v>-1738.7601320000001</v>
      </c>
      <c r="K68">
        <v>12369.631836</v>
      </c>
      <c r="L68">
        <v>700.33978300000001</v>
      </c>
      <c r="M68">
        <v>25476.791015999999</v>
      </c>
    </row>
    <row r="69" spans="2:13" x14ac:dyDescent="0.25">
      <c r="B69">
        <v>34</v>
      </c>
      <c r="C69">
        <v>17643.878906000002</v>
      </c>
      <c r="D69">
        <v>27769.09375</v>
      </c>
      <c r="E69">
        <v>8093.3706050000001</v>
      </c>
      <c r="F69">
        <v>708.54791299999999</v>
      </c>
      <c r="G69">
        <v>8286.7998050000006</v>
      </c>
      <c r="H69">
        <v>-25180.638672000001</v>
      </c>
      <c r="I69">
        <v>-24106.683593999998</v>
      </c>
      <c r="J69">
        <v>-1746.4025879999999</v>
      </c>
      <c r="K69">
        <v>12460.629883</v>
      </c>
      <c r="L69">
        <v>735.78405799999996</v>
      </c>
      <c r="M69">
        <v>24664.380859000001</v>
      </c>
    </row>
    <row r="70" spans="2:13" x14ac:dyDescent="0.25">
      <c r="B70">
        <v>34.5</v>
      </c>
      <c r="C70">
        <v>17754.134765999999</v>
      </c>
      <c r="D70">
        <v>27651.578125</v>
      </c>
      <c r="E70">
        <v>8000.830078</v>
      </c>
      <c r="F70">
        <v>805.878784</v>
      </c>
      <c r="G70">
        <v>8459.6298829999996</v>
      </c>
      <c r="H70">
        <v>-25226.734375</v>
      </c>
      <c r="I70">
        <v>-24005.888672000001</v>
      </c>
      <c r="J70">
        <v>-1744.742798</v>
      </c>
      <c r="K70">
        <v>12393.053711</v>
      </c>
      <c r="L70">
        <v>687.255493</v>
      </c>
      <c r="M70">
        <v>24774.996093999998</v>
      </c>
    </row>
    <row r="71" spans="2:13" x14ac:dyDescent="0.25">
      <c r="B71">
        <v>35</v>
      </c>
      <c r="C71">
        <v>17338.537109000001</v>
      </c>
      <c r="D71">
        <v>27935.8125</v>
      </c>
      <c r="E71">
        <v>8179.6943359999996</v>
      </c>
      <c r="F71">
        <v>737.82324200000005</v>
      </c>
      <c r="G71">
        <v>8396.2207030000009</v>
      </c>
      <c r="H71">
        <v>-25191.802734000001</v>
      </c>
      <c r="I71">
        <v>-24328.623047000001</v>
      </c>
      <c r="J71">
        <v>-1763.5271</v>
      </c>
      <c r="K71">
        <v>12371.866211</v>
      </c>
      <c r="L71">
        <v>674.81396500000005</v>
      </c>
      <c r="M71">
        <v>24350.814452999999</v>
      </c>
    </row>
    <row r="72" spans="2:13" x14ac:dyDescent="0.25">
      <c r="B72">
        <v>35.5</v>
      </c>
      <c r="C72">
        <v>17934.972656000002</v>
      </c>
      <c r="D72">
        <v>27837.962890999999</v>
      </c>
      <c r="E72">
        <v>8035.7138670000004</v>
      </c>
      <c r="F72">
        <v>725.973206</v>
      </c>
      <c r="G72">
        <v>8270.6943360000005</v>
      </c>
      <c r="H72">
        <v>-25135.332031000002</v>
      </c>
      <c r="I72">
        <v>-24014.275390999999</v>
      </c>
      <c r="J72">
        <v>-1738.3302000000001</v>
      </c>
      <c r="K72">
        <v>12349.634765999999</v>
      </c>
      <c r="L72">
        <v>701.50427200000001</v>
      </c>
      <c r="M72">
        <v>24968.521484000001</v>
      </c>
    </row>
    <row r="73" spans="2:13" x14ac:dyDescent="0.25">
      <c r="B73">
        <v>36</v>
      </c>
      <c r="C73">
        <v>17589.097656000002</v>
      </c>
      <c r="D73">
        <v>27600.644531000002</v>
      </c>
      <c r="E73">
        <v>8048.5131840000004</v>
      </c>
      <c r="F73">
        <v>778.62286400000005</v>
      </c>
      <c r="G73">
        <v>8468.2626949999994</v>
      </c>
      <c r="H73">
        <v>-25206.486327999999</v>
      </c>
      <c r="I73">
        <v>-24050.328125</v>
      </c>
      <c r="J73">
        <v>-1759.6176760000001</v>
      </c>
      <c r="K73">
        <v>12498.292969</v>
      </c>
      <c r="L73">
        <v>702.831726</v>
      </c>
      <c r="M73">
        <v>24669.835938</v>
      </c>
    </row>
    <row r="74" spans="2:13" x14ac:dyDescent="0.25">
      <c r="B74">
        <v>36.5</v>
      </c>
      <c r="C74">
        <v>17905.167968999998</v>
      </c>
      <c r="D74">
        <v>27750.789062</v>
      </c>
      <c r="E74">
        <v>8001.9604490000002</v>
      </c>
      <c r="F74">
        <v>772.91479500000003</v>
      </c>
      <c r="G74">
        <v>8400.6630860000005</v>
      </c>
      <c r="H74">
        <v>-25155.097656000002</v>
      </c>
      <c r="I74">
        <v>-23787.117188</v>
      </c>
      <c r="J74">
        <v>-1726.294922</v>
      </c>
      <c r="K74">
        <v>12488.543944999999</v>
      </c>
      <c r="L74">
        <v>701.82397500000002</v>
      </c>
      <c r="M74">
        <v>25353.351562</v>
      </c>
    </row>
    <row r="75" spans="2:13" x14ac:dyDescent="0.25">
      <c r="B75">
        <v>37</v>
      </c>
      <c r="C75">
        <v>18056.146484000001</v>
      </c>
      <c r="D75">
        <v>27381.761718999998</v>
      </c>
      <c r="E75">
        <v>8247.3085940000001</v>
      </c>
      <c r="F75">
        <v>766.04187000000002</v>
      </c>
      <c r="G75">
        <v>8436.2421880000002</v>
      </c>
      <c r="H75">
        <v>-25205.587890999999</v>
      </c>
      <c r="I75">
        <v>-23840.080077999999</v>
      </c>
      <c r="J75">
        <v>-1737.3432620000001</v>
      </c>
      <c r="K75">
        <v>12481.59375</v>
      </c>
      <c r="L75">
        <v>709.65106200000002</v>
      </c>
      <c r="M75">
        <v>25295.732422000001</v>
      </c>
    </row>
    <row r="76" spans="2:13" x14ac:dyDescent="0.25">
      <c r="B76">
        <v>37.5</v>
      </c>
      <c r="C76">
        <v>17945.355468999998</v>
      </c>
      <c r="D76">
        <v>28166.945312</v>
      </c>
      <c r="E76">
        <v>8270.1201170000004</v>
      </c>
      <c r="F76">
        <v>755.895081</v>
      </c>
      <c r="G76">
        <v>8468.3789059999999</v>
      </c>
      <c r="H76">
        <v>-25176.222656000002</v>
      </c>
      <c r="I76">
        <v>-24023.986327999999</v>
      </c>
      <c r="J76">
        <v>-1741.098389</v>
      </c>
      <c r="K76">
        <v>12464.133789</v>
      </c>
      <c r="L76">
        <v>694.24670400000002</v>
      </c>
      <c r="M76">
        <v>25823.767577999999</v>
      </c>
    </row>
    <row r="77" spans="2:13" x14ac:dyDescent="0.25">
      <c r="B77">
        <v>38</v>
      </c>
      <c r="C77">
        <v>17821.417968999998</v>
      </c>
      <c r="D77">
        <v>27924.923827999999</v>
      </c>
      <c r="E77">
        <v>8077.9047849999997</v>
      </c>
      <c r="F77">
        <v>716.19976799999995</v>
      </c>
      <c r="G77">
        <v>8502.4902340000008</v>
      </c>
      <c r="H77">
        <v>-25257.285156000002</v>
      </c>
      <c r="I77">
        <v>-24060.505859000001</v>
      </c>
      <c r="J77">
        <v>-1743.205078</v>
      </c>
      <c r="K77">
        <v>12522.501953000001</v>
      </c>
      <c r="L77">
        <v>711.06542999999999</v>
      </c>
      <c r="M77">
        <v>25215.505859000001</v>
      </c>
    </row>
    <row r="78" spans="2:13" x14ac:dyDescent="0.25">
      <c r="B78">
        <v>38.5</v>
      </c>
      <c r="C78">
        <v>17772.365234000001</v>
      </c>
      <c r="D78">
        <v>27564.435547000001</v>
      </c>
      <c r="E78">
        <v>7999.8696289999998</v>
      </c>
      <c r="F78">
        <v>727.21856700000001</v>
      </c>
      <c r="G78">
        <v>8593.6552730000003</v>
      </c>
      <c r="H78">
        <v>-25191.128906000002</v>
      </c>
      <c r="I78">
        <v>-23967.353515999999</v>
      </c>
      <c r="J78">
        <v>-1751.439331</v>
      </c>
      <c r="K78">
        <v>12359.079102</v>
      </c>
      <c r="L78">
        <v>701.80200200000002</v>
      </c>
      <c r="M78">
        <v>24808.503906000002</v>
      </c>
    </row>
    <row r="79" spans="2:13" x14ac:dyDescent="0.25">
      <c r="B79">
        <v>39</v>
      </c>
      <c r="C79">
        <v>17731.283202999999</v>
      </c>
      <c r="D79">
        <v>27938.572265999999</v>
      </c>
      <c r="E79">
        <v>7887.6118159999996</v>
      </c>
      <c r="F79">
        <v>761.943848</v>
      </c>
      <c r="G79">
        <v>8335.9482420000004</v>
      </c>
      <c r="H79">
        <v>-25157.792968999998</v>
      </c>
      <c r="I79">
        <v>-23787.716797000001</v>
      </c>
      <c r="J79">
        <v>-1732.98938</v>
      </c>
      <c r="K79">
        <v>12364.183594</v>
      </c>
      <c r="L79">
        <v>730.37085000000002</v>
      </c>
      <c r="M79">
        <v>25071.414062</v>
      </c>
    </row>
    <row r="80" spans="2:13" x14ac:dyDescent="0.25">
      <c r="B80">
        <v>39.5</v>
      </c>
      <c r="C80">
        <v>17768.388672000001</v>
      </c>
      <c r="D80">
        <v>27545.939452999999</v>
      </c>
      <c r="E80">
        <v>8148.3066410000001</v>
      </c>
      <c r="F80">
        <v>735.18737799999997</v>
      </c>
      <c r="G80">
        <v>8488.9462889999995</v>
      </c>
      <c r="H80">
        <v>-25237.533202999999</v>
      </c>
      <c r="I80">
        <v>-24199.96875</v>
      </c>
      <c r="J80">
        <v>-1759.369995</v>
      </c>
      <c r="K80">
        <v>12486.304688</v>
      </c>
      <c r="L80">
        <v>722.93493699999999</v>
      </c>
      <c r="M80">
        <v>24699.136718999998</v>
      </c>
    </row>
    <row r="81" spans="2:13" x14ac:dyDescent="0.25">
      <c r="B81">
        <v>40</v>
      </c>
      <c r="C81">
        <v>17777.238281000002</v>
      </c>
      <c r="D81">
        <v>27646.632812</v>
      </c>
      <c r="E81">
        <v>8201.9345699999994</v>
      </c>
      <c r="F81">
        <v>700.66851799999995</v>
      </c>
      <c r="G81">
        <v>8272.9824219999991</v>
      </c>
      <c r="H81">
        <v>-25125.361327999999</v>
      </c>
      <c r="I81">
        <v>-23762.257812</v>
      </c>
      <c r="J81">
        <v>-1733.3951420000001</v>
      </c>
      <c r="K81">
        <v>12350.722656</v>
      </c>
      <c r="L81">
        <v>738.59991500000001</v>
      </c>
      <c r="M81">
        <v>25067.765625</v>
      </c>
    </row>
    <row r="82" spans="2:13" x14ac:dyDescent="0.25">
      <c r="B82">
        <v>40.5</v>
      </c>
      <c r="C82">
        <v>17837.566406000002</v>
      </c>
      <c r="D82">
        <v>27978.59375</v>
      </c>
      <c r="E82">
        <v>8127.4316410000001</v>
      </c>
      <c r="F82">
        <v>710.712219</v>
      </c>
      <c r="G82">
        <v>8467.6894530000009</v>
      </c>
      <c r="H82">
        <v>-25137.861327999999</v>
      </c>
      <c r="I82">
        <v>-23791.888672000001</v>
      </c>
      <c r="J82">
        <v>-1728.6602780000001</v>
      </c>
      <c r="K82">
        <v>12358.164062</v>
      </c>
      <c r="L82">
        <v>702.119507</v>
      </c>
      <c r="M82">
        <v>25523.867188</v>
      </c>
    </row>
    <row r="83" spans="2:13" x14ac:dyDescent="0.25">
      <c r="B83">
        <v>41</v>
      </c>
      <c r="C83">
        <v>17735.662109000001</v>
      </c>
      <c r="D83">
        <v>27942.195312</v>
      </c>
      <c r="E83">
        <v>8118.2348629999997</v>
      </c>
      <c r="F83">
        <v>754.59625200000005</v>
      </c>
      <c r="G83">
        <v>8411.7382809999999</v>
      </c>
      <c r="H83">
        <v>-25230.876952999999</v>
      </c>
      <c r="I83">
        <v>-24111.308593999998</v>
      </c>
      <c r="J83">
        <v>-1748.3629149999999</v>
      </c>
      <c r="K83">
        <v>12487.854492</v>
      </c>
      <c r="L83">
        <v>735.32916299999999</v>
      </c>
      <c r="M83">
        <v>25095.0625</v>
      </c>
    </row>
    <row r="84" spans="2:13" x14ac:dyDescent="0.25">
      <c r="B84">
        <v>41.5</v>
      </c>
      <c r="C84">
        <v>17724.724609000001</v>
      </c>
      <c r="D84">
        <v>27424.085938</v>
      </c>
      <c r="E84">
        <v>7968.8945309999999</v>
      </c>
      <c r="F84">
        <v>715.17370600000004</v>
      </c>
      <c r="G84">
        <v>8520.8408199999994</v>
      </c>
      <c r="H84">
        <v>-25217.539062</v>
      </c>
      <c r="I84">
        <v>-24012.785156000002</v>
      </c>
      <c r="J84">
        <v>-1756.0952150000001</v>
      </c>
      <c r="K84">
        <v>12548.738281</v>
      </c>
      <c r="L84">
        <v>709.93127400000003</v>
      </c>
      <c r="M84">
        <v>24625.970702999999</v>
      </c>
    </row>
    <row r="85" spans="2:13" x14ac:dyDescent="0.25">
      <c r="B85">
        <v>42</v>
      </c>
      <c r="C85">
        <v>17931.619140999999</v>
      </c>
      <c r="D85">
        <v>27844.111327999999</v>
      </c>
      <c r="E85">
        <v>8203.9042969999991</v>
      </c>
      <c r="F85">
        <v>763.72820999999999</v>
      </c>
      <c r="G85">
        <v>8499.5488280000009</v>
      </c>
      <c r="H85">
        <v>-25155.396484000001</v>
      </c>
      <c r="I85">
        <v>-23828.242188</v>
      </c>
      <c r="J85">
        <v>-1740.203491</v>
      </c>
      <c r="K85">
        <v>12345.923828000001</v>
      </c>
      <c r="L85">
        <v>714.95788600000003</v>
      </c>
      <c r="M85">
        <v>25579.953125</v>
      </c>
    </row>
    <row r="86" spans="2:13" x14ac:dyDescent="0.25">
      <c r="B86">
        <v>42.5</v>
      </c>
      <c r="C86">
        <v>17833.695312</v>
      </c>
      <c r="D86">
        <v>27657.220702999999</v>
      </c>
      <c r="E86">
        <v>8038.7319340000004</v>
      </c>
      <c r="F86">
        <v>688.25866699999995</v>
      </c>
      <c r="G86">
        <v>8430.953125</v>
      </c>
      <c r="H86">
        <v>-25159.546875</v>
      </c>
      <c r="I86">
        <v>-23847.164062</v>
      </c>
      <c r="J86">
        <v>-1735.786621</v>
      </c>
      <c r="K86">
        <v>12436.778319999999</v>
      </c>
      <c r="L86">
        <v>689.04010000000005</v>
      </c>
      <c r="M86">
        <v>25032.179688</v>
      </c>
    </row>
    <row r="87" spans="2:13" x14ac:dyDescent="0.25">
      <c r="B87">
        <v>43</v>
      </c>
      <c r="C87">
        <v>18075.349609000001</v>
      </c>
      <c r="D87">
        <v>27883.160156000002</v>
      </c>
      <c r="E87">
        <v>8250.7119139999995</v>
      </c>
      <c r="F87">
        <v>717.96118200000001</v>
      </c>
      <c r="G87">
        <v>8475.7451170000004</v>
      </c>
      <c r="H87">
        <v>-25152.322265999999</v>
      </c>
      <c r="I87">
        <v>-24031.84375</v>
      </c>
      <c r="J87">
        <v>-1747.3758539999999</v>
      </c>
      <c r="K87">
        <v>12338.040039</v>
      </c>
      <c r="L87">
        <v>715.70929000000001</v>
      </c>
      <c r="M87">
        <v>25525.138672000001</v>
      </c>
    </row>
    <row r="88" spans="2:13" x14ac:dyDescent="0.25">
      <c r="B88">
        <v>43.5</v>
      </c>
      <c r="C88">
        <v>17749.097656000002</v>
      </c>
      <c r="D88">
        <v>27334.253906000002</v>
      </c>
      <c r="E88">
        <v>8174.4301759999998</v>
      </c>
      <c r="F88">
        <v>668.62823500000002</v>
      </c>
      <c r="G88">
        <v>8428.5996090000008</v>
      </c>
      <c r="H88">
        <v>-25077.585938</v>
      </c>
      <c r="I88">
        <v>-23747.195312</v>
      </c>
      <c r="J88">
        <v>-1728.048828</v>
      </c>
      <c r="K88">
        <v>12261.974609000001</v>
      </c>
      <c r="L88">
        <v>715.27484100000004</v>
      </c>
      <c r="M88">
        <v>24779.429688</v>
      </c>
    </row>
    <row r="89" spans="2:13" x14ac:dyDescent="0.25">
      <c r="B89">
        <v>44</v>
      </c>
      <c r="C89">
        <v>18051.005859000001</v>
      </c>
      <c r="D89">
        <v>27038.220702999999</v>
      </c>
      <c r="E89">
        <v>8456.9375</v>
      </c>
      <c r="F89">
        <v>775.83801300000005</v>
      </c>
      <c r="G89">
        <v>8284.2871090000008</v>
      </c>
      <c r="H89">
        <v>-25119.460938</v>
      </c>
      <c r="I89">
        <v>-23734.685547000001</v>
      </c>
      <c r="J89">
        <v>-1725.725586</v>
      </c>
      <c r="K89">
        <v>12251.700194999999</v>
      </c>
      <c r="L89">
        <v>725.61779799999999</v>
      </c>
      <c r="M89">
        <v>25003.738281000002</v>
      </c>
    </row>
    <row r="90" spans="2:13" x14ac:dyDescent="0.25">
      <c r="B90">
        <v>44.5</v>
      </c>
      <c r="C90">
        <v>17440.041015999999</v>
      </c>
      <c r="D90">
        <v>27658.0625</v>
      </c>
      <c r="E90">
        <v>8395.1494139999995</v>
      </c>
      <c r="F90">
        <v>787.28985599999999</v>
      </c>
      <c r="G90">
        <v>8469.1171880000002</v>
      </c>
      <c r="H90">
        <v>-25195.214843999998</v>
      </c>
      <c r="I90">
        <v>-23498.585938</v>
      </c>
      <c r="J90">
        <v>-1728.924561</v>
      </c>
      <c r="K90">
        <v>12384.326171999999</v>
      </c>
      <c r="L90">
        <v>690.68194600000004</v>
      </c>
      <c r="M90">
        <v>25401.945312</v>
      </c>
    </row>
    <row r="91" spans="2:13" x14ac:dyDescent="0.25">
      <c r="B91">
        <v>45</v>
      </c>
      <c r="C91">
        <v>17739.171875</v>
      </c>
      <c r="D91">
        <v>27531.759765999999</v>
      </c>
      <c r="E91">
        <v>8295.9238280000009</v>
      </c>
      <c r="F91">
        <v>784.51391599999999</v>
      </c>
      <c r="G91">
        <v>8418.8564449999994</v>
      </c>
      <c r="H91">
        <v>-25171.302734000001</v>
      </c>
      <c r="I91">
        <v>-23598.902343999998</v>
      </c>
      <c r="J91">
        <v>-1727.62915</v>
      </c>
      <c r="K91">
        <v>12334.722656</v>
      </c>
      <c r="L91">
        <v>723.51611300000002</v>
      </c>
      <c r="M91">
        <v>25330.628906000002</v>
      </c>
    </row>
    <row r="92" spans="2:13" x14ac:dyDescent="0.25">
      <c r="B92">
        <v>45.5</v>
      </c>
      <c r="C92">
        <v>17744.681640999999</v>
      </c>
      <c r="D92">
        <v>27695.884765999999</v>
      </c>
      <c r="E92">
        <v>8066.1323240000002</v>
      </c>
      <c r="F92">
        <v>757.46991000000003</v>
      </c>
      <c r="G92">
        <v>8208.0605469999991</v>
      </c>
      <c r="H92">
        <v>-25168.314452999999</v>
      </c>
      <c r="I92">
        <v>-23548.974609000001</v>
      </c>
      <c r="J92">
        <v>-1726.1689449999999</v>
      </c>
      <c r="K92">
        <v>12394.259765999999</v>
      </c>
      <c r="L92">
        <v>717.36743200000001</v>
      </c>
      <c r="M92">
        <v>25140.394531000002</v>
      </c>
    </row>
    <row r="93" spans="2:13" x14ac:dyDescent="0.25">
      <c r="B93">
        <v>46</v>
      </c>
      <c r="C93">
        <v>17439.787109000001</v>
      </c>
      <c r="D93">
        <v>27899.583984000001</v>
      </c>
      <c r="E93">
        <v>8371.2568360000005</v>
      </c>
      <c r="F93">
        <v>729.41619900000001</v>
      </c>
      <c r="G93">
        <v>8479.4941409999992</v>
      </c>
      <c r="H93">
        <v>-25197.673827999999</v>
      </c>
      <c r="I93">
        <v>-23758.339843999998</v>
      </c>
      <c r="J93">
        <v>-1738.5371090000001</v>
      </c>
      <c r="K93">
        <v>12359.653319999999</v>
      </c>
      <c r="L93">
        <v>715.87158199999999</v>
      </c>
      <c r="M93">
        <v>25300.513672000001</v>
      </c>
    </row>
    <row r="94" spans="2:13" x14ac:dyDescent="0.25">
      <c r="B94">
        <v>46.5</v>
      </c>
      <c r="C94">
        <v>17879.009765999999</v>
      </c>
      <c r="D94">
        <v>27568.388672000001</v>
      </c>
      <c r="E94">
        <v>8285.9716800000006</v>
      </c>
      <c r="F94">
        <v>769.70519999999999</v>
      </c>
      <c r="G94">
        <v>8283.9423829999996</v>
      </c>
      <c r="H94">
        <v>-25127.115234000001</v>
      </c>
      <c r="I94">
        <v>-23771.720702999999</v>
      </c>
      <c r="J94">
        <v>-1723.1083980000001</v>
      </c>
      <c r="K94">
        <v>12395.847656</v>
      </c>
      <c r="L94">
        <v>726.48095699999999</v>
      </c>
      <c r="M94">
        <v>25287.402343999998</v>
      </c>
    </row>
    <row r="95" spans="2:13" x14ac:dyDescent="0.25">
      <c r="B95">
        <v>47</v>
      </c>
      <c r="C95">
        <v>17833.84375</v>
      </c>
      <c r="D95">
        <v>27559.283202999999</v>
      </c>
      <c r="E95">
        <v>8467.0976559999999</v>
      </c>
      <c r="F95">
        <v>682.17010500000004</v>
      </c>
      <c r="G95">
        <v>8446.8066409999992</v>
      </c>
      <c r="H95">
        <v>-25139.392577999999</v>
      </c>
      <c r="I95">
        <v>-23770.957031000002</v>
      </c>
      <c r="J95">
        <v>-1736.7667240000001</v>
      </c>
      <c r="K95">
        <v>12344.081055000001</v>
      </c>
      <c r="L95">
        <v>699.44085700000005</v>
      </c>
      <c r="M95">
        <v>25385.603515999999</v>
      </c>
    </row>
    <row r="96" spans="2:13" x14ac:dyDescent="0.25">
      <c r="B96">
        <v>47.5</v>
      </c>
      <c r="C96">
        <v>17560.904297000001</v>
      </c>
      <c r="D96">
        <v>27878.484375</v>
      </c>
      <c r="E96">
        <v>8310.6894530000009</v>
      </c>
      <c r="F96">
        <v>785.21295199999997</v>
      </c>
      <c r="G96">
        <v>8371.4736329999996</v>
      </c>
      <c r="H96">
        <v>-25161.201172000001</v>
      </c>
      <c r="I96">
        <v>-23709.054688</v>
      </c>
      <c r="J96">
        <v>-1731.412231</v>
      </c>
      <c r="K96">
        <v>12351.397461</v>
      </c>
      <c r="L96">
        <v>704.53991699999995</v>
      </c>
      <c r="M96">
        <v>25361.035156000002</v>
      </c>
    </row>
    <row r="97" spans="2:13" x14ac:dyDescent="0.25">
      <c r="B97">
        <v>48</v>
      </c>
      <c r="C97">
        <v>17439.425781000002</v>
      </c>
      <c r="D97">
        <v>28098.119140999999</v>
      </c>
      <c r="E97">
        <v>8070.7963870000003</v>
      </c>
      <c r="F97">
        <v>689.76220699999999</v>
      </c>
      <c r="G97">
        <v>8382.3271480000003</v>
      </c>
      <c r="H97">
        <v>-25118.318359000001</v>
      </c>
      <c r="I97">
        <v>-23433.878906000002</v>
      </c>
      <c r="J97">
        <v>-1717.4482419999999</v>
      </c>
      <c r="K97">
        <v>12328.700194999999</v>
      </c>
      <c r="L97">
        <v>714.50384499999996</v>
      </c>
      <c r="M97">
        <v>25453.988281000002</v>
      </c>
    </row>
    <row r="98" spans="2:13" x14ac:dyDescent="0.25">
      <c r="B98">
        <v>48.5</v>
      </c>
      <c r="C98">
        <v>18075.097656000002</v>
      </c>
      <c r="D98">
        <v>27364.044922000001</v>
      </c>
      <c r="E98">
        <v>8220.4599610000005</v>
      </c>
      <c r="F98">
        <v>767.95300299999997</v>
      </c>
      <c r="G98">
        <v>8455.3095699999994</v>
      </c>
      <c r="H98">
        <v>-25177.244140999999</v>
      </c>
      <c r="I98">
        <v>-23703</v>
      </c>
      <c r="J98">
        <v>-1730.5457759999999</v>
      </c>
      <c r="K98">
        <v>12387.316406</v>
      </c>
      <c r="L98">
        <v>707.10107400000004</v>
      </c>
      <c r="M98">
        <v>25366.494140999999</v>
      </c>
    </row>
    <row r="99" spans="2:13" x14ac:dyDescent="0.25">
      <c r="B99">
        <v>49</v>
      </c>
      <c r="C99">
        <v>17659.779297000001</v>
      </c>
      <c r="D99">
        <v>27905.308593999998</v>
      </c>
      <c r="E99">
        <v>8112.091797</v>
      </c>
      <c r="F99">
        <v>752.78356900000006</v>
      </c>
      <c r="G99">
        <v>8505.5810550000006</v>
      </c>
      <c r="H99">
        <v>-25164.224609000001</v>
      </c>
      <c r="I99">
        <v>-23812.558593999998</v>
      </c>
      <c r="J99">
        <v>-1730.5737300000001</v>
      </c>
      <c r="K99">
        <v>12403.109375</v>
      </c>
      <c r="L99">
        <v>714.13122599999997</v>
      </c>
      <c r="M99">
        <v>25345.427734000001</v>
      </c>
    </row>
    <row r="100" spans="2:13" x14ac:dyDescent="0.25">
      <c r="B100">
        <v>49.5</v>
      </c>
      <c r="C100">
        <v>17774.949218999998</v>
      </c>
      <c r="D100">
        <v>27660.841797000001</v>
      </c>
      <c r="E100">
        <v>8325.9980469999991</v>
      </c>
      <c r="F100">
        <v>651.44903599999998</v>
      </c>
      <c r="G100">
        <v>8358.5146480000003</v>
      </c>
      <c r="H100">
        <v>-25162.318359000001</v>
      </c>
      <c r="I100">
        <v>-23987.40625</v>
      </c>
      <c r="J100">
        <v>-1736.5821530000001</v>
      </c>
      <c r="K100">
        <v>12373.430664</v>
      </c>
      <c r="L100">
        <v>725.62591599999996</v>
      </c>
      <c r="M100">
        <v>24984.503906000002</v>
      </c>
    </row>
    <row r="101" spans="2:13" x14ac:dyDescent="0.25">
      <c r="B101">
        <v>50</v>
      </c>
      <c r="C101">
        <v>17592.820312</v>
      </c>
      <c r="D101">
        <v>27564.900390999999</v>
      </c>
      <c r="E101">
        <v>8420.4707030000009</v>
      </c>
      <c r="F101">
        <v>644.07080099999996</v>
      </c>
      <c r="G101">
        <v>8470.75</v>
      </c>
      <c r="H101">
        <v>-25134.28125</v>
      </c>
      <c r="I101">
        <v>-23974.099609000001</v>
      </c>
      <c r="J101">
        <v>-1734.853149</v>
      </c>
      <c r="K101">
        <v>12266.852539</v>
      </c>
      <c r="L101">
        <v>698.30474900000002</v>
      </c>
      <c r="M101">
        <v>24814.935547000001</v>
      </c>
    </row>
    <row r="102" spans="2:13" x14ac:dyDescent="0.25">
      <c r="C102">
        <f>AVERAGE(C1:C101)</f>
        <v>17830.383934039608</v>
      </c>
      <c r="D102">
        <f t="shared" ref="D102:M102" si="0">AVERAGE(D1:D101)</f>
        <v>27633.507445059407</v>
      </c>
      <c r="E102">
        <f t="shared" si="0"/>
        <v>8202.5082234257425</v>
      </c>
      <c r="F102">
        <f t="shared" si="0"/>
        <v>727.80645750495057</v>
      </c>
      <c r="G102">
        <f t="shared" si="0"/>
        <v>8389.2673847029746</v>
      </c>
      <c r="H102">
        <f t="shared" si="0"/>
        <v>-25162.869817455459</v>
      </c>
      <c r="I102">
        <f t="shared" si="0"/>
        <v>-23937.171236891096</v>
      </c>
      <c r="J102">
        <f t="shared" si="0"/>
        <v>-1742.0773418415843</v>
      </c>
      <c r="K102">
        <f t="shared" si="0"/>
        <v>12387.491713752479</v>
      </c>
      <c r="L102">
        <f t="shared" si="0"/>
        <v>702.78549169306916</v>
      </c>
      <c r="M102">
        <f t="shared" si="0"/>
        <v>25031.63259973266</v>
      </c>
    </row>
    <row r="103" spans="2:13" x14ac:dyDescent="0.25">
      <c r="C103" t="s">
        <v>0</v>
      </c>
      <c r="D103" t="s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 t="s">
        <v>7</v>
      </c>
      <c r="K103" t="s">
        <v>8</v>
      </c>
      <c r="L103" t="s">
        <v>9</v>
      </c>
      <c r="M103" t="s">
        <v>10</v>
      </c>
    </row>
    <row r="104" spans="2:13" x14ac:dyDescent="0.25">
      <c r="C104">
        <f>C102/4.184</f>
        <v>4261.564037772373</v>
      </c>
      <c r="D104">
        <f t="shared" ref="D104:M104" si="1">D102/4.184</f>
        <v>6604.5667889721335</v>
      </c>
      <c r="E104">
        <f t="shared" si="1"/>
        <v>1960.446516115139</v>
      </c>
      <c r="F104">
        <f t="shared" si="1"/>
        <v>173.94991814171857</v>
      </c>
      <c r="G104">
        <f t="shared" si="1"/>
        <v>2005.0830269366572</v>
      </c>
      <c r="H104">
        <f t="shared" si="1"/>
        <v>-6014.0702240572318</v>
      </c>
      <c r="I104">
        <f t="shared" si="1"/>
        <v>-5721.1212325265524</v>
      </c>
      <c r="J104">
        <f t="shared" si="1"/>
        <v>-416.36647749559853</v>
      </c>
      <c r="K104">
        <f t="shared" si="1"/>
        <v>2960.6815759446649</v>
      </c>
      <c r="L104">
        <f t="shared" si="1"/>
        <v>167.96976378897446</v>
      </c>
      <c r="M104">
        <f t="shared" si="1"/>
        <v>5982.7037762267346</v>
      </c>
    </row>
    <row r="105" spans="2:13" x14ac:dyDescent="0.25">
      <c r="M105">
        <f>M104/4.184</f>
        <v>1429.9005201306727</v>
      </c>
    </row>
    <row r="106" spans="2:13" x14ac:dyDescent="0.25">
      <c r="G106">
        <f>E104-G104-H104</f>
        <v>5969.4337132357141</v>
      </c>
    </row>
    <row r="108" spans="2:13" x14ac:dyDescent="0.25">
      <c r="F108" t="s">
        <v>11</v>
      </c>
      <c r="G108">
        <f>I104+J104+G104</f>
        <v>-4132.4046830854941</v>
      </c>
    </row>
    <row r="109" spans="2:13" x14ac:dyDescent="0.25">
      <c r="F109" t="s">
        <v>12</v>
      </c>
      <c r="G109">
        <f>K104+L104+H104</f>
        <v>-2885.4188843235925</v>
      </c>
    </row>
    <row r="110" spans="2:13" x14ac:dyDescent="0.25">
      <c r="F110" t="s">
        <v>13</v>
      </c>
      <c r="G110">
        <f>G108+G109</f>
        <v>-7017.8235674090865</v>
      </c>
    </row>
    <row r="115" spans="5:5" x14ac:dyDescent="0.25">
      <c r="E115">
        <f>-3374+8835-11906</f>
        <v>-6445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A557-AA76-4FF4-AE1C-DD512FFD4465}">
  <dimension ref="A1:P14"/>
  <sheetViews>
    <sheetView tabSelected="1" workbookViewId="0">
      <selection sqref="A1:P14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11310.589</v>
      </c>
      <c r="D1">
        <v>12403.102999999999</v>
      </c>
      <c r="E1">
        <v>23713.690999999999</v>
      </c>
      <c r="F1">
        <v>-3246.3440000000001</v>
      </c>
      <c r="G1">
        <v>8831.6383999999998</v>
      </c>
      <c r="H1">
        <v>-6321.5204000000003</v>
      </c>
      <c r="I1">
        <v>4534.6305000000002</v>
      </c>
      <c r="J1">
        <v>7069.5079999999998</v>
      </c>
      <c r="K1">
        <v>5847.5603000000001</v>
      </c>
      <c r="L1">
        <v>180.41033999999999</v>
      </c>
      <c r="M1">
        <v>17632.109</v>
      </c>
      <c r="N1">
        <v>-11906.815000000001</v>
      </c>
      <c r="O1">
        <v>-205.19255999999999</v>
      </c>
      <c r="P1">
        <v>0.91911100999999995</v>
      </c>
    </row>
    <row r="2" spans="1:16" x14ac:dyDescent="0.25">
      <c r="A2">
        <v>1000</v>
      </c>
      <c r="B2">
        <v>500</v>
      </c>
      <c r="C2">
        <v>10773.949000000001</v>
      </c>
      <c r="D2">
        <v>12315.087</v>
      </c>
      <c r="E2">
        <v>23089.036</v>
      </c>
      <c r="F2">
        <v>-3313.0909000000001</v>
      </c>
      <c r="G2">
        <v>8838.9940999999999</v>
      </c>
      <c r="H2">
        <v>-6386.3395</v>
      </c>
      <c r="I2">
        <v>4396.2739000000001</v>
      </c>
      <c r="J2">
        <v>6761.1365999999998</v>
      </c>
      <c r="K2">
        <v>5830.1342999999997</v>
      </c>
      <c r="L2">
        <v>172.74385000000001</v>
      </c>
      <c r="M2">
        <v>17160.289000000001</v>
      </c>
      <c r="N2">
        <v>-11912.243</v>
      </c>
      <c r="O2">
        <v>-208.13006999999999</v>
      </c>
      <c r="P2">
        <v>0.93226889999999996</v>
      </c>
    </row>
    <row r="3" spans="1:16" x14ac:dyDescent="0.25">
      <c r="A3">
        <v>2000</v>
      </c>
      <c r="B3">
        <v>1000</v>
      </c>
      <c r="C3">
        <v>10689.181</v>
      </c>
      <c r="D3">
        <v>12373.441000000001</v>
      </c>
      <c r="E3">
        <v>23062.620999999999</v>
      </c>
      <c r="F3">
        <v>-3221.1502999999998</v>
      </c>
      <c r="G3">
        <v>8802.3068999999996</v>
      </c>
      <c r="H3">
        <v>-6327.3402999999998</v>
      </c>
      <c r="I3">
        <v>4344.9233000000004</v>
      </c>
      <c r="J3">
        <v>6802.0815000000002</v>
      </c>
      <c r="K3">
        <v>5698.63</v>
      </c>
      <c r="L3">
        <v>170.88598999999999</v>
      </c>
      <c r="M3">
        <v>17016.521000000001</v>
      </c>
      <c r="N3">
        <v>-11908.496999999999</v>
      </c>
      <c r="O3">
        <v>-208.96772000000001</v>
      </c>
      <c r="P3">
        <v>0.93602094999999996</v>
      </c>
    </row>
    <row r="4" spans="1:16" x14ac:dyDescent="0.25">
      <c r="A4">
        <v>3000</v>
      </c>
      <c r="B4">
        <v>1500</v>
      </c>
      <c r="C4">
        <v>10913.888999999999</v>
      </c>
      <c r="D4">
        <v>12394.011</v>
      </c>
      <c r="E4">
        <v>23307.899000000001</v>
      </c>
      <c r="F4">
        <v>-3248.2723999999998</v>
      </c>
      <c r="G4">
        <v>8809.9411999999993</v>
      </c>
      <c r="H4">
        <v>-6347.1944999999996</v>
      </c>
      <c r="I4">
        <v>4313.0974999999999</v>
      </c>
      <c r="J4">
        <v>6980.6130999999996</v>
      </c>
      <c r="K4">
        <v>5803.3887000000004</v>
      </c>
      <c r="L4">
        <v>163.98369</v>
      </c>
      <c r="M4">
        <v>17261.082999999999</v>
      </c>
      <c r="N4">
        <v>-11908.862999999999</v>
      </c>
      <c r="O4">
        <v>-207.52368999999999</v>
      </c>
      <c r="P4">
        <v>0.92955277000000003</v>
      </c>
    </row>
    <row r="5" spans="1:16" x14ac:dyDescent="0.25">
      <c r="A5">
        <v>4000</v>
      </c>
      <c r="B5">
        <v>2000</v>
      </c>
      <c r="C5">
        <v>10777.12</v>
      </c>
      <c r="D5">
        <v>12383.716</v>
      </c>
      <c r="E5">
        <v>23160.837</v>
      </c>
      <c r="F5">
        <v>-3311.2728999999999</v>
      </c>
      <c r="G5">
        <v>8802.0437999999995</v>
      </c>
      <c r="H5">
        <v>-6418.7577000000001</v>
      </c>
      <c r="I5">
        <v>4353.9683000000005</v>
      </c>
      <c r="J5">
        <v>6851.0140000000001</v>
      </c>
      <c r="K5">
        <v>5821.5904</v>
      </c>
      <c r="L5">
        <v>169.30537000000001</v>
      </c>
      <c r="M5">
        <v>17195.878000000001</v>
      </c>
      <c r="N5">
        <v>-11909.529</v>
      </c>
      <c r="O5">
        <v>-208.60656</v>
      </c>
      <c r="P5">
        <v>0.93440319999999999</v>
      </c>
    </row>
    <row r="6" spans="1:16" x14ac:dyDescent="0.25">
      <c r="A6">
        <v>5000</v>
      </c>
      <c r="B6">
        <v>2500</v>
      </c>
      <c r="C6">
        <v>10639.126</v>
      </c>
      <c r="D6">
        <v>12329.882</v>
      </c>
      <c r="E6">
        <v>22969.008000000002</v>
      </c>
      <c r="F6">
        <v>-3274.5034000000001</v>
      </c>
      <c r="G6">
        <v>8812.1000999999997</v>
      </c>
      <c r="H6">
        <v>-6373.2947999999997</v>
      </c>
      <c r="I6">
        <v>4256.0901000000003</v>
      </c>
      <c r="J6">
        <v>6828.0252</v>
      </c>
      <c r="K6">
        <v>5752.8739999999998</v>
      </c>
      <c r="L6">
        <v>175.43145999999999</v>
      </c>
      <c r="M6">
        <v>17012.420999999998</v>
      </c>
      <c r="N6">
        <v>-11910.892</v>
      </c>
      <c r="O6">
        <v>-208.39635999999999</v>
      </c>
      <c r="P6">
        <v>0.93346167000000002</v>
      </c>
    </row>
    <row r="7" spans="1:16" x14ac:dyDescent="0.25">
      <c r="A7">
        <v>6000</v>
      </c>
      <c r="B7">
        <v>3000</v>
      </c>
      <c r="C7">
        <v>10601.58</v>
      </c>
      <c r="D7">
        <v>12497.44</v>
      </c>
      <c r="E7">
        <v>23099.02</v>
      </c>
      <c r="F7">
        <v>-3340.498</v>
      </c>
      <c r="G7">
        <v>8814.0797000000002</v>
      </c>
      <c r="H7">
        <v>-6434.9515000000001</v>
      </c>
      <c r="I7">
        <v>4377.1571000000004</v>
      </c>
      <c r="J7">
        <v>6794.9050999999999</v>
      </c>
      <c r="K7">
        <v>5710.7575999999999</v>
      </c>
      <c r="L7">
        <v>153.71154999999999</v>
      </c>
      <c r="M7">
        <v>17036.530999999999</v>
      </c>
      <c r="N7">
        <v>-11908.532999999999</v>
      </c>
      <c r="O7">
        <v>-208.62163000000001</v>
      </c>
      <c r="P7">
        <v>0.93447073000000003</v>
      </c>
    </row>
    <row r="8" spans="1:16" x14ac:dyDescent="0.25">
      <c r="A8">
        <v>7000</v>
      </c>
      <c r="B8">
        <v>3500</v>
      </c>
      <c r="C8">
        <v>10885.539000000001</v>
      </c>
      <c r="D8">
        <v>12642.373</v>
      </c>
      <c r="E8">
        <v>23527.912</v>
      </c>
      <c r="F8">
        <v>-3287.2548999999999</v>
      </c>
      <c r="G8">
        <v>8833.7327000000005</v>
      </c>
      <c r="H8">
        <v>-6362.6605</v>
      </c>
      <c r="I8">
        <v>4417.9148999999998</v>
      </c>
      <c r="J8">
        <v>6957.3670000000002</v>
      </c>
      <c r="K8">
        <v>5704.0735000000004</v>
      </c>
      <c r="L8">
        <v>168.84447</v>
      </c>
      <c r="M8">
        <v>17248.2</v>
      </c>
      <c r="N8">
        <v>-11909.138000000001</v>
      </c>
      <c r="O8">
        <v>-208.18008</v>
      </c>
      <c r="P8">
        <v>0.93249289000000002</v>
      </c>
    </row>
    <row r="9" spans="1:16" x14ac:dyDescent="0.25">
      <c r="A9">
        <v>8000</v>
      </c>
      <c r="B9">
        <v>4000</v>
      </c>
      <c r="C9">
        <v>10754.161</v>
      </c>
      <c r="D9">
        <v>12358.861000000001</v>
      </c>
      <c r="E9">
        <v>23113.022000000001</v>
      </c>
      <c r="F9">
        <v>-3281.6172999999999</v>
      </c>
      <c r="G9">
        <v>8796.1335999999992</v>
      </c>
      <c r="H9">
        <v>-6395.3494000000001</v>
      </c>
      <c r="I9">
        <v>4353.2537000000002</v>
      </c>
      <c r="J9">
        <v>6812.0986999999996</v>
      </c>
      <c r="K9">
        <v>5799.3779999999997</v>
      </c>
      <c r="L9">
        <v>184.78045</v>
      </c>
      <c r="M9">
        <v>17149.510999999999</v>
      </c>
      <c r="N9">
        <v>-11909.866</v>
      </c>
      <c r="O9">
        <v>-208.39106000000001</v>
      </c>
      <c r="P9">
        <v>0.93343794000000002</v>
      </c>
    </row>
    <row r="10" spans="1:16" x14ac:dyDescent="0.25">
      <c r="A10">
        <v>9000</v>
      </c>
      <c r="B10">
        <v>4500</v>
      </c>
      <c r="C10">
        <v>10916.736999999999</v>
      </c>
      <c r="D10">
        <v>12376.486000000001</v>
      </c>
      <c r="E10">
        <v>23293.223000000002</v>
      </c>
      <c r="F10">
        <v>-3277.6212</v>
      </c>
      <c r="G10">
        <v>8850.5882999999994</v>
      </c>
      <c r="H10">
        <v>-6335.1089000000002</v>
      </c>
      <c r="I10">
        <v>4381.5379000000003</v>
      </c>
      <c r="J10">
        <v>6889.2250999999997</v>
      </c>
      <c r="K10">
        <v>5787.5559000000003</v>
      </c>
      <c r="L10">
        <v>193.52682999999999</v>
      </c>
      <c r="M10">
        <v>17251.846000000001</v>
      </c>
      <c r="N10">
        <v>-11908.075999999999</v>
      </c>
      <c r="O10">
        <v>-209.0968</v>
      </c>
      <c r="P10">
        <v>0.93659915000000005</v>
      </c>
    </row>
    <row r="11" spans="1:16" x14ac:dyDescent="0.25">
      <c r="A11">
        <v>10000</v>
      </c>
      <c r="B11">
        <v>5000</v>
      </c>
      <c r="C11">
        <v>10674.58</v>
      </c>
      <c r="D11">
        <v>12395.156000000001</v>
      </c>
      <c r="E11">
        <v>23069.736000000001</v>
      </c>
      <c r="F11">
        <v>-3365.8589000000002</v>
      </c>
      <c r="G11">
        <v>8845.3135999999995</v>
      </c>
      <c r="H11">
        <v>-6430.7491</v>
      </c>
      <c r="I11">
        <v>4236.1687000000002</v>
      </c>
      <c r="J11">
        <v>6859.0105999999996</v>
      </c>
      <c r="K11">
        <v>5843.5689000000002</v>
      </c>
      <c r="L11">
        <v>166.58076</v>
      </c>
      <c r="M11">
        <v>17105.329000000002</v>
      </c>
      <c r="N11">
        <v>-11910.204</v>
      </c>
      <c r="O11">
        <v>-208.83016000000001</v>
      </c>
      <c r="P11">
        <v>0.93540478000000005</v>
      </c>
    </row>
    <row r="12" spans="1:16" x14ac:dyDescent="0.25">
      <c r="C12">
        <f t="shared" ref="C12:P12" si="0">AVERAGE(C1:C11)</f>
        <v>10812.404636363635</v>
      </c>
      <c r="D12">
        <f t="shared" si="0"/>
        <v>12406.323272727273</v>
      </c>
      <c r="E12">
        <f t="shared" si="0"/>
        <v>23218.727727272726</v>
      </c>
      <c r="F12">
        <f t="shared" si="0"/>
        <v>-3287.953109090909</v>
      </c>
      <c r="G12">
        <f t="shared" si="0"/>
        <v>8821.5338545454542</v>
      </c>
      <c r="H12">
        <f t="shared" si="0"/>
        <v>-6375.7515090909083</v>
      </c>
      <c r="I12">
        <f t="shared" si="0"/>
        <v>4360.4559909090913</v>
      </c>
      <c r="J12">
        <f t="shared" si="0"/>
        <v>6873.1804454545454</v>
      </c>
      <c r="K12">
        <f t="shared" si="0"/>
        <v>5781.7737818181813</v>
      </c>
      <c r="L12">
        <f t="shared" si="0"/>
        <v>172.74588727272729</v>
      </c>
      <c r="M12">
        <f t="shared" si="0"/>
        <v>17188.15618181818</v>
      </c>
      <c r="N12">
        <f t="shared" si="0"/>
        <v>-11909.332363636364</v>
      </c>
      <c r="O12">
        <f t="shared" si="0"/>
        <v>-208.17606272727272</v>
      </c>
      <c r="P12">
        <f t="shared" si="0"/>
        <v>0.93247490818181822</v>
      </c>
    </row>
    <row r="13" spans="1:16" x14ac:dyDescent="0.25"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</row>
    <row r="14" spans="1:16" x14ac:dyDescent="0.25">
      <c r="H14">
        <f>H12+K12</f>
        <v>-593.97772727272695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gromacs</vt:lpstr>
      <vt:lpstr>lammps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Lingnan (IntlAssoc)</dc:creator>
  <cp:lastModifiedBy>Lin, Lingnan (IntlAssoc)</cp:lastModifiedBy>
  <dcterms:created xsi:type="dcterms:W3CDTF">2019-09-26T17:03:54Z</dcterms:created>
  <dcterms:modified xsi:type="dcterms:W3CDTF">2019-09-26T17:51:18Z</dcterms:modified>
</cp:coreProperties>
</file>