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filterPrivacy="1" defaultThemeVersion="166925"/>
  <xr:revisionPtr revIDLastSave="0" documentId="13_ncr:1_{ED9BC9C9-C330-0648-AEE3-2B2A69BF8271}" xr6:coauthVersionLast="47" xr6:coauthVersionMax="47" xr10:uidLastSave="{00000000-0000-0000-0000-000000000000}"/>
  <bookViews>
    <workbookView xWindow="780" yWindow="500" windowWidth="35840" windowHeight="21900" xr2:uid="{0166B044-2A19-504B-844B-772B05F5B654}"/>
  </bookViews>
  <sheets>
    <sheet name="Test data"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 l="1"/>
  <c r="C394" i="1" l="1"/>
  <c r="C395" i="1"/>
  <c r="C3" i="1"/>
  <c r="C4" i="1"/>
  <c r="C5" i="1"/>
  <c r="C6" i="1"/>
  <c r="C7" i="1"/>
  <c r="C8" i="1"/>
  <c r="C9" i="1"/>
  <c r="C10" i="1"/>
  <c r="C11" i="1"/>
  <c r="C12" i="1"/>
  <c r="C13" i="1"/>
  <c r="C14" i="1"/>
  <c r="C15" i="1"/>
  <c r="C16" i="1"/>
  <c r="C17" i="1"/>
  <c r="C18" i="1"/>
  <c r="C19" i="1"/>
  <c r="C20" i="1"/>
  <c r="C21" i="1"/>
  <c r="C22" i="1"/>
  <c r="C23" i="1"/>
  <c r="C24"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2"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89" authorId="0" shapeId="0" xr:uid="{00000000-0006-0000-0000-000002000000}">
      <text>
        <r>
          <rPr>
            <sz val="10"/>
            <color rgb="FF000000"/>
            <rFont val="Calibri"/>
            <family val="2"/>
          </rPr>
          <t xml:space="preserve">======
</t>
        </r>
        <r>
          <rPr>
            <sz val="10"/>
            <color rgb="FF000000"/>
            <rFont val="Calibri"/>
            <family val="2"/>
          </rPr>
          <t xml:space="preserve">ID#AAAApKJx3kA
</t>
        </r>
        <r>
          <rPr>
            <sz val="10"/>
            <color rgb="FF000000"/>
            <rFont val="Calibri"/>
            <family val="2"/>
          </rPr>
          <t xml:space="preserve">    (2023-02-05 18:13:25)
</t>
        </r>
        <r>
          <rPr>
            <sz val="10"/>
            <color rgb="FF000000"/>
            <rFont val="Calibri"/>
            <family val="2"/>
          </rPr>
          <t xml:space="preserve">why not measurement? the amount of vegetables ...
</t>
        </r>
        <r>
          <rPr>
            <sz val="10"/>
            <color rgb="FF000000"/>
            <rFont val="Calibri"/>
            <family val="2"/>
          </rPr>
          <t xml:space="preserve">	-shabnam hasani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51" authorId="0" shapeId="0" xr:uid="{987710D3-8A2B-CC44-B719-CC7195C35481}">
      <text>
        <r>
          <rPr>
            <sz val="10"/>
            <color rgb="FF000000"/>
            <rFont val="Calibri"/>
            <family val="2"/>
            <scheme val="minor"/>
          </rPr>
          <t>======
ID#AAAApKJx3kA
    (2023-02-05 18:13:25)
why not measurement? the amount of vegetables ...
	-shabnam hasani</t>
        </r>
      </text>
    </comment>
  </commentList>
</comments>
</file>

<file path=xl/sharedStrings.xml><?xml version="1.0" encoding="utf-8"?>
<sst xmlns="http://schemas.openxmlformats.org/spreadsheetml/2006/main" count="900" uniqueCount="674">
  <si>
    <t>No person in a registered and/or licensed establishment shall use, in the preparation of a dairy product for which grades or standards are established by Canadian regulations, any milk or cream that does not meet the quality standards established for milk or cream by the appropriate authority, provincially or federally.</t>
  </si>
  <si>
    <t>All bulk milk/cream haulers/graders must be licensed and in good standing with the licensing authority. Furthermore, individual farm samples must be made available for testing upon request of a Canadian regulatory authority.</t>
  </si>
  <si>
    <t>Interstate milk shippers reports along with relevant laboratory test results must be made available upon request for assessment by CFIA staff.</t>
  </si>
  <si>
    <t>and (f) be free from insects and insect larvae.</t>
  </si>
  <si>
    <t>(e) be free from bruises that individually exceed 13 mm (½ inch) in diameter;</t>
  </si>
  <si>
    <t>(d) have a minimum diameter
(i) in the case of peaches sold before August 15 in any year, of 54 mm (2 ⅛ inches), and
(ii) in the case of peaches sold on or after August 15 in any year, of 57 mm (2 ¼ inches);</t>
  </si>
  <si>
    <t>(c) be uniformly mature and sound;</t>
  </si>
  <si>
    <t>(b) be hand-picked and of one variety;</t>
  </si>
  <si>
    <t>62. (1) In this section, "mature" means the peaches are well developed and have attained sufficient yellow in the ground colour to indicate they will continue to ripen and, in the case of peaches grown in Ontario, also means the pressure test through the skin of the peaches does not exceed 8 kg (18 pounds) as indicated by a pressure tester with an 8 mm (5/16 inch) diameter plunger.</t>
  </si>
  <si>
    <t>(2) Condition defects apply against the grade of a lot of grapes only when the lot is inspected at the time of shipping or repackaging.</t>
  </si>
  <si>
    <t>and (b) in the case of a lot of grapes inspected at a time other than at the time of shipping or repackaging, not more than 5% that have the same permanent defect.</t>
  </si>
  <si>
    <t>and (d) be free from insects and insect larvae.</t>
  </si>
  <si>
    <t>(c) be free from hail marks;</t>
  </si>
  <si>
    <t>(b) be sound and free from dried grapes;</t>
  </si>
  <si>
    <t>55. The grades and grade names for grapes are Canada No. 1 and Canada Domestic.</t>
  </si>
  <si>
    <t>Regularly monitor equipment and utensils (for example, mixers and blenders) to ensure that they are in good operating condition (for example, not showing signs of wear, no cracks) as part of an effective preventive maintenance program.</t>
  </si>
  <si>
    <t>Regularly monitor the addition of ingredients to ensure that the correct ingredients are added as indicated in the recipe and/or formulation.</t>
  </si>
  <si>
    <t>Inspect all incoming ingredients and materials at receiving to confirm that purchase specifications are met.</t>
  </si>
  <si>
    <t>Obtain a certificate of analysis for each lot of ingredients to confirm that they do not contain microbial hazards (for example, Salmonella spp.)</t>
  </si>
  <si>
    <t>Obtain a guarantee from the supplier(s) that the chocolate blocks and packaging materials provided meet your purchase specifications (for example the supplier provides a Letter of Guarantee).</t>
  </si>
  <si>
    <t>Regularly monitor equipment and utensils to ensure that they are in good operating condition (for example, not showing signs of wear, no cracks).</t>
  </si>
  <si>
    <t>Regularly monitor the addition of rework and/or returned product to ensure that like product is added to like product.</t>
  </si>
  <si>
    <t>Regularly review the addition of ingredients to ensure that the correct ingredients are added as indicated in the recipe and/or formulation.</t>
  </si>
  <si>
    <t>Follow up with suppliers on non-compliant issues.</t>
  </si>
  <si>
    <t>Inform suppliers of specifications/requirements for incoming honey when the drum history and/or interior coating type are not known to be suitable.</t>
  </si>
  <si>
    <t>Have written procedures in place to ensure incoming honey and containers in which it is packed do not pose any biological, chemical or physical hazards and meet compositional standards of honey.</t>
  </si>
  <si>
    <t>Keep records of all applications of treatments to the colonies (e.g. medications, colony evacuation for honey removal, mite control).</t>
  </si>
  <si>
    <t>Use bee treatments in accordance with Canadian requirements.</t>
  </si>
  <si>
    <t>Monitor and test incoming materials to verify adherence to specifications.</t>
  </si>
  <si>
    <t>Obtain a letter of guarantee from suppliers.</t>
  </si>
  <si>
    <t>and f) if its container bears the word "creamed", "en crème" or another word indicating that the contents are granulated, have a texture that may be medium coarse or gritty, but not extremely coarse or gritty, and have a complete and fairly uniform granulation.</t>
  </si>
  <si>
    <t xml:space="preserve">e) if its container bears the word "liquid" or "liquide", have a colour that may be dull and cloudy or turbid or slightly uneven and show not more than slight signs of crystallization in the form of a light suspension or minor sedimentation of crystals; </t>
  </si>
  <si>
    <t>d) have a flavour that may be slightly off but with its honey flavour being not substantially impaired;</t>
  </si>
  <si>
    <t>c) be free from any foreign material that would be retained on a screen having a sieve opening of 0.2489 mm and made of wire having a diameter of 0.125 mm;</t>
  </si>
  <si>
    <t>b) contain not more than 18.6% moisture or, if its container bears the word "pasteurized" or "pasteurisé", not more than 20% moisture;</t>
  </si>
  <si>
    <t>i) have a flavour characteristic of its colour class and be free from any objectionable flavour, aroma or taint;</t>
  </si>
  <si>
    <t>h) contain not more than 0.1% water insoluble solids or, if its container bears the word "pressed" or "de presse", not more than 0.5% water insoluble solids;</t>
  </si>
  <si>
    <t>g) be free from any foreign material that would be retained on a screen having a sieve opening of 0.1778 mm and made of wire having a diameter of 0.09 mm;</t>
  </si>
  <si>
    <t>f) contain not more than 17.8% moisture or, if its container bears the word "pasteurized" or "pasteurisé", not more than 18.6% moisture;</t>
  </si>
  <si>
    <t>e) have no deterioration seriously affecting its edibility, appearance or shipping quality;</t>
  </si>
  <si>
    <t>d) have a diastase activity, determined after processing and blending, as represented by a diastase figure on the Gothe scale of:
(i) not less than eight if the hydroxymethylfurfural content is not more than 40 mg/kg; or
(ii) not less than three if the hydroxymethylfurfural content is not more than 15 mg/kg;</t>
  </si>
  <si>
    <t>c) meet the composition requirements set out in section 10;</t>
  </si>
  <si>
    <t>b) have a consistency that is fluid, viscous or partly or wholly crystallized;</t>
  </si>
  <si>
    <t>For example, for low-density polyethylene (LDPE) irradiated to 20 kGy with an e-beam source at room temperature, the levels of oxygenated volatile and semi-volatile organic compounds are about one order of magnitude higher in polymer samples irradiated in air than in those irradiated in a vacuum, while the levels of hydrocarbons are the same in the presence or absence of O2 (17).</t>
  </si>
  <si>
    <t>In air, increasing dose leads to higher concentrations and a wider variety of measurable RPs (21).</t>
  </si>
  <si>
    <t xml:space="preserve">Crosslinking dominates under vacuum or an inert atmosphere. </t>
  </si>
  <si>
    <t>In the presence of oxygen or air (21% O2), polymer chain scission leads to the formation of oxidative degradation products, which are primarily oxygenated volatile and semi-volatile organic compounds such as aldehydes, ketones, and carboxylic acids (13, 15, 17, 18, 19, 20, 21, 22).</t>
  </si>
  <si>
    <t>The FCN process can take much less time than the petition process because of the additional time needed to prepare and publish a regulation in response to a petition.</t>
  </si>
  <si>
    <t xml:space="preserve">Although the vast majority of food contact substances are evaluated via the FCN process, it is still possible that an FCS might require evaluation via the petition process, especially if its dietary concentration is exceptionally high (on the order of 1 ppm or higher; see §170.100(c)(1)) (9). </t>
  </si>
  <si>
    <t xml:space="preserve">The recent interest in irradiating meat to eliminate pathogens such as E. coli O157:H7 has resulted in several industry submissions to the Agency regarding new packaging materials, as well as the radiation sources, intended for use during the irradiation of prepackaged food. </t>
  </si>
  <si>
    <t xml:space="preserve">Since then, only one material, ethylene vinyl acetate copolymer, was added to Title 21 of the Code of Federal Regulations, in 1989. </t>
  </si>
  <si>
    <t>Several other materials were approved for this use during the next four years.</t>
  </si>
  <si>
    <t xml:space="preserve">The FDA approved the first materials intended for use as packaging for irradiated foods (polyolefin films, polystyrene, cellophane, vinylidene chloride copolymers, and others) in 1964. </t>
  </si>
  <si>
    <t>Chemical changes in matter can occur via primary radiolysis effects, which occur as a result of the adsorption of the energy by the absorbing matter, and can have biological consequences in the case where the target materials include living organisms.</t>
  </si>
  <si>
    <t>The effects of radiation on matter generally depend on the type of the radiation and energy level, as well as the composition, physical state, temperature and environment of the absorbing material, whether it is food or the packaging materials in contact with the food.</t>
  </si>
  <si>
    <t xml:space="preserve">Ionizing radiation for the treatment of packaged food can be achieved using gamma rays (with Co-60 or Cesium-137 radioisotope), electron beams, or X-rays, as specified in 21 CFR 179.26(a). </t>
  </si>
  <si>
    <t>Components of packaging materials that have been irradiated may migrate to food at different levels in comparison to unirradiated materials.</t>
  </si>
  <si>
    <t>The use of packaging materials for irradiated food is considered a new use and is subject to premarket safety evaluation.</t>
  </si>
  <si>
    <t>In connection with Section 409 of the Act, this means that a food is deemed adulterated and cannot be legally marketed if it has been intentionally irradiated, unless the irradiation is carried out in compliance with an applicable regulation under the prescribed conditions of use specified in the regulation.</t>
  </si>
  <si>
    <t>Under Section 201(s) of the Food Additives Amendment to the Federal Food, Drug, and Cosmetic Act (the Act) of 1958, the definition of a food additive includes "...any source of radiation intended for such use".</t>
  </si>
  <si>
    <t>We are proposing to revise the saturated fat limit for dairy to ≤10 percent DV of saturated fat per RACC to allow low-fat dairy to bear the “healthy” claim provided the other proposed criteria are met.</t>
  </si>
  <si>
    <t>As stated above, the Dietary Guidelines, 2020-2025 therefore recommends increasing intake of dairy products in fat-free and low-fat forms, to replace intake of 2 percent or whole dairy.</t>
  </si>
  <si>
    <t>Forms of dairy that are more nutrient dense (i.e., fat-free and low-fat dairy products) provide important nutrients with less saturated fat than 2 percent or whole-fat dairy.</t>
  </si>
  <si>
    <t>Under the baseline saturated fat limit of 5 percent DV, low-fat dairy (e.g.,1 percent milk) would not meet the criteria for bearing the “healthy” claim (Ref. 20).</t>
  </si>
  <si>
    <t>We are proposing to increase the saturated fat limit for dairy products from the baseline level.</t>
  </si>
  <si>
    <t>This means that an individual dairy food must contain at least 3/4 c-eq of dairy per RACC to bear the “healthy” nutrient content claim.</t>
  </si>
  <si>
    <t>Based on our baseline calculations, we are proposing that a food group equivalent of dairy equal 3/4 c-eq.</t>
  </si>
  <si>
    <t xml:space="preserve">The recommended amount of dairy in the Healthy U.S.-Style Dietary Pattern at the 2,000-calorie level is 3 c-eq per day. </t>
  </si>
  <si>
    <t>Individual products would also need to adhere to criteria for nutrients to limit per RACC for saturated fat, sodium, and added sugars.</t>
  </si>
  <si>
    <t>We are proposing that individual products would need to contain a specified minimum food group equivalent per RACC (e.g.,1/2 cup of fruit, 3/4cup of dairy) to be labeled “healthy.”</t>
  </si>
  <si>
    <t>For example, it is appropriate to require that canned fruit products contain a certain amount of fruit per serving in order to bear the “healthy” claim because they contain additional ingredients (e.g.,sugar solution) which may impact whether the product has enough fruit per serving to meet the food group equivalent requirement.</t>
  </si>
  <si>
    <t>Many processed fruits and vegetables are packaged and sold in a form that makes it appropriate to apply  the food group equivalent requirement to these kinds of food to ensure the product contains a meaningful amount of the fruit and/or vegetable.</t>
  </si>
  <si>
    <t>For purposes of this claim, fruits and vegetables that have been cut and packaged for sale, such as cantaloupe pieces cut and packaged for sale in a supermarket are considered processed.</t>
  </si>
  <si>
    <t>We do not propose to include processed fruits and vegetables, such as canned, frozen, dried, or pureed fruits and vegetables, within this exemption, though many may still meet the criteria to bear “healthy.”</t>
  </si>
  <si>
    <t>For the fruit category, we find that there are no special circumstances that require deviation from the baseline levels for sodium and saturated fat, so we are proposing the baseline value for sodium of 10 percent DV per RACC and 5 percent DV saturated fat per RACC for fruit products.</t>
  </si>
  <si>
    <t>Thus, to qualify for the “healthy” claim, we propose to allow no added sugars in fruit products (which includes products with 100 percent fruit juice).</t>
  </si>
  <si>
    <t>Moreover, while we recognize that some fruit juices and canned fruits contain added sugars, the Dietary Guidelines, 2020-2025 specifically recommends that juices should be 100 percent juice, without added sugars, and that individuals should choose canned fruits that are canned with 100 percent juice or options lowest in added sugars.</t>
  </si>
  <si>
    <t>While small amounts of added sugars can be part of a healthy dietary pattern—the Dietary Guidelines, 2020-2025 recommendations allow for a certain allotment of added sugars per day—we do not want the “healthy” claim to encourage addition of added sugars in otherwise nutrient-dense fruit products, which are generally already naturally sweet.</t>
  </si>
  <si>
    <t>As with vegetable products, we are proposing to lower the baseline added sugars limit to 0 percent DV per RACC for fruit products.</t>
  </si>
  <si>
    <t xml:space="preserve">Applying the baseline calculation discussed in section VI.B.3.b (“Individual foods”), we propose that an individual fruit product must contain at least 1/2 c-eq of fruit per RACC to bear the “healthy” claim. </t>
  </si>
  <si>
    <t>The recommended amount of fruits in the Healthy U.S.-Style Dietary Pattern at the 2,000-calorie level is 2 c-eq per day.</t>
  </si>
  <si>
    <t>For the grains category, we find that there are no special circumstances that require deviation from the baseline levels, so we are proposing the baseline value for all of the nutrients to limit: the added sugars content must be no greater than 5 percent DV per RACC, the sodium content must be no greater than 10 percent DV per RACC, and the saturated fat content must be no greater than 5 percent DV per RACC.</t>
  </si>
  <si>
    <t>i.e.,the sodium content must be no greater than 10 percent DV per RACC and the saturated fat content must be no greater than 5 percent DV per RACC, as many vegetable products in the food supply contain some sodium and added fats for taste, processing, and preservation.</t>
  </si>
  <si>
    <t>We are proposing that vegetable products be subject to the baseline values for sodium and saturated fat;</t>
  </si>
  <si>
    <t>We are proposing that the added sugars content for vegetable products must be no greater than 0 percent DV per RACC.</t>
  </si>
  <si>
    <t>Thus, we are proposing that to bear the nutrient content claim “healthy,” a vegetable product must contain at least 1/2 c-eq vegetables per RACC.</t>
  </si>
  <si>
    <t>Second, we found that a 1/2 c-eq aligned better with the RACCs for most vegetable products as set out in FDA's NFL final rule.</t>
  </si>
  <si>
    <t>First, vegetables are significantly underconsumed according to the Dietary Guidelines, 2020-2025.</t>
  </si>
  <si>
    <t>For vegetables, we revised the amount derived from the baseline calculation slightly (from 3/4 c-eq down to 1/2 c-eq) for two reasons.</t>
  </si>
  <si>
    <t>As described in section VI.B.3.b (“Individual foods”), for most food groups and subgroups, we determined the “food group equivalent” by dividing the daily recommended amount by four (for four eating occasions per day).</t>
  </si>
  <si>
    <t>The recommended amount of vegetables in the Healthy U.S.-Style Dietary Pattern at the 2,000-calorie level is 21/2 c-eq of vegetables per day.</t>
  </si>
  <si>
    <t>In addition to the food group criteria, we are proposing that foods must continue to adhere to certain criteria regarding nutrients to limit to be labeled “healthy.”</t>
  </si>
  <si>
    <t xml:space="preserve">Thus, to determine whether a food that is voluntarily bearing a “healthy” nutrient content claim is misbranded and the manufacturer has committed a prohibited act, we must have access to the manufacturer's records that we are requiring be kept under proposed § 101.65(d)(4) (21 CFR 101.65(d)(4)). </t>
  </si>
  <si>
    <t>For example, the Nutrition Facts label must now include a declaration of the amount of added sugars in a serving of a product, based on our conclusion that evidence on dietary patterns and health outcomes supports a mandatory declaration of added sugars (81 FR 33742 at 33799).</t>
  </si>
  <si>
    <t xml:space="preserve">These rules included changes to the nutrients that must be declared on the Nutrition Facts label. </t>
  </si>
  <si>
    <t>Since that time, FDA has issued final rules updating the Nutrition Facts label and serving size information for packaged foods to reflect new scientific information.</t>
  </si>
  <si>
    <t>For example, the existing “healthy” regulation requires that a product provide a specified percentage of the RDI or Daily Reference Value (DRV) for nutrients that were of “sufficient public health significance to warrant their inclusion on the nutrition label” (59 FR 24232)</t>
  </si>
  <si>
    <t>83 (1) An operator must prepare, keep and maintain a document that sets out a procedure for receiving, investigating and responding to complaints that are received in relation to a food.</t>
  </si>
  <si>
    <t>(2) If the investigation establishes that the food presents a risk of injury to human health, the operator must immediately notify the Minister and immediately take action to mitigate the risk.</t>
  </si>
  <si>
    <t>82 (1) An operator who suspects on reasonable grounds that a food presents a risk of injury to human health or does not meet the requirements of the Act or these Regulations must immediately investigate the matter.</t>
  </si>
  <si>
    <t>51 (1) An establishment must be protected against the entry of any animal that presents a risk of contamination of a food, except if, in the case of any land that forms part of an establishment, there are no reasonably practicable measures that may be taken to prevent the entry of such animals onto the land.</t>
  </si>
  <si>
    <t>(2) The cleaning and sanitation of the establishment and of any conveyance or equipment in it that is used in connection with an activity that is regulated under the Act must be conducted in a manner that does not present a risk of contamination of a food.</t>
  </si>
  <si>
    <t>50 (1) An establishment, and any conveyance or equipment in it that is used in connection with an activity that is regulated under the Act, must be clean and in a sanitary condition.</t>
  </si>
  <si>
    <t>49 An operator must maintain and operate an establishment so that the requirements of sections 50 to 81 are met.</t>
  </si>
  <si>
    <t>(4) The documents that set out the information referred to in paragraph (3)(a) must be kept for three years after the day of the most recent application of the scheduled process to the low-acid food, and the documents that set out the information referred to in paragraph (3)(b) must be kept for three years after the day of the application of the scheduled process.</t>
  </si>
  <si>
    <t>(3) The operator must prepare documents that set out
(b) in respect of each application of the scheduled process to a low-acid food,
(i) the name of the food and its production volume,
(ii) the equipment that is used for the treatment,
(iii) any parameters of the treatment, such as start and end times, temperatures of the treatment and the pressure used in the treatment,
(iv) a description of any maintenance of, and of any modifications to, the equipment that is used for the treatment,
(v) any deviations from the scheduled process and any corrective action taken,
(vi) the incubation results, and
(vii) a description of any treatment of the cooling water.</t>
  </si>
  <si>
    <t>(3) The operator must prepare documents that set out
(a) in respect of each low-acid food,
(i) a description of the scheduled process that will be applied to it, together with the name of the person who is responsible for developing the process, and
(ii) the formulation of the food;</t>
  </si>
  <si>
    <t>(2) Subsection (1) does not apply if the low-acid food is kept refrigerated or frozen and the expressions “Keep Refrigerated” and “garder réfrigéré”, or “Keep Frozen” and “garder congelé”, as the case may be, are shown on the principal display panel.</t>
  </si>
  <si>
    <r>
      <t>48 (1) If a low-acid food is in a hermetically sealed package,</t>
    </r>
    <r>
      <rPr>
        <b/>
        <sz val="10"/>
        <color theme="1"/>
        <rFont val="Arial (Body)"/>
      </rPr>
      <t xml:space="preserve"> </t>
    </r>
    <r>
      <rPr>
        <sz val="10"/>
        <color theme="1"/>
        <rFont val="Arial (Body)"/>
      </rPr>
      <t>an operator must apply the scheduled process referred to in subparagraph (3)(a)(i) and, if batch thermal treatment is applied, must use a temperature-sensitive indicator that visually indicates that the package has been thermally treated.</t>
    </r>
  </si>
  <si>
    <t>(2) The grade name is not required to be shown on trays with an overwrap or on egg cartons that are packaged inside of a second container if the grade name is shown on the second container and the second container is sent or conveyed to an establishment where eggs are graded, packaged and labelled by a licence holder.</t>
  </si>
  <si>
    <t>313 A grade name that is applied to a beef carcass, bison carcass, ovine carcass, veal carcass, poultry carcass that is dressed or partially dressed, dairy product or egg must be shown as illustrated in the Compendium or the Grades Document.</t>
  </si>
  <si>
    <t>(b) the food is labelled in accordance with these Regulations;</t>
  </si>
  <si>
    <t>(2) In the case of a livestock carcass or a poultry carcass that is dressed or partially dressed, only the persons who are referred to in the Compendium or the Grades Document are authorized, under the circumstances set out in the Compendium or the Grades Document, to apply a grade name to, or use a grade name in connection with, a food in accordance with this Part.</t>
  </si>
  <si>
    <t>(e) in the case of a livestock carcass or poultry carcass that is dressed or partially dressed, the food has been graded by a grader;</t>
  </si>
  <si>
    <t>(d) in the case of a dairy product, an egg, fish, a processed fruit or vegetable product, honey or maple syrup, the food has been graded by a licence holder;</t>
  </si>
  <si>
    <t>(c) the food complies with any standards that are set out in the Standards of Identity Document;</t>
  </si>
  <si>
    <t>(b) the food meets the requirements that are set out in the Compendium or the Grades Document in respect of the applicable grade of that food;</t>
  </si>
  <si>
    <t>(c) a bison carcass, ovine carcass or veal carcass;</t>
  </si>
  <si>
    <t>(b) a dairy product, except for a dairy product that is exported;</t>
  </si>
  <si>
    <t>(b) honey that does not meet the requirements of the Regulations with respect to grade and that is sent or conveyed from one province to another, if it is labelled with the words “Substandard” or “sous-régulier”;</t>
  </si>
  <si>
    <t>(d) if they are in a hermetically sealed package, mixed vegetables (macédoine), stewed tomatoes, tomato puree, tomato pulp, tomato paste, tomato ketchup and tomato chili sauce;</t>
  </si>
  <si>
    <t>(c) fresh blueberries, fresh cantaloupes, fresh crabapples, fresh cranberries, fresh field rhubarb and fresh strawberries;</t>
  </si>
  <si>
    <t>(b) fresh fruits or vegetables that are exported;</t>
  </si>
  <si>
    <t>(b) meet the requirements that are set out in the Compendium or the Grades Document in respect of the applicable grade of that food;</t>
  </si>
  <si>
    <t>Prepackaged fish and chips must contain french fried potatoes, at least 45% battered fish by weight and at least 25% fish flesh by weight.</t>
  </si>
  <si>
    <t>and
(b) if uncooked, contain at least 75% fish flesh by weight.</t>
  </si>
  <si>
    <t>(b) if cooked, contains at least 60% fish flesh by weight;</t>
  </si>
  <si>
    <t>(d) must be ground to a smooth consistency and be uniform in colour;</t>
  </si>
  <si>
    <t>(c) must be free from inedible parts;</t>
  </si>
  <si>
    <t>(b) may contain clean, sound lobster meat and roe;</t>
  </si>
  <si>
    <t>If cooked lobster meat is to be sold as frozen lobster meat, it must be frozen immediately after being packaged and be maintained at a temperature of -18°C or less.</t>
  </si>
  <si>
    <t>If cooked lobster meat is to be sold as unfrozen lobster meat, it must be chilled immediately after being packaged and be maintained at a temperature of 2°C or less and remain unfrozen.</t>
  </si>
  <si>
    <t>Lobster meat must be free from the stomach, intestinal tract, gills, cartilage, shell particles, liver and roe.</t>
  </si>
  <si>
    <t>Subsection (1) applies to imported fresh fruits or vegetables (items 4 to 33) that are packaged or repackaged in Canada after their importation.</t>
  </si>
  <si>
    <t>Such maple syrup must use the Canadian grade name in Column 2 of the Table of Import Grade Names for Imported Food, rather than the import grade name referred to in Column 3.</t>
  </si>
  <si>
    <t>Subsection (1) does not apply to maple syrup (item 3) that is imported and that is graded by a licence holder and packaged in Canada, if it is graded in an establishment that is identified in a licence, other than an establishment where maple syrup is prepared directly from maple sap.</t>
  </si>
  <si>
    <t>These foods must use the Canadian grade name as shown in Column 2 of the Table of Import Grade Names for Imported Food, rather than the import grade name referred to in Column 3.</t>
  </si>
  <si>
    <t>Subsection (1) does not apply to imported eggs (item 2) or processed fruit or vegetable products (items 34 and 35), if they are graded by a licence holder.</t>
  </si>
  <si>
    <t>If an imported food referred to in column 1 of an item of the Table of Import Grade Names for Imported Food meets the requirements of this Compendium for a Canadian grade name in Column 2 of that item, the import grade name in Column 3 is the grade name of the imported food and the imported food must be labelled with that import grade name rather than with the Canadian grade name referred to in that line in Column 2.</t>
  </si>
  <si>
    <t>Inspectors are to use the sample bottles provided for raw milk sampling.</t>
  </si>
  <si>
    <t>The CFIA may sample raw milk and cream coming from the USA for chemical residues.</t>
  </si>
  <si>
    <t>To assist GAC, the Canadian Food Inspection Agency (CFIA) performs compliance verifications of dairy plants.</t>
  </si>
  <si>
    <t>Canadian dairy processors wishing to import raw milk or cream into Canada to be processed into dairy products and subsequently re-exported from Canada must be federally registered or licensed under the Safe Food for Canadians Regulations (SFCR).</t>
  </si>
  <si>
    <t>(d) have a clean, smooth and unbroken surface;</t>
  </si>
  <si>
    <t>(c) have smooth texture;</t>
  </si>
  <si>
    <t>(b) have reasonably compact and firm body;</t>
  </si>
  <si>
    <t>(1) If the foods set out in section 1 are graded and the grade name is applied to the food, the grade name must be displayed as shown in the schedule of dairy product grade names.</t>
  </si>
  <si>
    <t>Time Constraint</t>
  </si>
  <si>
    <t>Colour</t>
  </si>
  <si>
    <t>Firmness</t>
  </si>
  <si>
    <t>PHlevel</t>
  </si>
  <si>
    <t>Pathogen</t>
  </si>
  <si>
    <t>Water Content</t>
  </si>
  <si>
    <t>Mass</t>
  </si>
  <si>
    <t>Size</t>
  </si>
  <si>
    <t>Temperature</t>
  </si>
  <si>
    <t>Measurement</t>
  </si>
  <si>
    <t>Non-labelData</t>
  </si>
  <si>
    <t>LabelData</t>
  </si>
  <si>
    <t>Data</t>
  </si>
  <si>
    <t>Overall</t>
  </si>
  <si>
    <t>Statement</t>
  </si>
  <si>
    <t>(b) in the case of a tray with an overwrap or an egg carton of eggs graded Canada C or Canada Nest Run, 1.5 mm;</t>
  </si>
  <si>
    <t>(c) in the case of a container, other than a tray with an overwrap or an egg carton, that contains eggs graded Canada A or Canada B, 6 mm for the word “Canada” and 13 mm for “A” or “B”;</t>
  </si>
  <si>
    <t>and (d) in the case of a container, other than a tray with an overwrap or an egg carton, that contains eggs graded Canada C or Canada Nest Run, 13 mm.</t>
  </si>
  <si>
    <t>316 Eggs that are graded Canada A must be labelled with any applicable size designation that is set out in the Compendium.</t>
  </si>
  <si>
    <t>The size designation must be shown on the container in close proximity to the grade name.</t>
  </si>
  <si>
    <t>317 Prepackaged fish that is sent or conveyed from one province to another or that is imported or exported must be labelled with any applicable class and size designation that is set out in the Compendium.</t>
  </si>
  <si>
    <t>The class name or size designation must be shown in close proximity to the grade name and in characters that are at least 3.2 mm in height.</t>
  </si>
  <si>
    <t>318 If consumer prepackaged fish that is labelled in accordance with these Regulations is placed inside of a second container and the resulting product is consumer prepackaged fish, the second container is not required to be labelled with the grade name.</t>
  </si>
  <si>
    <t>319 The grade name of prepackaged fish must be shown in characters that are at least 3.2 mm in height if the declaration of net quantity is 900 g or less.</t>
  </si>
  <si>
    <t>(2) Despite subsection (1), the grade name of prepackaged fresh fruits or vegetables, other than consumer prepackaged fresh fruits or vegetables, may, if the container is a reusable plastic container, be in characters that are at least 1.6 mm in height.</t>
  </si>
  <si>
    <t>(3) If prepackaged fresh fruits or vegetables that are labelled in accordance with these Regulations are placed inside of a second container and the resulting product is prepackaged fresh fruits or vegetables, other than consumer prepackaged fresh fruits or vegetables, the second container is not required to be labelled with the grade name if the grade name is readily discernible and legible without having to open the second container and the grade name is not obscured by the second container.</t>
  </si>
  <si>
    <t>321 Fresh fruits or vegetables that are sent or conveyed from one province to another or imported must be labelled with the applicable size designation that is set out in the Compendium, if any.</t>
  </si>
  <si>
    <t>and (c) in the case of consumer prepackaged fresh fruits or vegetables, be shown in characters of at least the minimum character height that is set out in column 2 of Schedule 6 for the area of a principal display surface that is set out in column 1.</t>
  </si>
  <si>
    <t>322 (1) A processed fruit or vegetable product that is sent or conveyed from one province to another or that is imported or exported must be labelled with any applicable size designation that is set out in the Compendium.</t>
  </si>
  <si>
    <t>The size designation must be shown in close proximity to the grade name in characters that are at least 1.6 mm in height.</t>
  </si>
  <si>
    <t>or (b) “Assorted Sizes” or “grosseurs assorties” or “Mixed Sizes” or “grosseurs mixtes”.</t>
  </si>
  <si>
    <t>and (b) in characters that are at least 9.5 mm in height.</t>
  </si>
  <si>
    <t>324 Honey that is sent or conveyed from one province to another or that is imported or exported must be labelled with any applicable colour class that is set out in the Compendium.</t>
  </si>
  <si>
    <t>or (b) in the case of prepackaged honey other consumer prepackaged honey, in the manner set out in paragraphs 323(a) and (b).</t>
  </si>
  <si>
    <t>325 Maple syrup that is graded Canada Grade A and is sent or conveyed from one province to another or exported, or that is graded Grade A and is imported, must be labelled with the applicable colour class that is set out in the Compendium.</t>
  </si>
  <si>
    <t>The colour class must be shown on the container in characters of at least the minimum character height that is set out in column 2 of Schedule 6 for the area of a principal display surface that is set out in column 1.</t>
  </si>
  <si>
    <t>326 A grade name that is applied to a prepackaged primal cut or sub-primal cut of a beef carcass must correspond to the grade of the beef carcass from which it is cut.</t>
  </si>
  <si>
    <t>327 A cut from a beef carcass that is graded Canada AAA and that is exported in a container may be labelled with the expression “Canada Choice” or “Choix Canada” instead of the grade name.</t>
  </si>
  <si>
    <t>328 (1) A grade stamp, roller brand or yield stamp must not be removed from a livestock carcass or a primal cut of a livestock carcass unless the removal is at the direction of and under the supervision of a grader or the livestock carcass or primal cut is being trimmed for further processing.</t>
  </si>
  <si>
    <t>or (b) applied, under a grader’s supervision, to another livestock carcass or primal cut that bears the same grade stamp, roller brand or yield stamp.</t>
  </si>
  <si>
    <t xml:space="preserve">(3) If the carcass referred to in paragraph (2)(b) is a beef carcass that is graded Canada A, Canada AA, Canada AAA or Canada Prime, the fat must be applied to the rib of the carcass. </t>
  </si>
  <si>
    <t>(b) the mark is shown alone or in combination with a date;</t>
  </si>
  <si>
    <t>(c) the size in height and width of the mark or, if a date is shown, of the mark and date in combination does not exceed 76 mm;</t>
  </si>
  <si>
    <t>and (d) the mark and any date do not touch the grade stamp, the roller brand or the yield stamp.</t>
  </si>
  <si>
    <t>and (b) in the case of a poultry carcass that is not individually packaged, on a tag that is attached to the V of the wishbone of the carcass.</t>
  </si>
  <si>
    <t>(b) in the case of a consumer prepackaged poultry carcass graded Canada A or Canada C that has a net weight of 1 kg or less, at least 3 mm in height;</t>
  </si>
  <si>
    <t>(c) in the case of a consumer prepackaged poultry carcass graded Canada A or Canada C that has a net weight of more than 1 kg but not more than 5 kg, at least 6 mm in height;</t>
  </si>
  <si>
    <t>(d) in the case of a consumer prepackaged poultry carcass graded Canada A or Canada C that has a net weight of more than 5 kg, at least 9 mm in height;</t>
  </si>
  <si>
    <t>(e) in the case of a consumer prepackaged poultry carcass graded Canada Utility that has a net weight of 5 kg or less, at least 3 mm in height;</t>
  </si>
  <si>
    <t>(f) in the case of a consumer prepackaged poultry carcass graded Canada Utility that has a net weight of more than 5 kg, at least 5 mm in height;</t>
  </si>
  <si>
    <t>and (g) in the case of a prepackaged poultry carcass, other than a consumer prepackaged poultry carcass, at least 6 mm in height.</t>
  </si>
  <si>
    <t>331 Only graded poultry carcasses that are dressed or partially dressed and that have the same common name may be packaged in the same container.</t>
  </si>
  <si>
    <t>(b) does not emit an abnormal odour;</t>
  </si>
  <si>
    <t>(c) is not mouldy;</t>
  </si>
  <si>
    <t>(d) has not been in an incubator;</t>
  </si>
  <si>
    <t>(e) does not have any internal defect;</t>
  </si>
  <si>
    <t>and (f) is of a usual colour.</t>
  </si>
  <si>
    <t>(2) Despite paragraph (1)(e), a licence holder may grade and apply the grade name Canada C to an egg that has a particle of the oviduct or a blood spot neither of which exceeds 3 mm in diameter.</t>
  </si>
  <si>
    <t>333 (1) Ungraded eggs that are received at an establishment where eggs are graded by a licence holder must be graded and labelled with the applicable grade name that is set out in the Compendium or, if they do not meet the requirements in respect of any grade that are set out in these Regulations, they must be rejected.</t>
  </si>
  <si>
    <t>(2) Eggs that are rejected must be destroyed or be placed in a container that is labelled with the words “Rejects” and “rejetés”.</t>
  </si>
  <si>
    <t>(b) any producer;</t>
  </si>
  <si>
    <t>or (c) the person who is in possession of the livestock carcass.</t>
  </si>
  <si>
    <t>(b) be suitable for its intended use and not present a risk of contamination of a food;</t>
  </si>
  <si>
    <t>and (c) be handled and used in a manner that does not present a risk of contamination of a food and that is in accordance with any manufacturer’s instructions.</t>
  </si>
  <si>
    <t>(b) be designed, constructed and maintained to prevent contamination of the food;</t>
  </si>
  <si>
    <t>(d) be equipped with instruments to control, indicate and record any parameters that are necessary to prevent contamination of the food;</t>
  </si>
  <si>
    <t>(e) function as intended;</t>
  </si>
  <si>
    <t>(f) be accessible and, if necessary for its cleaning, sanitizing, maintenance or inspection, able to be easily disassembled;</t>
  </si>
  <si>
    <t>(g) be used, maintained and, if necessary, calibrated in accordance with the manufacturer’s instructions and in a manner that does not present a risk of contamination of the food;</t>
  </si>
  <si>
    <t>and (h) have surfaces that, if they come into contact with a food, are smooth, free from pitting, cracks and flakes and non-absorbent, except when the surface does not present a risk of contamination of the food.</t>
  </si>
  <si>
    <t>5. The grades and requirements set out in sections 6 to 18 apply to apples of varieties grown from Malus domestica or Malus communis, except for miniature apples, such as Lady apples, of a diameter of 51 mm (2 inches) or less.</t>
  </si>
  <si>
    <t>The grades and grade names for apples are Canada Extra Fancy, Canada Fancy, Canada Commercial, Canada Hailed, Canada Commercial Cookers, Canada No. 1 Peelers and Canada No. 2 Peelers</t>
  </si>
  <si>
    <t>(b) in the case of tiered apples, are packaged by count and
(i) if they are of the box count size 100 or of a larger size, do not vary in diameter by more than 8 mm (5/16 inch) in any one package, or
(ii) if they are of a smaller size than the box count size 100, do not vary in diameter by more than 6 mm (¼ inch) in any one package;</t>
  </si>
  <si>
    <t>or (c) in the case of untiered apples, are packaged in accordance with one of the following diameter size ranges, namely,
(i) 60 mm (2 ⅜ inches) to 63 mm (2 ½ inches),
(ii) 60 mm (2 ⅜ inches) to 70 mm (2 ¾ inches),
(iii) 60 mm (2 ⅜ inches) and up,
(iv) 63 mm (2 ½ inches) to 70 mm (2 ¾ inches),
(v) 63 mm (2 ½ inches) to 76 mm (3 inches),
(vi) 63 mm (2 ½ inches) and up,
(vii) 70 mm (2 ¾ inches) to 76 mm (3 inches),
(viii) 70 mm (2 ¾ inches) and up, or
(ix) 76 mm (3 inches) and up.</t>
  </si>
  <si>
    <t>(2) In addition to the requirements for each grade and subject to the general tolerances set out in subsections 19(1) and 19(3), apples of all grades, other than Canada Commercial Cookers, Canada No. 1 Peelers and Canada No. 2 Peelers must (a) be properly packaged;</t>
  </si>
  <si>
    <t>(b) be hand-picked, of one variety and sized;</t>
  </si>
  <si>
    <t>(c) be mature, clean and sound;</t>
  </si>
  <si>
    <t>(d) meet the colour requirements set out in section 16;</t>
  </si>
  <si>
    <t>(e) have the colour intensity set out in section 17;</t>
  </si>
  <si>
    <t>(f) be free from bruises that are soft;</t>
  </si>
  <si>
    <t>(g) be free from skin punctures that exceed the tolerances set out in Columns 2 and 3 of an item of the Table of Tolerances for Skin Punctures in Apples in Trays or Cells or the Table of Tolerances for Skin Punctures in Apples in Retail Bulk Displays or in Containers Other Than Trays or Cells to section 18 for the grade set out in Column 1 of that item and the type of package or display set out in the title of one of the tables;</t>
  </si>
  <si>
    <t>(h) be free from limb rub that is soft;</t>
  </si>
  <si>
    <t>(i) when the apples, with the exception of apples of the Fuji variety, are sold after January 31 following the year in which they were harvested, be free from watercore
(i) existing around the core and extending to the circular area formed by the vascular bundles,
(ii) surrounding the vascular bundles, where the affected areas surrounding three or more adjacent vascular bundles meet or coalesce, or
(iii) existing to more than a slight degree outside the circular area formed by the vascular bundles;</t>
  </si>
  <si>
    <t>(j) be free from insect larvae and red banded leaf roller damage;</t>
  </si>
  <si>
    <t>and (k) be free from a combination of two or more defects referred to in paragraphs (f) to (i) that individually do not exceed their respective tolerances but that in combination affect the appearance, edibility or shipping quality of the apples.</t>
  </si>
  <si>
    <t>(3) In addition to the requirements for each grade, untiered apples of all grades must have the diameter size range of the apples as set out in paragraph (1)(c) shown on the container's label unless the container
(a) is transparent;</t>
  </si>
  <si>
    <t>(b) is an open basket having a capacity of 12.5 L or less;</t>
  </si>
  <si>
    <t>or (c) contains apples of Canada Commercial Cookers grade.</t>
  </si>
  <si>
    <t>(b) be free from bruises that
(i) individually exceed 19 mm (¾ inch) in diameter, or
(ii) affect an aggregate area per apple exceeding 25 mm (1 inch) in diameter;</t>
  </si>
  <si>
    <t>(c) be free from hail damage that
(i) has broken the skin,
(ii) has caused discolouration,
(iii) has caused an individual mark exceeding 3 mm (⅛ inch) in diameter, or
(iv) affects an aggregate area per apple exceeding 6 mm (¼ inch) in diameter;</t>
  </si>
  <si>
    <t>(d) be free from limb rub that
(i) is depressed,
(ii) in the case of apples of the Red Delicious variety, affects an aggregate area per apple exceeding 13 mm (½ inch) in diameter, or
(iii) in the case of apples of varieties other than Red Delicious, affects an aggregate area per apple exceeding 6 mm (¼ inch) in diameter;</t>
  </si>
  <si>
    <t>(e) be free from russeting that
(i) is within the stem cavity or calyx basin and is rough and readily apparent and materially affects the appearance of an apple, or
(ii) is outside the stem cavity or calyx basin and is
(A) rough and affects an aggregate area per apple exceeding 6 mm (¼ inch) in diameter,
(B) slightly rough and affects an aggregate area per apple exceeding 13 mm (½ inch) in diameter,
(C) smooth and solid and in the aggregate affects more than 5% of the surface area of an apple, or
(D) smooth and net-like and in the aggregate affects more than 10% of the surface area of an apple;</t>
  </si>
  <si>
    <t>(f) be free from scab, including pinpoint scab;</t>
  </si>
  <si>
    <t>(g) when the apples are sold before January 1 following the year in which they were harvested, be free from storage scald;</t>
  </si>
  <si>
    <t>(h) when the apples are sold after December 31 following the year in which they were harvested, be free from storage scald that affects more than
(i) 15% of the surface area of an apple, or
(ii) 10%, by count, of the apples in a lot;</t>
  </si>
  <si>
    <t>(i) be free from insect damage of any of the following types, namely,
(i) pansy spot that affects an aggregate area per apple exceeding 13 mm (½ inch) in diameter,
(ii) insect damage other than pansy spot, or
(iii) scale and scale spots that
(A) exceed two per apple, or
(B) affect more than 5%, by count, of the apples in a lot;</t>
  </si>
  <si>
    <t>(j) be free from insects and disease;</t>
  </si>
  <si>
    <t>(k) be free from Jonathan spot, drought spot or marks resembling drought spot;</t>
  </si>
  <si>
    <t>(l) be free from sprayburn and sunscald;</t>
  </si>
  <si>
    <t>(m) be free from skin breaks at the stem;</t>
  </si>
  <si>
    <t>(n) be free from a combination of two or more defects referred to in paragraphs (b) to (i) that individually do not exceed their respective tolerances but that in combination exceed the greatest area tolerance set out in any of those paragraphs;</t>
  </si>
  <si>
    <t>and (o) be free from any other damage or defect or combination of damage and defects that affects the appearance, edibility or shipping quality of the apples.</t>
  </si>
  <si>
    <t>(2) Despite paragraph 7(2)(b), apples of different varieties packaged in approximately equal proportions in packages not exceeding a capacity of 20 kg (44 lb) and labelled with the words "Gift Pack", "Combination Pack" or "Variety Pack", that in all other respects meet the requirements for Canada Extra Fancy grade, may be designated as Canada Extra Fancy.</t>
  </si>
  <si>
    <t xml:space="preserve">The rule requires that measures designed to prevent Salmonella Enteritidis be adopted by virtually all egg producers with 3,000 or more laying hens whose shell eggs are not processed with a treatment, such as pasteurization, to ensure their safety. </t>
  </si>
  <si>
    <t>Infected individuals may suffer mild to severe gastrointestinal illness, short term or chronic arthritis, or even death.</t>
  </si>
  <si>
    <t>Implementing the preventive measures would reduce the number of Salmonella Enteritidis infections from eggs by nearly 60 percent.</t>
  </si>
  <si>
    <t>As described in our 2007 chemistry guidance, the concentration of an FCS in the daily diet may be determined from measured levels in food or in food simulants.</t>
  </si>
  <si>
    <t xml:space="preserve">It may also be estimated using information on formulation or residual levels of the FCS in the food-contact article and the assumption of 100% migration of the FCS to food. </t>
  </si>
  <si>
    <t>Test protocols (including those in our 2007 chemistry guidance) recommend the use of 10% ethanol as a food simulant for aqueous and acidic foods (i.e., Food Types I, II, IV-B, VI-B, and
VII-B, including milk products identified as oil-in-water emulsions (Food Type IV-B)).</t>
  </si>
  <si>
    <t>Recently, studies conducted in conjunction with the “Food Migrosure” migration modeling project suggest that 50% ethanol might be a more appropriate general simulant for liquid dairy
products because it more closely tracks the actual migration levels of many dairy products.</t>
  </si>
  <si>
    <t>As such, we consider 50% ethanol as a generally appropriate simulant for infant formula (liquid or otherwise reconstituted) and human milk.</t>
  </si>
  <si>
    <t>We also consider 50% ethanol as a generally accepted simulant for non-dairy based infant formulas, such as soy-based infant formulas, since the fat content of such formulas is similar to the fat content of milk-based infant formulas.</t>
  </si>
  <si>
    <t>Fresh grapes of varieties grown from Vitis vinifera or Vitis labrusca and their hybrids must meet the requirements of one of the grades for grapes, other than a processing or freezing grade, established by the responsible Department.</t>
  </si>
  <si>
    <t>Fresh peaches of varieties grown from Prunus persica must:
(a) meet the requirements of U.S. Fancy, U.S. Extra No. 1, U.S. No. 1 or U.S. No. 2, for peaches, other than for canning, freezing, or pulping, established by the responsible Department, except for minimum diameter;</t>
  </si>
  <si>
    <t>(b) in the case of peaches sold prior to August 15 in any year, have a minimum diameter of 54 mm (2 1/8 inches);</t>
  </si>
  <si>
    <t>or (c) in the case of peaches sold on or after August 15 of any year, have a minimum diameter of 57 mm (2 1/4 inches).</t>
  </si>
  <si>
    <t>Fresh pears of varieties grown from Pyrus communis must:
(a) meet the requirements of U.S. No. 1, U.S. Combination or U.S. No. 2 for summer and fall pears or U.S. Extra No. 1, U.S. No. 1, U.S. Combination or U.S. No. 2 for winter pears, established by the responsible Department;</t>
  </si>
  <si>
    <t xml:space="preserve">(b) have not more than 5% of the pears affected by condition defects after storage or transit; </t>
  </si>
  <si>
    <t>and (c) have not more than 3% of the condition defects referred to in paragraph (b) attributable to decay or internal breakdown.</t>
  </si>
  <si>
    <t>Fresh plums and fresh prunes, of varieties grown from Prunus domestica, Prunus insititia or Prunus salicina and their hybrids must meet the requirements U.S. Fancy, U.S. No. 1, U.S. Combination or U.S. No. 2 for fresh plums and prunes, established by the responsible Department.</t>
  </si>
  <si>
    <t>Fresh field rhubarb of varieties grown from Rheum rhaponticum, except rhubarb grown under protective covering, must, where a grade name is applied to, or used in connection with the fresh field rhubarb, meet the requirements for that grade established by the responsible Department.</t>
  </si>
  <si>
    <t>Fresh strawberries of varieties grown from the genus Fragaria must, where a grade name is applied to, or used in connection with, the fresh strawberries, meet the requirements for that grade established by the responsible Department.</t>
  </si>
  <si>
    <t>Fresh green asparagus of varieties grown from Asparagus officinalis must:
(a) meet the requirements of U.S. No. 1 or U.S. No. 2 for fresh asparagus, other than a processing grade, established by the responsible Department, except for colour;</t>
  </si>
  <si>
    <t>and (b) have not more than 5% by count of the asparagus be white in colour over more than 15% of its stalk length.</t>
  </si>
  <si>
    <t>Fresh topped beets of varieties grown from Beta vulgaris must:
(a) meet the requirements of U.S. No. 1 or U.S. No. 2 for topped beets, other than a processing grade, established by the responsible Department, except for minimum diameter;</t>
  </si>
  <si>
    <t>and (b) have a minimum diameter of 32 mm (1 1/2 inches).</t>
  </si>
  <si>
    <t>Fresh topped carrots of varieties grown from Daucus carota must:
(a) meet the requirements of U.S. Extra No. 1, U.S. No. 1, U.S. No. 1 Jumbo or U.S. No. 2 for topped carrots, other than a processing grade, established by the responsible Department, except for minimum diameter and minimum length;</t>
  </si>
  <si>
    <t>and (b) in the case of carrots other than the "Baby", "Mini", "Finger" or "Cocktail" types, have a minimum diameter of 19 mm (3/4 inch) and a minimum length of 114 mm (4 1/2 inches).</t>
  </si>
  <si>
    <t>Obtain a guarantee from supplier(s) that incoming materials and ingredients (for example, eggs, flour, spices, other dry ingredients, liquid whole egg and packaging materials) meet the manufacturer's purchase specifications (for example, the supplier provides a Letter of Guarantee).</t>
  </si>
  <si>
    <t>Inspect each carrier prior to receiving incoming materials and ingredients to ensure that no conditions exist (for example, unclean vehicle, state of disrepair, acceptable temperatures) that could have resulted in contamination.</t>
  </si>
  <si>
    <t>Check temperature of incoming liquid whole egg at receiving (for example, 4°C or less).</t>
  </si>
  <si>
    <t>Obtain a Certificate of Analysis for each lot of flour or other ingredients at risk (for example, spices and liquid whole egg) to confirm that they do not contain Salmonella spp., pathogenic strains of E. coli or pose any other microbial hazard.</t>
  </si>
  <si>
    <t>Inspect all incoming ingredients and materials at receiving to confirm purchase specifications are met.</t>
  </si>
  <si>
    <t>Do not accept and/or use incoming ingredients and materials that do not meet specifications.</t>
  </si>
  <si>
    <t>At a scheduled frequency, analyze representative samples of incoming ingredients and materials to verify the accuracy of Certificates of Analysis and/or that the incoming ingredients and materials meet purchase specifications as indicated in Letter(s) of Guarantee.</t>
  </si>
  <si>
    <t>Monitor labelling procedures regularly to ensure that the label has the correct list of ingredients and that the correct label is applied to the correct product.</t>
  </si>
  <si>
    <t>Incorporate measures that minimize microbial growth (for example, pH, water activity (aW), preservatives) into the product formulation.</t>
  </si>
  <si>
    <t>Control temperature/humidity and storage practices to minimize growth of pathogenic microorganisms.</t>
  </si>
  <si>
    <t>Store treated and untreated spices separately.</t>
  </si>
  <si>
    <t>Lobster Paste in a hermetically sealed package
(a) must be prepared from clean, sound lobster liver;</t>
  </si>
  <si>
    <t>and (e) may contain spices, colouring agents and not more than 2% filler by weight of the finished paste.</t>
  </si>
  <si>
    <t>A fish stick or a fish finger is a uniform rectangular portion of breaded fish flesh that weighs at least 25 g and not more than 50 g and that
(a) is at least 10 mm thick and shaped so that the length is not less than three times the greatest width;</t>
  </si>
  <si>
    <t>and (c) be labelled, in accordance with the Compendium or the Grades Document, with the applicable grade name that is set out in the Compendium or the Grades Document.</t>
  </si>
  <si>
    <t>54. The grades and requirements set out in sections 55 to 58 apply to grapes of varieties grown from Vitis vinifera or Vitis labrusca and their hybrids.</t>
  </si>
  <si>
    <t>63. (1) In this section, "sized" means the peaches in a package do not vary in diameter by more than 6 mm (¼ inch). (calibrées)</t>
  </si>
  <si>
    <t>(b) be well formed and sized;</t>
  </si>
  <si>
    <t>(c) be free from growth cracks and split pits;</t>
  </si>
  <si>
    <t>(d) be free from hail marks;</t>
  </si>
  <si>
    <t>(e) be free from skin punctures or breaks;</t>
  </si>
  <si>
    <t>(f) be free from bruises that affect an aggregate area per peach exceeding 19 mm (¾ inch) in diameter;</t>
  </si>
  <si>
    <t>(g) be free from marks that are caused by limb rub and that
(i) exceed three per peach, or
(ii) affect an aggregate area per peach exceeding 13 mm (½ inch) in diameter;</t>
  </si>
  <si>
    <t>(h) be free from russeting that is
(i) rough,
(ii) dark in colour and affects an aggregate area per peach exceeding 13 mm (½ inch) in diameter, or
(iii) fine, light in colour and affects more than 15% of the surface area of a peach;</t>
  </si>
  <si>
    <t>(i) be free from plant bug damage that
(i) is sunken or pitted,
(ii) has deformed a peach, or
(iii) affects an aggregate area per peach exceeding 13 mm (½ inch) in diameter;</t>
  </si>
  <si>
    <t>(j) be free from insect damage other than plant bug damage and be free from disease;</t>
  </si>
  <si>
    <t>(k) be free from gum;</t>
  </si>
  <si>
    <t>(l) be free from sunscald;</t>
  </si>
  <si>
    <t>(m) be free from a combination of two or more defects referred to in paragraphs (f) to (i) and 62(2)(e) that individually do not exceed their respective tolerances but that in combination exceed the greatest area tolerance set out in any of those paragraphs;</t>
  </si>
  <si>
    <t>and (n) be free from any other damage or defect or combination of damage and defects that materially affects the appearance, edibility or shipping quality of the peaches.</t>
  </si>
  <si>
    <t>Vibrio parahaemolyticus (Vp) can cause food-borne illness in humans.</t>
  </si>
  <si>
    <t>The following requirements will apply to Canadian dairy processors under the IREP: Raw milk/cream coming from the USA must be from a United States Food and Drug Administration (USFDA) recognized Bulk Tank Unit (BTU) and be listed in good standing on the National Conference on Interstate Milk Shipments(NCIMS) and meet Canadian animal health import requirements.</t>
  </si>
  <si>
    <t>Every bulk milk/cream tanker entering Canada from the USA must be accompanied by a document signed by a USFDA Official indicating that the milk/cream in the tanker meets the specific specifications as set out in point 1. above.</t>
  </si>
  <si>
    <t>The finished product must be labelled Product of Canada as set out in regulations.</t>
  </si>
  <si>
    <t>All requirements set out in the Food exports must be met for exporting the final product.</t>
  </si>
  <si>
    <t>CFIA reserves the right to carry out audits of those involved in the IREP;</t>
  </si>
  <si>
    <t xml:space="preserve">the frequency will be based upon random selection to determine that the policy is being followed as outlined. </t>
  </si>
  <si>
    <t xml:space="preserve">Deviations from the policy may affect participation in IREP. </t>
  </si>
  <si>
    <t>The grades and grade names for Frozen Atlantic smelts are "Small Size", "Medium Size", "No. 1 Size", and "Extra Size".</t>
  </si>
  <si>
    <t>Frozen Atlantic smelts, having a grade name set out in column 1 of an item of the Table of Smelt Grading by Length, must be packaged according to the length of the fish, measured from the tip of the nose to the round of the tail of the smelt, set out in column 2 of the item.</t>
  </si>
  <si>
    <t>The grades and grade names for Whitefish are "Small", "Medium", "Large", and "Jumbo".</t>
  </si>
  <si>
    <t>Whitefish, having a grade name set out in column 1 of an item of the Table of Whitefish Grading by Weight, must be packaged according to the weight of the Whitefish, set out in column 2 of the item.</t>
  </si>
  <si>
    <t>The grades and grade names for Pacific salmon are "Grade A", "Standard", and "Utility".</t>
  </si>
  <si>
    <t>(b) "Standard" must be whole, head on or head off, properly cut and cleaned and reasonably free from entrails, physical damage, bellyburn and signs of advanced sexual maturity;</t>
  </si>
  <si>
    <t>or (c) "Utility" must be whole, head on or head off, eviscerated and not tainted, decomposed or unwholesome.</t>
  </si>
  <si>
    <t>306 (1) Any eggs, fish, fresh fruits or vegetables, processed fruit or vegetable products, honey, maple syrup or beef carcass in respect of which grades are prescribed by these Regulations that are sent or conveyed from one province to another or that are imported or exported must
(a) be graded;
(b) meet the requirements that are set out in the Compendium or the Grades Document in respect of the applicable grade of that food;and
(c) be labelled, in accordance with the Compendium or the Grades Document, with the applicable grade name that is set out in the Compendium or the Grades Document.</t>
  </si>
  <si>
    <t>Breaded scallops must
(a) if cooked, contain at least 60% scallop meat by weight;and
(b) if uncooked, contain at least 67.5% scallop meat by weight.</t>
  </si>
  <si>
    <t>Cheddar cheese graded Canada 1 must
(a) have typical and desirable flavour and aroma;
(b) have reasonably compact and firm body;
(c) have smooth texture;
(d) have a clean, smooth and unbroken surface;
(e) have, except in the case of marbled cheddar cheese, a characteristic uniform colour ; and
(f) be uniform in size and regular in shape.</t>
  </si>
  <si>
    <t>Lobster Cocktail in a hermetically sealed package must
(a) be prepared from clean, sound lobster meat that is free from inedible parts, in combination with fresh, well-washed cod, haddock, hake, cusk or any combination of them;and
(b) contain more than 50% lobster meat by drained weight.</t>
  </si>
  <si>
    <t>Lobster Paste in a hermetically sealed package
(a) must be prepared from clean, sound lobster liver;
(b) may contain clean, sound lobster meat and roe;
(c) must be free from inedible parts;
(d) must be ground to a smooth consistency and be uniform in colour;and
(e) may contain spices, colouring agents and not more than 2% filler by weight of the finished paste.</t>
  </si>
  <si>
    <t>A portion of breaded fish flesh that weighs more than 50 g must
(a) if cooked, contain at least 66.67% fish flesh by weight;and
(b) if uncooked, contain at least 75% fish flesh by weight.</t>
  </si>
  <si>
    <t>(3) Paragraphs (1)(b) and (c) do not apply in respect of
(a) any processed fruit or vegetable product that does not meet the requirements of the Regulations with respect to grade and that is sent or conveyed from one province to another, if it is labelled with the words “Substandard” or “sous-régulier”;
(b) honey that does not meet the requirements of the Regulations with respect to grade and that is sent or conveyed from one province to another, if it is labelled with the words “Substandard” or “sous-régulier”;and
(c) honey that does not meet the requirements of the Regulations with respect to grade and that is exported, if the information on the label or the container with respect to the quality of the honey is not 0, misleading or deceptive or is not likely to create an erroneous impression.</t>
  </si>
  <si>
    <t>307 The following foods for which grades are prescribed by these Regulations, if they are graded and sent or conveyed from one province to another, or imported or exported, must meet the requirements that are set out in the Compendium or the Grades Document in respect of the applicable grade of that food and must be labelled, in accordance with the Compendium or Grades Document, with the applicable grade name that is set out in the Compendium or Grades Document:
(a) a food referred to in paragraphs 306(2)(a), (c) and (d);
(b) a dairy product, except for a dairy product that is exported;
(c) a bison carcass, ovine carcass or veal carcass;and
(d) a poultry carcass that is dressed or partially dressed.</t>
  </si>
  <si>
    <t>308 (1) Subject to subsection (2), a licence holder is authorized to apply a grade name to, and use a grade name in connection with, a food that is identified in their licence if
(a) the food meets the requirements of paragraphs 8(1)(a) to (d);
(b) the food meets the requirements that are set out in the Compendium or the Grades Document in respect of the applicable grade of that food;
(c) the food complies with any standards that are set out in the Standards of Identity Document;
(d) in the case of a dairy product, an egg, fish, a processed fruit or vegetable product, honey or maple syrup, the food has been graded by a licence holder;
(e) in the case of a livestock carcass or poultry carcass that is dressed or partially dressed, the food has been graded by a grader;and
(f) the food is packaged and labelled in accordance with these Regulations.</t>
  </si>
  <si>
    <t>(3) The operator must prepare documents that set out
(a) in respect of each low-acid food,
(i) a description of the scheduled process that will be applied to it, together with the name of the person who is responsible for developing the process, and
(ii) the formulation of the food;
(b) in respect of each application of the scheduled process to a low-acid food,
(i) the name of the food and its production volume,
(ii) the equipment that is used for the treatment,
(iii) any parameters of the treatment, such as start and end times, temperatures of the treatment and the pressure used in the treatment,
(iv) a description of any maintenance of, and of any modifications to, the equipment that is used for the treatment,
(v) any deviations from the scheduled process and any corrective action taken,
(vi) the incubation results, and
(vii) a description of any treatment of the cooling water.</t>
  </si>
  <si>
    <t>56. In addition to the requirements for each grade and subject to the general tolerances set out in section 59, grapes of all grades must
(a) be properly packaged;
(b) be sound and free from dried grapes;
(c) be free from hail marks;and
 (d) be free from insects and insect larvae.</t>
  </si>
  <si>
    <t>(2) In addition to the requirements for each grade and subject to the general tolerances set out in section 65, peaches of all grades must
(a) be properly packaged;
(b) be hand-picked and of one variety;
(c) be uniformly mature and sound;
(d) have a minimum diameter
(i) in the case of peaches sold before August 15 in any year, of 54 mm (2 ⅛ inches), and
(ii) in the case of peaches sold on or after August 15 in any year, of 57 mm (2 ¼ inches);
(e) be free from bruises that individually exceed 13 mm (½ inch) in diameter;and
(f) be free from insects and insect larvae.</t>
  </si>
  <si>
    <t>315 The grade name on prepackaged eggs must be shown in characters that are at least the following height:
(a) in the case of a tray with an overwrap or an egg carton of eggs graded Canada A or Canada B, 1.5 mm for the word “Canada” and 3 mm for “A” or “B”;
(b) in the case of a tray with an overwrap or an egg carton of eggs graded Canada C or Canada Nest Run, 1.5 mm;
(c) in the case of a container, other than a tray with an overwrap or an egg carton, that contains eggs graded Canada A or Canada B, 6 mm for the word “Canada” and 13 mm for “A” or “B”;and
(d) in the case of a container, other than a tray with an overwrap or an egg carton, that contains eggs graded Canada C or Canada Nest Run, 13 mm.</t>
  </si>
  <si>
    <t>320 (1) The grade name of prepackaged fresh fruits or vegetables, other than consumer prepackaged fresh fruits or vegetables, must be shown
(a) on any surface of the container, except the bottom;and
(b) in characters of at least the minimum character height that is set out in column 2 of Schedule 6 for the area of a principal display surface that is set out in column 1.</t>
  </si>
  <si>
    <t>The size designation must
(a) be shown in close proximity to the grade name;
(b) in the case of prepackaged fresh fruits or vegetables, other than consumer prepackaged fresh fruits or vegetables,
(i) if their container is a reusable plastic container, be shown in characters that are at least 1.6 mm in height, or
(ii) if their container is not a reusable plastic container, be shown in characters of at least the minimum character height that is set out in paragraph 320(1)(b) for the grade name;and 
(c) in the case of consumer prepackaged fresh fruits or vegetables, be shown in characters of at least the minimum character height that is set out in column 2 of Schedule 6 for the area of a principal display surface that is set out in column 1.</t>
  </si>
  <si>
    <t>(2) Despite subsection (1), green or wax beans, peas, lima beans, asparagus tips or spears, whole white potatoes, whole carrots or cut carrots-whole style that are in a hermetically sealed package and have not been size graded or that are not all of the same size may be labelled, as the case may be, with the expression
(a) “Ungraded as to Size” or “non calibré”;or 
(b) “Assorted Sizes” or “grosseurs assorties” or “Mixed Sizes” or “grosseurs mixtes”.</t>
  </si>
  <si>
    <t>The colour class must be shown on the container, in close proximity to the grade name,
(a) in the case of consumer prepackaged honey, in characters that are of at least the minimum character height that is set out in column 2 of Schedule 6 for the area of a principal display surface that is set out in column 1;or 
(b) in the case of prepackaged honey other consumer prepackaged honey, in the manner set out in paragraphs 323(a) and (b).</t>
  </si>
  <si>
    <t>(2) If fat that is marked with a grade stamp, roller brand or yield stamp is removed from a livestock carcass or a primal cut, the fat must be disposed of under a grader’s supervision unless the fat is
(a) reapplied to the same livestock carcass or primal cut from which it was removed;or 
(b) applied, under a grader’s supervision, to another livestock carcass or primal cut that bears the same grade stamp, roller brand or yield stamp.</t>
  </si>
  <si>
    <t>329 A livestock carcass or primal cut of a livestock carcass that is marked with a grade stamp, roller brand or yield stamp may bear another mark only if
(a) the mark is shown no more than once on the livestock carcass or once on each primal cut;
(b) the mark is shown alone or in combination with a date;
(c) the size in height and width of the mark or, if a date is shown, of the mark and date in combination does not exceed 76 mm;and 
(d) the mark and any date do not touch the grade stamp, the roller brand or the yield stamp.</t>
  </si>
  <si>
    <t>330 (1) The grade name of a poultry carcass must be shown
(a) in the case of a poultry carcass that is individually packaged, on the part of the package that lies on or over the anterior centre of the breast of the poultry;and 
(b) in the case of a poultry carcass that is not individually packaged, on a tag that is attached to the V of the wishbone of the carcass.</t>
  </si>
  <si>
    <t>(2) The grade name of a poultry carcass must be shown in characters that are
(a) in the case of poultry carcass that is not individually packaged or is in a container labelled “not for further processing” or « aucune transformation ultérieure » and individually wrapped, at least 1.5 mm in height;
(b) in the case of a consumer prepackaged poultry carcass graded Canada A or Canada C that has a net weight of 1 kg or less, at least 3 mm in height;
(c) in the case of a consumer prepackaged poultry carcass graded Canada A or Canada C that has a net weight of more than 1 kg but not more than 5 kg, at least 6 mm in height;
(d) in the case of a consumer prepackaged poultry carcass graded Canada A or Canada C that has a net weight of more than 5 kg, at least 9 mm in height;
(e) in the case of a consumer prepackaged poultry carcass graded Canada Utility that has a net weight of 5 kg or less, at least 3 mm in height;
(f) in the case of a consumer prepackaged poultry carcass graded Canada Utility that has a net weight of more than 5 kg, at least 5 mm in height;and 
(g) in the case of a prepackaged poultry carcass, other than a consumer prepackaged poultry carcass, at least 6 mm in height.</t>
  </si>
  <si>
    <t>332 (1) A licence holder may grade an egg only if the egg
(a) is edible;
(b) does not emit an abnormal odour;
(c) is not mouldy;
(d) has not been in an incubator;
(e) does not have any internal defect;and 
(f) is of a usual colour.</t>
  </si>
  <si>
    <t>334 A grader may grade a livestock carcass in an establishment that is identified in a licence or in a provincial establishment if one of the following persons has requested in writing that the carcass be graded:
(a) any person who is in authority in the establishment;
(b) any producer;or 
(c) the person who is in possession of the livestock carcass.</t>
  </si>
  <si>
    <t>52 Any sanitizer, agronomic input or non-food chemical agent that is in an establishment must
(a) be properly and clearly identified;
(b) be suitable for its intended use and not present a risk of contamination of a food;and 
(c) be handled and used in a manner that does not present a risk of contamination of a food and that is in accordance with any manufacturer’s instructions.</t>
  </si>
  <si>
    <t>53 Any conveyance or equipment that is used in the manufacturing, preparing, storing, packaging or labelling of a food or in the slaughtering of a food animal must
(a) be appropriate for the food or the food animal, as the case may be, and for the activity being conducted;
(b) be designed, constructed and maintained to prevent contamination of the food;
(c) be constructed of, and maintained using, materials that are suitable for their intended use and, if those materials present a risk of contamination of the food, that are
(i) corrosion-resistant,
(ii) durable,
(iii) capable of withstanding repeated cleaning and, if necessary to prevent contamination of the food, repeated sanitizing, unless the equipment is intended for a single use, and
(iv) free of any noxious constituent;
(d) be equipped with instruments to control, indicate and record any parameters that are necessary to prevent contamination of the food;
(e) function as intended;
(f) be accessible and, if necessary for its cleaning, sanitizing, maintenance or inspection, able to be easily disassembled;
(g) be used, maintained and, if necessary, calibrated in accordance with the manufacturer’s instructions and in a manner that does not present a risk of contamination of the food;and 
(h) have surfaces that, if they come into contact with a food, are smooth, free from pitting, cracks and flakes and non-absorbent, except when the surface does not present a risk of contamination of the food.</t>
  </si>
  <si>
    <t>7. (1) In this section, "sized" means that the apples
(a) have a minimum diameter of 60 mm (2 ⅜ inches);
(b) in the case of tiered apples, are packaged by count and
(i) if they are of the box count size 100 or of a larger size, do not vary in diameter by more than 8 mm (5/16 inch) in any one package, or
(ii) if they are of a smaller size than the box count size 100, do not vary in diameter by more than 6 mm (¼ inch) in any one package;or 
(c) in the case of untiered apples, are packaged in accordance with one of the following diameter size ranges, namely,
(i) 60 mm (2 ⅜ inches) to 63 mm (2 ½ inches),
(ii) 60 mm (2 ⅜ inches) to 70 mm (2 ¾ inches),
(iii) 60 mm (2 ⅜ inches) and up,
(iv) 63 mm (2 ½ inches) to 70 mm (2 ¾ inches),
(v) 63 mm (2 ½ inches) to 76 mm (3 inches),
(vi) 63 mm (2 ½ inches) and up,
(vii) 70 mm (2 ¾ inches) to 76 mm (3 inches),
(viii) 70 mm (2 ¾ inches) and up, or
(ix) 76 mm (3 inches) and up.</t>
  </si>
  <si>
    <t xml:space="preserve">(2) In addition to the requirements for each grade and subject to the general tolerances set out in subsections 19(1) and 19(3), apples of all grades, other than Canada Commercial Cookers, Canada No. 1 Peelers and Canada No. 2 Peelers must (a) be properly packaged;
(b) be hand-picked, of one variety and sized;
(c) be mature, clean and sound;
(d) meet the colour requirements set out in section 16;
(e) have the colour intensity set out in section 17;
(f) be free from bruises that are soft;
(g) be free from skin punctures that exceed the tolerances set out in Columns 2 and 3 of an item of the Table of Tolerances for Skin Punctures in Apples in Trays or Cells or the Table of Tolerances for Skin Punctures in Apples in Retail Bulk Displays or in Containers Other Than Trays or Cells to section 18 for the grade set out in Column 1 of that item and the type of package or display set out in the title of one of the tables;
(h) be free from limb rub that is soft;
(i) when the apples, with the exception of apples of the Fuji variety, are sold after January 31 following the year in which they were harvested, be free from watercore
(i) existing around the core and extending to the circular area formed by the vascular bundles,
(ii) surrounding the vascular bundles, where the affected areas surrounding three or more adjacent vascular bundles meet or coalesce, or
(iii) existing to more than a slight degree outside the circular area formed by the vascular bundles;
(j) be free from insect larvae and red banded leaf roller damage;and 
(k) be free from a combination of two or more defects referred to in paragraphs (f) to (i) that individually do not exceed their respective tolerances but that in combination affect the appearance, edibility or shipping quality of the apples.
</t>
  </si>
  <si>
    <t>8. (1) In addition to meeting the requirements for all grades set out in section 7, apples graded Canada Extra Fancy must
(a) be smooth and well formed;
(b) be free from bruises that
(i) individually exceed 19 mm (¾ inch) in diameter, or
(ii) affect an aggregate area per apple exceeding 25 mm (1 inch) in diameter;
(c) be free from hail damage that
(i) has broken the skin,
(ii) has caused discolouration,
(iii) has caused an individual mark exceeding 3 mm (⅛ inch) in diameter, or
(iv) affects an aggregate area per apple exceeding 6 mm (¼ inch) in diameter;
(d) be free from limb rub that
(i) is depressed,
(ii) in the case of apples of the Red Delicious variety, affects an aggregate area per apple exceeding 13 mm (½ inch) in diameter, or
(iii) in the case of apples of varieties other than Red Delicious, affects an aggregate area per apple exceeding 6 mm (¼ inch) in diameter;
(e) be free from russeting that
(i) is within the stem cavity or calyx basin and is rough and readily apparent and materially affects the appearance of an apple, or
(ii) is outside the stem cavity or calyx basin and is
(A) rough and affects an aggregate area per apple exceeding 6 mm (¼ inch) in diameter,
(B) slightly rough and affects an aggregate area per apple exceeding 13 mm (½ inch) in diameter,
(C) smooth and solid and in the aggregate affects more than 5% of the surface area of an apple, or
(D) smooth and net-like and in the aggregate affects more than 10% of the surface area of an apple;
(f) be free from scab, including pinpoint scab;
(g) when the apples are sold before January 1 following the year in which they were harvested, be free from storage scald;
(h) when the apples are sold after December 31 following the year in which they were harvested, be free from storage scald that affects more than
(i) 15% of the surface area of an apple, or
(ii) 10%, by count, of the apples in a lot;
(i) be free from insect damage of any of the following types, namely,
(i) pansy spot that affects an aggregate area per apple exceeding 13 mm (½ inch) in diameter,
(ii) insect damage other than pansy spot, or
(iii) scale and scale spots that
(A) exceed two per apple, or
(B) affect more than 5%, by count, of the apples in a lot;
(j) be free from insects and disease;
(k) be free from Jonathan spot, drought spot or marks resembling drought spot;
(l) be free from sprayburn and sunscald;
(m) be free from skin breaks at the stem;
(n) be free from a combination of two or more defects referred to in paragraphs (b) to (i) that individually do not exceed their respective tolerances but that in combination exceed the greatest area tolerance set out in any of those paragraphs;and 
(o) be free from any other damage or defect or combination of damage and defects that affects the appearance, edibility or shipping quality of the apples.</t>
  </si>
  <si>
    <t>Fresh peaches of varieties grown from Prunus persica must:
(a) meet the requirements of U.S. Fancy, U.S. Extra No. 1, U.S. No. 1 or U.S. No. 2, for peaches, other than for canning, freezing, or pulping, established by the responsible Department, except for minimum diameter;
(b) in the case of peaches sold prior to August 15 in any year, have a minimum diameter of 54 mm (2 1/8 inches);or 
(c) in the case of peaches sold on or after August 15 of any year, have a minimum diameter of 57 mm (2 1/4 inches).</t>
  </si>
  <si>
    <t>Fresh pears of varieties grown from Pyrus communis must:
(a) meet the requirements of U.S. No. 1, U.S. Combination or U.S. No. 2 for summer and fall pears or U.S. Extra No. 1, U.S. No. 1, U.S. Combination or U.S. No. 2 for winter pears, established by the responsible Department;
(b) have not more than 5% of the pears affected by condition defects after storage or transit; and
(c) have not more than 3% of the condition defects referred to in paragraph (b) attributable to decay or internal breakdown.</t>
  </si>
  <si>
    <t>Fresh green asparagus of varieties grown from Asparagus officinalis must:
(a) meet the requirements of U.S. No. 1 or U.S. No. 2 for fresh asparagus, other than a processing grade, established by the responsible Department, except for colour;
and (b) have not more than 5% by count of the asparagus be white in colour over more than 15% of its stalk length.</t>
  </si>
  <si>
    <t>Fresh topped beets of varieties grown from Beta vulgaris must:
(a) meet the requirements of U.S. No. 1 or U.S. No. 2 for topped beets, other than a processing grade, established by the responsible Department, except for minimum diameter;and 
(b) have a minimum diameter of 32 mm (1 1/2 inches).</t>
  </si>
  <si>
    <t>Fresh topped carrots of varieties grown from Daucus carota must:
(a) meet the requirements of U.S. Extra No. 1, U.S. No. 1, U.S. No. 1 Jumbo or U.S. No. 2 for topped carrots, other than a processing grade, established by the responsible Department, except for minimum diameter and minimum length;and 
(b) in the case of carrots other than the "Baby", "Mini", "Finger" or "Cocktail" types, have a minimum diameter of 19 mm (3/4 inch) and a minimum length of 114 mm (4 1/2 inches).</t>
  </si>
  <si>
    <t>Lobster Paste in a hermetically sealed package
(a) must be prepared from clean, sound lobster liver;
(b) may contain clean, sound lobster meat and roe;
(c) must be free from inedible parts;
(d) must be ground to a smooth consistency and be uniform in colour;and 
(e) may contain spices, colouring agents and not more than 2% filler by weight of the finished paste.</t>
  </si>
  <si>
    <t>A fish stick or a fish finger is a uniform rectangular portion of breaded fish flesh that weighs at least 25 g and not more than 50 g and that
(a) is at least 10 mm thick and shaped so that the length is not less than three times the greatest width;
(b) if cooked, contains at least 60% fish flesh by weight;and
(c) if uncooked, contains at least 67% fish flesh by weight.</t>
  </si>
  <si>
    <t>(2) In addition to meeting the requirements for all grades set out in section 62, peaches graded Canada No. 1 must
(a) be fairly clean;
(b) be well formed and sized;
(c) be free from growth cracks and split pits;
(d) be free from hail marks; 
(e) be free from skin punctures or breaks;
(f) be free from bruises that affect an aggregate area per peach exceeding 19 mm (¾ inch) in diameter;
(g) be free from marks that are caused by limb rub and that
(i) exceed three per peach, or
(ii) affect an aggregate area per peach exceeding 13 mm (½ inch) in diameter;
(h) be free from russeting that is
(i) rough,
(ii) dark in colour and affects an aggregate area per peach exceeding 13 mm (½ inch) in diameter, or
(iii) fine, light in colour and affects more than 15% of the surface area of a peach;
(i) be free from plant bug damage that
(i) is sunken or pitted,
(ii) has deformed a peach, or
(iii) affects an aggregate area per peach exceeding 13 mm (½ inch) in diameter;
(j) be free from insect damage other than plant bug damage and be free from disease;
(k) be free from gum;
(l) be free from sunscald;
(m) be free from a combination of two or more defects referred to in paragraphs (f) to (i) and 62(2)(e) that individually do not exceed their respective tolerances but that in combination exceed the greatest area tolerance set out in any of those paragraphs;and 
(n) be free from any other damage or defect or combination of damage and defects that materially affects the appearance, edibility or shipping quality of the peaches.</t>
  </si>
  <si>
    <t>Vibrio parahaemolyticus (Vp) is a food-borne pathogen that is commonly found in shellfish such as oysters.</t>
  </si>
  <si>
    <t>Vibrio parahaemolyticus (Vp) has been linked to gastroenteritis ("stomach flu") outbreaks associated with people consuming shellfish that is raw or insufficiently cooked.</t>
  </si>
  <si>
    <t>Vibrio parahaemolyticus (Vp) can increase in numbers to a level that cause gastroenteritis when the water temperature is at 15°C or higher.</t>
  </si>
  <si>
    <t>Vibrio parahaemolyticus (Vp) can grow at temperatures as low as 5°C and as high as 43°C under very specific conditions of pH and salinity;</t>
  </si>
  <si>
    <t>however, it is generally recognized that the growth of Vibrio parahaemolyticus (Vp) is unlikely and is not a concern in harvested oysters when their temperature is not greater than 10°C;</t>
  </si>
  <si>
    <t>6. Frozen gutted Pacific Salmon that is graded
(a) "Grade A" must be whole, head on or head off, properly cut and cleaned, and free from all entrails, physical damage, bellyburn and signs of advanced sexual maturity;
(b) "Standard" must be whole, head on or head off, properly cut and cleaned and reasonably free from entrails, physical damage, bellyburn and signs of advanced sexual maturity;or 
(c) "Utility" must be whole, head on or head off, eviscerated and not tainted, decomposed or unwholesome.</t>
  </si>
  <si>
    <t>sentence_indices</t>
  </si>
  <si>
    <t>paragraph_id</t>
  </si>
  <si>
    <t>1-2</t>
  </si>
  <si>
    <t>3</t>
  </si>
  <si>
    <t>4-9</t>
  </si>
  <si>
    <t>10</t>
  </si>
  <si>
    <t>11</t>
  </si>
  <si>
    <t>12</t>
  </si>
  <si>
    <t>13</t>
  </si>
  <si>
    <t>21</t>
  </si>
  <si>
    <t>20</t>
  </si>
  <si>
    <t>19</t>
  </si>
  <si>
    <t>18</t>
  </si>
  <si>
    <t>17</t>
  </si>
  <si>
    <t>16</t>
  </si>
  <si>
    <t>15</t>
  </si>
  <si>
    <t>14</t>
  </si>
  <si>
    <t>22</t>
  </si>
  <si>
    <t>sentence_id</t>
  </si>
  <si>
    <t>23-24</t>
  </si>
  <si>
    <t>25-29</t>
  </si>
  <si>
    <t>30-32</t>
  </si>
  <si>
    <t>33-34</t>
  </si>
  <si>
    <t>35</t>
  </si>
  <si>
    <t>36-37</t>
  </si>
  <si>
    <t>38-40</t>
  </si>
  <si>
    <t>41-46</t>
  </si>
  <si>
    <t>47-49</t>
  </si>
  <si>
    <t>50-53</t>
  </si>
  <si>
    <t>54-59</t>
  </si>
  <si>
    <t>60</t>
  </si>
  <si>
    <t>61-63</t>
  </si>
  <si>
    <t>64-65</t>
  </si>
  <si>
    <t>66</t>
  </si>
  <si>
    <t>67-68</t>
  </si>
  <si>
    <t>69</t>
  </si>
  <si>
    <t>70</t>
  </si>
  <si>
    <t>71</t>
  </si>
  <si>
    <t>72-73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</si>
  <si>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</si>
  <si>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</si>
  <si>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</si>
  <si>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</si>
  <si>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</si>
  <si>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</si>
  <si>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</si>
  <si>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</si>
  <si>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</si>
  <si>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</si>
  <si>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</si>
  <si>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</si>
  <si>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</si>
  <si>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</si>
  <si>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</si>
  <si>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</si>
  <si>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</si>
  <si>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</si>
  <si>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</si>
  <si>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</si>
  <si>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</si>
  <si>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</si>
  <si>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</si>
  <si>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</si>
  <si>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</si>
  <si>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</si>
  <si>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</si>
  <si>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</si>
  <si>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</si>
  <si>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</si>
  <si>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</si>
  <si>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</si>
  <si>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</si>
  <si>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</si>
  <si>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</si>
  <si>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</si>
  <si>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</si>
  <si>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</si>
  <si>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</si>
  <si>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</si>
  <si>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</si>
  <si>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</si>
  <si>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</si>
  <si>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</si>
  <si>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</si>
  <si>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</si>
  <si>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</si>
  <si>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</si>
  <si>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</si>
  <si>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</si>
  <si>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</si>
  <si>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</si>
  <si>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</si>
  <si>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</si>
  <si>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</si>
  <si>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</si>
  <si>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</si>
  <si>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</si>
  <si>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</si>
  <si>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</si>
  <si>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</si>
  <si>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</si>
  <si>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136-146</t>
  </si>
  <si>
    <t>147-152</t>
  </si>
  <si>
    <t>153</t>
  </si>
  <si>
    <t>154</t>
  </si>
  <si>
    <t>155</t>
  </si>
  <si>
    <t>156</t>
  </si>
  <si>
    <t>157</t>
  </si>
  <si>
    <t>158</t>
  </si>
  <si>
    <t>159</t>
  </si>
  <si>
    <t>160</t>
  </si>
  <si>
    <t>161</t>
  </si>
  <si>
    <t>162</t>
  </si>
  <si>
    <t>163</t>
  </si>
  <si>
    <t>164</t>
  </si>
  <si>
    <t>165</t>
  </si>
  <si>
    <t>166</t>
  </si>
  <si>
    <t>167</t>
  </si>
  <si>
    <t>168</t>
  </si>
  <si>
    <t>169</t>
  </si>
  <si>
    <t>170-173</t>
  </si>
  <si>
    <t>174-175</t>
  </si>
  <si>
    <t>176</t>
  </si>
  <si>
    <t>177</t>
  </si>
  <si>
    <t>178-183</t>
  </si>
  <si>
    <t>184</t>
  </si>
  <si>
    <t>185</t>
  </si>
  <si>
    <t>186</t>
  </si>
  <si>
    <t>191</t>
  </si>
  <si>
    <t>192</t>
  </si>
  <si>
    <t>193</t>
  </si>
  <si>
    <t>194</t>
  </si>
  <si>
    <t>195</t>
  </si>
  <si>
    <t>196</t>
  </si>
  <si>
    <t>199</t>
  </si>
  <si>
    <t>200</t>
  </si>
  <si>
    <t>201</t>
  </si>
  <si>
    <t>187-190</t>
  </si>
  <si>
    <t>197-198</t>
  </si>
  <si>
    <t>202-204</t>
  </si>
  <si>
    <t>205</t>
  </si>
  <si>
    <t>206</t>
  </si>
  <si>
    <t>207-208</t>
  </si>
  <si>
    <t>209-210</t>
  </si>
  <si>
    <t>211</t>
  </si>
  <si>
    <t>212-213</t>
  </si>
  <si>
    <t>323 The grade name of prepackaged honey, other than consumer prepackaged honey, must be shown
(a) on at least one side or one end of the container;
and (b) in characters that are at least 9.5 mm in height.</t>
  </si>
  <si>
    <t>214</t>
  </si>
  <si>
    <t>215</t>
  </si>
  <si>
    <t>216</t>
  </si>
  <si>
    <t>217</t>
  </si>
  <si>
    <t>218</t>
  </si>
  <si>
    <t>219-220</t>
  </si>
  <si>
    <t>221</t>
  </si>
  <si>
    <t>222-225</t>
  </si>
  <si>
    <t>235</t>
  </si>
  <si>
    <t>236-241</t>
  </si>
  <si>
    <t>242</t>
  </si>
  <si>
    <t>243</t>
  </si>
  <si>
    <t>244</t>
  </si>
  <si>
    <t>245-247</t>
  </si>
  <si>
    <t>248-250</t>
  </si>
  <si>
    <t>251-258</t>
  </si>
  <si>
    <t>259</t>
  </si>
  <si>
    <t>260</t>
  </si>
  <si>
    <t>261-263</t>
  </si>
  <si>
    <t>264-274</t>
  </si>
  <si>
    <t>275-277</t>
  </si>
  <si>
    <t>278-292</t>
  </si>
  <si>
    <t>305-307</t>
  </si>
  <si>
    <t>308-310</t>
  </si>
  <si>
    <t>314-315</t>
  </si>
  <si>
    <t>316-317</t>
  </si>
  <si>
    <t>318-319</t>
  </si>
  <si>
    <t>Optimal temperatures for the growth of Vibrio parahaemolyticus (Vp) are between 20 and 37°C.</t>
  </si>
  <si>
    <t>For example, Vibrio parahaemolyticus (Vp) can double in number in under 2 hours when oysters are maintained at 25°C.</t>
  </si>
  <si>
    <t>320</t>
  </si>
  <si>
    <t>321</t>
  </si>
  <si>
    <t>322</t>
  </si>
  <si>
    <t>323</t>
  </si>
  <si>
    <t>324</t>
  </si>
  <si>
    <t>325</t>
  </si>
  <si>
    <t>326</t>
  </si>
  <si>
    <t>327</t>
  </si>
  <si>
    <t>328</t>
  </si>
  <si>
    <t>329</t>
  </si>
  <si>
    <t>330</t>
  </si>
  <si>
    <t>331</t>
  </si>
  <si>
    <t>332</t>
  </si>
  <si>
    <t>333</t>
  </si>
  <si>
    <t>334</t>
  </si>
  <si>
    <t>335</t>
  </si>
  <si>
    <t>336</t>
  </si>
  <si>
    <t>337-338</t>
  </si>
  <si>
    <t>339-343</t>
  </si>
  <si>
    <t>344-346</t>
  </si>
  <si>
    <t>349</t>
  </si>
  <si>
    <t>350-351</t>
  </si>
  <si>
    <t>352-354</t>
  </si>
  <si>
    <t>355</t>
  </si>
  <si>
    <t>356</t>
  </si>
  <si>
    <t>357-370</t>
  </si>
  <si>
    <t>371</t>
  </si>
  <si>
    <t>372</t>
  </si>
  <si>
    <t>373</t>
  </si>
  <si>
    <t>374</t>
  </si>
  <si>
    <t>375</t>
  </si>
  <si>
    <t>376</t>
  </si>
  <si>
    <t>377</t>
  </si>
  <si>
    <t>378</t>
  </si>
  <si>
    <t>379</t>
  </si>
  <si>
    <t>380</t>
  </si>
  <si>
    <t>381</t>
  </si>
  <si>
    <t>382</t>
  </si>
  <si>
    <t>383</t>
  </si>
  <si>
    <t>384</t>
  </si>
  <si>
    <t>385</t>
  </si>
  <si>
    <t>386</t>
  </si>
  <si>
    <t>387</t>
  </si>
  <si>
    <t>388</t>
  </si>
  <si>
    <t>389</t>
  </si>
  <si>
    <t>390</t>
  </si>
  <si>
    <t>391</t>
  </si>
  <si>
    <t>226-227</t>
  </si>
  <si>
    <t>228-234</t>
  </si>
  <si>
    <t>293</t>
  </si>
  <si>
    <t>294</t>
  </si>
  <si>
    <t>295</t>
  </si>
  <si>
    <t>296</t>
  </si>
  <si>
    <t>297</t>
  </si>
  <si>
    <t>298</t>
  </si>
  <si>
    <t>299</t>
  </si>
  <si>
    <t>300</t>
  </si>
  <si>
    <t>301</t>
  </si>
  <si>
    <t>302</t>
  </si>
  <si>
    <t>303</t>
  </si>
  <si>
    <t>304</t>
  </si>
  <si>
    <t>311</t>
  </si>
  <si>
    <t>312</t>
  </si>
  <si>
    <t>313</t>
  </si>
  <si>
    <t>37-348</t>
  </si>
  <si>
    <t>392-394</t>
  </si>
  <si>
    <t>Cheddar cheese graded Canada 1 must
(a) have typical and desirable flavour and aroma;</t>
  </si>
  <si>
    <t>Condensed Milk or Sweetened Condensed Milk is milk from which water has been removed, to which sugar, dextrose, glucose, glucose solids, lactose or any combination of them has been added and that
(a) contains at least 28% milk solids and 8% milk fat;</t>
  </si>
  <si>
    <t>Condensed Milk or Sweetened Condensed Milk is milk from which water has been removed, to which sugar, dextrose, glucose, glucose solids, lactose or any combination of them has been added and that
(a) contains at least 28% milk solids and 8% milk fat;and
(b) may contain added vitamin D.</t>
  </si>
  <si>
    <t>Lobster Cocktail in a hermetically sealed package must
(a) be prepared from clean, sound lobster meat that is free from inedible parts, in combination with fresh, well-washed cod, haddock, hake, cusk or any combination of them;</t>
  </si>
  <si>
    <t>A portion of breaded fish flesh that weighs more than 50 g must
(a) if cooked, contain at least 66.67% fish flesh by weight;</t>
  </si>
  <si>
    <t>and (c) if uncooked, contains at least 67% fish flesh by weight.</t>
  </si>
  <si>
    <t>Breaded scallops must
(a) if cooked, contain at least 60% scallop meat by weight;</t>
  </si>
  <si>
    <t>(2) Subsection (1) does not apply in respect of
(a) frozen gutted Pacific salmon;</t>
  </si>
  <si>
    <t>(e) a beef carcass, or a carcass side, hind quarter, front quarter, primal cut or sub-primal cut of a beef carcass that has been imported, in the following cases:
(i) if it is prepackaged, its container is labelled with the expression “Ungraded Beef” or “boeuf non classifié”, and
(ii) if it is not prepackaged, it is accompanied by documents for presentation to an inspector or grader that show that it has not been graded;</t>
  </si>
  <si>
    <t>and (f) a beef carcass, or a carcass side, hind quarter, front quarter, primal cut or sub-primal cut of a beef carcass, that is sent or conveyed from one province to another or exported, in the following cases:
(i) if it is prepackaged, its container is labelled with the expression “Ungraded Beef” or “boeuf non classifié”, and
(ii) if it is not prepackaged, it is accompanied by documents for presentation to an inspector or grader that show that it has not been graded.</t>
  </si>
  <si>
    <t>(3) Paragraphs (1)(b) and (c) do not apply in respect of
(a) any processed fruit or vegetable product that does not meet the requirements of the Regulations with respect to grade and that is sent or conveyed from one province to another, if it is labelled with the words “Substandard” or “sous-régulier”;</t>
  </si>
  <si>
    <t>308 (1) Subject to subsection (2), a licence holder is authorized to apply a grade name to, and use a grade name in connection with, a food that is identified in their licence if (a) the food meets the requirements of paragraphs 8(1)(a) to (d);</t>
  </si>
  <si>
    <t>and (c) the name of that foreign state of origin is clearly indicated on the label.</t>
  </si>
  <si>
    <t>312 In the case of a consumer prepackaged food, the grade name must be shown
(a) on the principal display panel or in the manner set out in the Compendium;</t>
  </si>
  <si>
    <t>and (b) in the case of a container, other than a tray with an overwrap or an egg carton, in a central location on the container, except the top or the bottom.</t>
  </si>
  <si>
    <t>3. Honey graded Canada No. 1 must
a) be the food derived from the nectar of blossoms or from secretions of or on the living parts of plants by the work of honey bees;</t>
  </si>
  <si>
    <t>5. Honey graded Canada No. 2 must
a) meet paragraphs 3(a) to (e) and 3(h);</t>
  </si>
  <si>
    <t>56. In addition to the requirements for each grade and subject to the general tolerances set out in section 59, grapes of all grades must
(a) be properly packaged;</t>
  </si>
  <si>
    <t>(2) In addition to the requirements for each grade and subject to the general tolerances set out in section 65, peaches of all grades must
(a) be properly packaged;</t>
  </si>
  <si>
    <t>315 The grade name on prepackaged eggs must be shown in characters that are at least the following height:
(a) in the case of a tray with an overwrap or an egg carton of eggs graded Canada A or Canada B, 1.5 mm for the word “Canada” and 3 mm for “A” or “B”;</t>
  </si>
  <si>
    <t>The size designation must
(a) be shown in close proximity to the grade name;</t>
  </si>
  <si>
    <t>(b) in the case of prepackaged fresh fruits or vegetables, other than consumer prepackaged fresh fruits or vegetables,
(i) if their container is a reusable plastic container, be shown in characters that are at least 1.6 mm in height, or
(ii) if their container is not a reusable plastic container, be shown in characters of at least the minimum character height that is set out in paragraph 320(1)(b) for the grade name;</t>
  </si>
  <si>
    <t>323 The grade name of prepackaged honey, other than consumer prepackaged honey, must be shown
(a) on at least one side or one end of the container;</t>
  </si>
  <si>
    <t>The colour class must be shown on the container, in close proximity to the grade name,
(a) in the case of consumer prepackaged honey, in characters that are of at least the minimum character height that is set out in column 2 of Schedule 6 for the area of a principal display surface that is set out in column 1;</t>
  </si>
  <si>
    <t>329 A livestock carcass or primal cut of a livestock carcass that is marked with a grade stamp, roller brand or yield stamp may bear another mark only if
(a) the mark is shown no more than once on the livestock carcass or once on each primal cut;</t>
  </si>
  <si>
    <t>330 (1) The grade name of a poultry carcass must be shown
(a) in the case of a poultry carcass that is individually packaged, on the part of the package that lies on or over the anterior centre of the breast of the poultry;</t>
  </si>
  <si>
    <t>(2) The grade name of a poultry carcass must be shown in characters that are
(a) in the case of poultry carcass that is not individually packaged or is in a container labelled “not for further processing” or « aucune transformation ultérieure » and individually wrapped, at least 1.5 mm in height;</t>
  </si>
  <si>
    <t>332 (1) A licence holder may grade an egg only if the egg
(a) is edible;</t>
  </si>
  <si>
    <t>7. (1) In this section, "sized" means that the apples
(a) have a minimum diameter of 60 mm (2 ⅜ inches);</t>
  </si>
  <si>
    <t>8. (1) In addition to meeting the requirements for all grades set out in section 7, apples graded Canada Extra Fancy must
(a) be smooth and well formed;</t>
  </si>
  <si>
    <t>and (b) contain more than 50% lobster meat by drained weight.</t>
  </si>
  <si>
    <t>(2) In addition to meeting the requirements for all grades set out in section 62, peaches graded Canada No. 1 must
(a) be fairly clean;</t>
  </si>
  <si>
    <t>6. Frozen gutted Pacific Salmon that is graded
(a) "Grade A" must be whole, head on or head off, properly cut and cleaned, and free from all entrails, physical damage, bellyburn and signs of advanced sexual maturity;</t>
  </si>
  <si>
    <t>and (b) if uncooked, contain at least 75% fish flesh by weight.</t>
  </si>
  <si>
    <t>and (b) may contain added vitamin D.</t>
  </si>
  <si>
    <t>and (b) if uncooked, contain at least 67.5% scallop meat by weight.</t>
  </si>
  <si>
    <t>306 (1) Any eggs, fish, fresh fruits or vegetables, processed fruit or vegetable products, honey, maple syrup or beef carcass in respect of which grades are prescribed by these Regulations that are sent or conveyed from one province to another or that are imported or exported must
(a) be graded;</t>
  </si>
  <si>
    <t>and (c) honey that does not meet the requirements of the Regulations with respect to grade and that is exported, if the information on the label or the container with respect to the quality of the honey is not 0, misleading or deceptive or is not likely to create an erroneous impression.</t>
  </si>
  <si>
    <t>307 The following foods for which grades are prescribed by these Regulations, if they are graded and sent or conveyed from one province to another, or imported or exported, must meet the requirements that are set out in the Compendium or the Grades Document in respect of the applicable grade of that food and must be labelled, in accordance with the Compendium or Grades Document, with the applicable grade name that is set out in the Compendium or Grades Document:
(a) a food referred to in paragraphs 306(2)(a), (c) and (d);</t>
  </si>
  <si>
    <t>and (d) a poultry carcass that is dressed or partially dressed.</t>
  </si>
  <si>
    <t>and (b) in characters of the height that is required by another provision in this Division or, if there is no such provision, in characters of at least the minimum character height that is set out in column 2 of Schedule 6 for the area of a principal display surface that is set out in column 1.</t>
  </si>
  <si>
    <t>and (b) in characters of at least the minimum character height that is set out in column 2 of Schedule 6 for the area of a principal display surface that is set out in column 1.</t>
  </si>
  <si>
    <t>(2) If fat that is marked with a grade stamp, roller brand or yield stamp is removed from a livestock carcass or a primal cut, the fat must be disposed of under a grader’s supervision unless the fat is
(a) reapplied to the same livestock carcass or primal cut from which it was removed;</t>
  </si>
  <si>
    <t>59.(1) In the grading of grapes, the requirements set out in sections 57 and 58, as applicable, are considered to be met when up to 10% of the grapes by weight in a lot have defects, including
(a) in the case of a lot of grapes inspected at the time of shipping or repackaging, not more than
(i) 3% that are affected by decay, and
(ii) 5% that have the same defect other than decay;and
(b) in the case of a lot of grapes inspected at a time other than at the time of shipping or repackaging, not more than 5% that have the same permanent defect.</t>
  </si>
  <si>
    <t>Lobster Cocktail in a hermetically sealed package must
(a) be prepared from clean, sound lobster meat that is free from inedible parts, in combination with fresh, well-washed cod, haddock, hake, cusk or any combination of them;
and (b) contain more than 50% lobster meat by drained weight.</t>
  </si>
  <si>
    <t>A portion of breaded fish flesh that weighs more than 50 g must
(a) if cooked, contain at least 66.67% fish flesh by weight;
and (b) if uncooked, contain at least 75% fish flesh by weight.</t>
  </si>
  <si>
    <t>A fish stick or a fish finger is a uniform rectangular portion of breaded fish flesh that weighs at least 25 g and not more than 50 g and that
(a) is at least 10 mm thick and shaped so that the length is not less than three times the greatest width;(b) if cooked, contains at least 60% fish flesh by weight;
(b) if cooked, contains at least 60% fish flesh by weight;
and (c) if uncooked, contains at least 67% fish flesh by weight.</t>
  </si>
  <si>
    <t>312 In the case of a consumer prepackaged food, the grade name must be shown
(a) on the principal display panel or in the manner set out in the Compendium;
and (b) in characters of the height that is required by another provision in this Division or, if there is no such provision, in characters of at least the minimum character height that is set out in column 2 of Schedule 6 for the area of a principal display surface that is set out in column 1.</t>
  </si>
  <si>
    <t>(3) In addition to the requirements for each grade, untiered apples of all grades must have the diameter size range of the apples as set out in paragraph (1)(c) shown on the container's label unless the container
(a) is transparent;
(b) is an open basket having a capacity of 12.5 L or less;
or (c) contains apples of Canada Commercial Cookers grade.</t>
  </si>
  <si>
    <t>and (f) the food is packaged and labelled in accordance with these Regulations.</t>
  </si>
  <si>
    <t>309 A food that is imported and in respect of which no grade name is prescribed by these Regulations may be labelled with the grade designation that is established by the foreign state of origin if
(a) the food meets the requirements for the grade designation that are established by that foreign state;</t>
  </si>
  <si>
    <t>j) if its container bears the word "liquid" or "liquide", be clear, bright, uniform in colour and free from visible crystals;</t>
  </si>
  <si>
    <t xml:space="preserve"> and k) if its container bears the word "creamed", "en crème" or another word indicating that the contents are granulated, have a smooth fine texture and complete and uniform granulation.</t>
  </si>
  <si>
    <t>The following are controls for incoming honey, other ingredients, food additives, processing aids and bee treatments to avoid biological, chemical or physical hazards in the honey product. Have written specifications for incoming honey and containers in which it is packed, other ingredients, food additives, processing aids and bee treatments, including any requirements in the Food and Drugs Act and Regulations and the Safe Food for Canadians Act and Regulations.</t>
  </si>
  <si>
    <t>314 (1) The grade name on prepackaged eggs must be shown
(a) in the case of a tray with an overwrap or an egg carton, on the top of the tray or egg carton;</t>
  </si>
  <si>
    <t>(2) Despite subsection (1), green or wax beans, peas, lima beans, asparagus tips or spears, whole white potatoes, whole carrots or cut carrots-whole style that are in a hermetically sealed package and have not been size graded or that are not all of the same size may be labelled, as the case may be, with the expression
(a) “Ungraded as to Size” or “non calibré”;</t>
  </si>
  <si>
    <t>59.(1) In the grading of grapes, the requirements set out in sections 57 and 58, as applicable, are considered to be met when up to 10% of the grapes by weight in a lot have defects, including
(a) in the case of a lot of grapes inspected at the time of shipping or repackaging, not more than
(i) 3% that are affected by decay, and
(ii) 5% that have the same defect other than decay;</t>
  </si>
  <si>
    <t>320 (1) The grade name of prepackaged fresh fruits or vegetables, other than consumer prepackaged fresh fruits or vegetables, must be shown
(a) on any surface of the container, except the bottom;</t>
  </si>
  <si>
    <t>334 A grader may grade a livestock carcass in an establishment that is identified in a licence or in a provincial establishment if one of the following persons has requested in writing that the carcass be graded:
(a) any person who is in authority in the establishment;</t>
  </si>
  <si>
    <t>52 Any sanitizer, agronomic input or non-food chemical agent that is in an establishment must
(a) be properly and clearly identified;</t>
  </si>
  <si>
    <t>53 Any conveyance or equipment that is used in the manufacturing, preparing, storing, packaging or labelling of a food or in the slaughtering of a food animal must (a) be appropriate for the food or the food animal, as the case may be, and for the activity being conducted;</t>
  </si>
  <si>
    <t>(c) be constructed of, and maintained using, materials that are suitable for their intended use and, if those materials present a risk of contamination of the food, that are
(i) corrosion-resistant,
(ii) durable,
(iii) capable of withstanding repeated cleaning and, if necessary to prevent contamination of the food, repeated sanitizing, unless the equipment is intended for a single use, and
(iv) free of any noxious constituent;</t>
  </si>
  <si>
    <t xml:space="preserve">(e) have, except in the case of marbled cheddar cheese, a characteristic uniform colour; </t>
  </si>
  <si>
    <t>and (f) be uniform in size and regular in shape.</t>
  </si>
  <si>
    <t>(2) Subsection (1) does not apply in respect of
(a) frozen gutted Pacific salmon;
(b) fresh fruits or vegetables that are exported;
(c) fresh blueberries, fresh cantaloupes, fresh crabapples, fresh cranberries, fresh field rhubarb and fresh strawberries;
(d) if they are in a hermetically sealed package, mixed vegetables (macédoine), stewed tomatoes, tomato puree, tomato pulp, tomato paste, tomato ketchup and tomato chili sauce;
(e) a beef carcass, or a carcass side, hind quarter, front quarter, primal cut or sub-primal cut of a beef carcass that has been imported, in the following cases:
(i) if it is prepackaged, its container is labelled with the expression “Ungraded Beef” or “boeuf non classifié”, and
(ii) if it is not prepackaged, it is accompanied by documents for presentation to an inspector or grader that show that it has not been graded;and
(f) a beef carcass, or a carcass side, hind quarter, front quarter, primal cut or sub-primal cut of a beef carcass, that is sent or conveyed from one province to another or exported, in the following cases:
(i) if it is prepackaged, its container is labelled with the expression “Ungraded Beef” or “boeuf non classifié”, and
(ii) if it is not prepackaged, it is accompanied by documents for presentation to an inspector or grader that show that it has not been graded.</t>
  </si>
  <si>
    <t>309 A food that is imported and in respect of which no grade name is prescribed by these Regulations may be labelled with the grade designation that is established by the foreign state of origin if
(a) the food meets the requirements for the grade designation that are established by that foreign state;
(b) the food is labelled in accordance with these Regulations;
and (c) the name of that foreign state of origin is clearly indicated on the label.</t>
  </si>
  <si>
    <r>
      <t>48 (1) If a low-acid food is in a hermetically sealed package,</t>
    </r>
    <r>
      <rPr>
        <b/>
        <sz val="10"/>
        <color theme="1"/>
        <rFont val="Arial"/>
        <family val="2"/>
      </rPr>
      <t xml:space="preserve"> </t>
    </r>
    <r>
      <rPr>
        <sz val="10"/>
        <color theme="1"/>
        <rFont val="Arial"/>
        <family val="2"/>
      </rPr>
      <t>an operator must apply the scheduled process referred to in subparagraph (3)(a)(i) and, if batch thermal treatment is applied, must use a temperature-sensitive indicator that visually indicates that the package has been thermally treated.</t>
    </r>
  </si>
  <si>
    <t>3. Honey graded Canada No. 1 must
a) be the food derived from the nectar of blossoms or from secretions of or on the living parts of plants by the work of honey bees;
b) have a consistency that is fluid, viscous or partly or wholly crystallized;
c) meet the composition requirements set out in section 10;
d) have a diastase activity, determined after processing and blending, as represented by a diastase figure on the Gothe scale of:
(i) not less than eight if the hydroxymethylfurfural content is not more than 40 mg/kg; or
(ii) not less than three if the hydroxymethylfurfural content is not more than 15 mg/kg;
e) have no deterioration seriously affecting its edibility, appearance or shipping quality;
f) contain not more than 17.8% moisture or, if its container bears the word "pasteurized" or "pasteurisé", not more than 18.6% moisture;
g) be free from any foreign material that would be retained on a screen having a sieve opening of 0.1778 mm and made of wire having a diameter of 0.09 mm;
h) contain not more than 0.1% water insoluble solids or, if its container bears the word "pressed" or "de presse", not more than 0.5% water insoluble solids;
i) have a flavour characteristic of its colour class and be free from any objectionable flavour, aroma or taint;
j) if its container bears the word "liquid" or "liquide", be clear, bright, uniform in colour and free from visible crystals; 
and k) if its container bears the word "creamed", "en crème" or another word indicating that the contents are granulated, have a smooth fine texture and complete and uniform granulation.</t>
  </si>
  <si>
    <t>5. Honey graded Canada No. 2 must
a) meet paragraphs 3(a) to (e) and 3(h);
b) contain not more than 18.6% moisture or, if its container bears the word "pasteurized" or "pasteurisé", not more than 20% moisture;
c) be free from any foreign material that would be retained on a screen having a sieve opening of 0.2489 mm and made of wire having a diameter of 0.125 mm;
d) have a flavour that may be slightly off but with its honey flavour being not substantially impaired;
e) if its container bears the word "liquid" or "liquide", have a colour that may be dull and cloudy or turbid or slightly uneven and show not more than slight signs of crystallization in the form of a light suspension or minor sedimentation of crystals;and 
f) if its container bears the word "creamed", "en crème" or another word indicating that the contents are granulated, have a texture that may be medium coarse or gritty, but not extremely coarse or gritty, and have a complete and fairly uniform granulation.</t>
  </si>
  <si>
    <t>306 (1) Any eggs, fish, fresh fruits or vegetables, processed fruit or vegetable products, honey, maple syrup or beef carcass in respect of which grades are prescribed by these Regulations that are sent or conveyed from one province to another or that are imported or exported must
(a) be graded;
(b) meet the requirements that are set out in the Compendium or the Grades Document in respect of the applicable grade of that food;
and (c) be labelled, in accordance with the Compendium or the Grades Document, with the applicable grade name that is set out in the Compendium or the Grades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</si>
</sst>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Calibri"/>
      <scheme val="minor"/>
    </font>
    <font>
      <sz val="10"/>
      <color theme="1"/>
      <name val="Arial (Body)"/>
    </font>
    <font>
      <b/>
      <sz val="10"/>
      <color theme="1"/>
      <name val="Arial (Body)"/>
    </font>
    <font>
      <b/>
      <sz val="10"/>
      <color rgb="FF000000"/>
      <name val="Calibri"/>
      <family val="2"/>
      <scheme val="minor"/>
    </font>
    <font>
      <b/>
      <sz val="10"/>
      <color theme="1"/>
      <name val="Arial"/>
      <family val="2"/>
    </font>
    <font>
      <b/>
      <sz val="12"/>
      <color theme="1"/>
      <name val="Arial"/>
      <family val="2"/>
    </font>
    <font>
      <b/>
      <sz val="10"/>
      <color rgb="FF000000"/>
      <name val="Arial"/>
      <family val="2"/>
    </font>
    <font>
      <b/>
      <sz val="11"/>
      <color theme="1"/>
      <name val="Arial"/>
      <family val="2"/>
    </font>
    <font>
      <sz val="10"/>
      <color rgb="FF000000"/>
      <name val="Calibri"/>
      <family val="2"/>
      <scheme val="minor"/>
    </font>
    <font>
      <sz val="10"/>
      <color theme="1"/>
      <name val="Arial"/>
      <family val="2"/>
    </font>
    <font>
      <sz val="10"/>
      <color rgb="FFFF0000"/>
      <name val="Arial"/>
      <family val="2"/>
    </font>
    <font>
      <sz val="10"/>
      <color theme="1"/>
      <name val="Calibri"/>
      <family val="2"/>
      <scheme val="minor"/>
    </font>
    <font>
      <sz val="8"/>
      <name val="Calibri"/>
      <family val="2"/>
      <scheme val="minor"/>
    </font>
    <font>
      <sz val="10"/>
      <color rgb="FF000000"/>
      <name val="Calibri"/>
      <family val="2"/>
    </font>
    <font>
      <b/>
      <sz val="10"/>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1" fillId="2" borderId="0" xfId="0" applyFont="1" applyFill="1"/>
    <xf numFmtId="0" fontId="3" fillId="3" borderId="0" xfId="0" applyFont="1" applyFill="1"/>
    <xf numFmtId="0" fontId="9" fillId="0" borderId="0" xfId="0" applyFont="1"/>
    <xf numFmtId="0" fontId="0" fillId="3" borderId="0" xfId="0" applyFill="1"/>
    <xf numFmtId="0" fontId="0" fillId="2" borderId="0" xfId="0" applyFill="1"/>
    <xf numFmtId="0" fontId="3" fillId="0" borderId="0" xfId="0" applyFont="1" applyFill="1"/>
    <xf numFmtId="0" fontId="2" fillId="0" borderId="0" xfId="0" applyFont="1" applyFill="1" applyAlignment="1">
      <alignment horizontal="center"/>
    </xf>
    <xf numFmtId="0" fontId="7" fillId="0" borderId="0" xfId="0" applyFont="1" applyFill="1" applyAlignment="1">
      <alignment horizontal="center"/>
    </xf>
    <xf numFmtId="0" fontId="4" fillId="0" borderId="0" xfId="0" applyFont="1" applyFill="1"/>
    <xf numFmtId="0" fontId="5" fillId="0" borderId="0" xfId="0" applyFont="1" applyFill="1" applyAlignment="1">
      <alignment horizontal="center"/>
    </xf>
    <xf numFmtId="0" fontId="6" fillId="0" borderId="0" xfId="0" applyFont="1" applyFill="1" applyAlignment="1">
      <alignment horizontal="left"/>
    </xf>
    <xf numFmtId="0" fontId="4" fillId="0" borderId="0" xfId="0" applyFont="1" applyFill="1" applyAlignment="1">
      <alignment horizontal="center"/>
    </xf>
    <xf numFmtId="0" fontId="0" fillId="0" borderId="0" xfId="0" applyFill="1"/>
    <xf numFmtId="0" fontId="1" fillId="0" borderId="0" xfId="0" applyFont="1" applyFill="1" applyAlignment="1">
      <alignment wrapText="1"/>
    </xf>
    <xf numFmtId="0" fontId="1" fillId="0" borderId="0" xfId="0" applyFont="1" applyFill="1"/>
    <xf numFmtId="0" fontId="9" fillId="0" borderId="0" xfId="0" applyFont="1" applyFill="1"/>
    <xf numFmtId="0" fontId="10" fillId="0" borderId="0" xfId="0" applyFont="1" applyFill="1"/>
    <xf numFmtId="0" fontId="8" fillId="0" borderId="0" xfId="0" applyFont="1" applyFill="1"/>
    <xf numFmtId="0" fontId="11" fillId="0" borderId="0" xfId="0" applyFont="1" applyFill="1"/>
    <xf numFmtId="0" fontId="9" fillId="0" borderId="0" xfId="0" applyFont="1" applyFill="1" applyAlignment="1">
      <alignment wrapText="1"/>
    </xf>
    <xf numFmtId="0" fontId="14" fillId="0" borderId="0" xfId="0" applyFont="1" applyFill="1"/>
    <xf numFmtId="0" fontId="4" fillId="0" borderId="0" xfId="0" applyFont="1" applyFill="1" applyAlignment="1">
      <alignment horizontal="left"/>
    </xf>
    <xf numFmtId="49" fontId="14" fillId="0" borderId="0" xfId="0" applyNumberFormat="1" applyFont="1" applyFill="1"/>
    <xf numFmtId="49" fontId="11" fillId="0"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7FD3A-0DA1-2445-9624-952C4D19836F}">
  <sheetPr>
    <outlinePr summaryBelow="0" summaryRight="0"/>
  </sheetPr>
  <dimension ref="A1:W1000"/>
  <sheetViews>
    <sheetView tabSelected="1" zoomScale="114" zoomScaleNormal="78" workbookViewId="0">
      <pane ySplit="1" topLeftCell="A2" activePane="bottomLeft" state="frozen"/>
      <selection pane="bottomLeft" activeCell="C3" sqref="C3"/>
    </sheetView>
  </sheetViews>
  <sheetFormatPr baseColWidth="10" defaultColWidth="15.19921875" defaultRowHeight="15" customHeight="1" x14ac:dyDescent="0.2"/>
  <cols>
    <col min="1" max="1" width="15.19921875" style="14"/>
    <col min="2" max="3" width="144.796875" style="16" customWidth="1"/>
    <col min="4" max="4" width="19.59765625" style="14" customWidth="1"/>
    <col min="5" max="6" width="19.796875" style="14" customWidth="1"/>
    <col min="7" max="7" width="16.3984375" style="14" customWidth="1"/>
    <col min="8" max="8" width="29.59765625" style="14" customWidth="1"/>
    <col min="9" max="10" width="21.3984375" style="14" customWidth="1"/>
    <col min="11" max="11" width="13.3984375" style="14" customWidth="1"/>
    <col min="12" max="12" width="10.59765625" style="14" customWidth="1"/>
    <col min="13" max="13" width="11.19921875" style="14" customWidth="1"/>
    <col min="14" max="14" width="6.3984375" style="14" customWidth="1"/>
    <col min="15" max="15" width="7.3984375" style="14" customWidth="1"/>
    <col min="16" max="16" width="17.796875" style="14" customWidth="1"/>
    <col min="17" max="17" width="15.19921875" style="14"/>
  </cols>
  <sheetData>
    <row r="1" spans="1:23" s="3" customFormat="1" ht="15.75" customHeight="1" x14ac:dyDescent="0.2">
      <c r="A1" s="7" t="s">
        <v>380</v>
      </c>
      <c r="B1" s="8" t="s">
        <v>161</v>
      </c>
      <c r="C1" s="8" t="s">
        <v>160</v>
      </c>
      <c r="D1" s="9" t="s">
        <v>159</v>
      </c>
      <c r="E1" s="10" t="s">
        <v>158</v>
      </c>
      <c r="F1" s="10" t="s">
        <v>157</v>
      </c>
      <c r="G1" s="11" t="s">
        <v>156</v>
      </c>
      <c r="H1" s="10" t="s">
        <v>155</v>
      </c>
      <c r="I1" s="10" t="s">
        <v>154</v>
      </c>
      <c r="J1" s="10" t="s">
        <v>153</v>
      </c>
      <c r="K1" s="12" t="s">
        <v>152</v>
      </c>
      <c r="L1" s="12" t="s">
        <v>151</v>
      </c>
      <c r="M1" s="12" t="s">
        <v>150</v>
      </c>
      <c r="N1" s="12" t="s">
        <v>149</v>
      </c>
      <c r="O1" s="12" t="s">
        <v>148</v>
      </c>
      <c r="P1" s="11" t="s">
        <v>147</v>
      </c>
      <c r="Q1" s="7" t="s">
        <v>363</v>
      </c>
    </row>
    <row r="2" spans="1:23" ht="15.75" customHeight="1" x14ac:dyDescent="0.2">
      <c r="A2" s="14">
        <v>1</v>
      </c>
      <c r="B2" s="15" t="s">
        <v>605</v>
      </c>
      <c r="C2" s="15">
        <f>IF(OR(D2=1, G2=1, P2=1), 1, 0)</f>
        <v>1</v>
      </c>
      <c r="D2" s="16">
        <v>0</v>
      </c>
      <c r="E2" s="16"/>
      <c r="F2" s="16"/>
      <c r="G2" s="16">
        <v>1</v>
      </c>
      <c r="H2" s="16"/>
      <c r="I2" s="16"/>
      <c r="J2" s="16">
        <v>1</v>
      </c>
      <c r="K2" s="16"/>
      <c r="L2" s="16"/>
      <c r="M2" s="16"/>
      <c r="N2" s="16"/>
      <c r="O2" s="16"/>
      <c r="P2" s="16">
        <v>0</v>
      </c>
      <c r="Q2" s="16">
        <v>1</v>
      </c>
      <c r="R2" s="1"/>
      <c r="S2" s="1"/>
      <c r="T2" s="1"/>
      <c r="U2" s="1"/>
      <c r="V2" s="1"/>
      <c r="W2" s="1"/>
    </row>
    <row r="3" spans="1:23" ht="15.75" customHeight="1" x14ac:dyDescent="0.2">
      <c r="A3" s="14">
        <v>2</v>
      </c>
      <c r="B3" s="15" t="s">
        <v>638</v>
      </c>
      <c r="C3" s="15">
        <f t="shared" ref="C3:C66" si="0">IF(OR(D3=1, G3=1, P3=1), 1, 0)</f>
        <v>0</v>
      </c>
      <c r="D3" s="16">
        <v>0</v>
      </c>
      <c r="E3" s="16"/>
      <c r="F3" s="16"/>
      <c r="G3" s="16">
        <v>0</v>
      </c>
      <c r="H3" s="16"/>
      <c r="I3" s="16"/>
      <c r="J3" s="16">
        <v>0</v>
      </c>
      <c r="K3" s="16"/>
      <c r="L3" s="16"/>
      <c r="M3" s="16"/>
      <c r="N3" s="16"/>
      <c r="O3" s="16"/>
      <c r="P3" s="16">
        <v>0</v>
      </c>
      <c r="Q3" s="16">
        <v>1</v>
      </c>
      <c r="R3" s="1"/>
      <c r="S3" s="1"/>
      <c r="T3" s="1"/>
      <c r="U3" s="1"/>
      <c r="V3" s="1"/>
      <c r="W3" s="1"/>
    </row>
    <row r="4" spans="1:23" ht="15.75" customHeight="1" x14ac:dyDescent="0.2">
      <c r="A4" s="14">
        <v>3</v>
      </c>
      <c r="B4" s="16" t="s">
        <v>146</v>
      </c>
      <c r="C4" s="15">
        <f t="shared" si="0"/>
        <v>1</v>
      </c>
      <c r="D4" s="16">
        <v>1</v>
      </c>
      <c r="E4" s="16">
        <v>1</v>
      </c>
      <c r="F4" s="16"/>
      <c r="G4" s="16">
        <v>0</v>
      </c>
      <c r="H4" s="16"/>
      <c r="I4" s="16"/>
      <c r="J4" s="16">
        <v>0</v>
      </c>
      <c r="K4" s="16"/>
      <c r="L4" s="16"/>
      <c r="M4" s="16"/>
      <c r="N4" s="16"/>
      <c r="O4" s="16"/>
      <c r="P4" s="16">
        <v>0</v>
      </c>
      <c r="Q4" s="16">
        <v>2</v>
      </c>
      <c r="R4" s="1"/>
      <c r="S4" s="1"/>
      <c r="T4" s="1"/>
      <c r="U4" s="1"/>
      <c r="V4" s="1"/>
      <c r="W4" s="1"/>
    </row>
    <row r="5" spans="1:23" ht="15.75" customHeight="1" x14ac:dyDescent="0.2">
      <c r="A5" s="14">
        <v>4</v>
      </c>
      <c r="B5" s="15" t="s">
        <v>604</v>
      </c>
      <c r="C5" s="15">
        <f t="shared" si="0"/>
        <v>0</v>
      </c>
      <c r="D5" s="16">
        <v>0</v>
      </c>
      <c r="E5" s="16"/>
      <c r="F5" s="16"/>
      <c r="G5" s="16">
        <v>0</v>
      </c>
      <c r="H5" s="16"/>
      <c r="I5" s="16"/>
      <c r="J5" s="16">
        <v>0</v>
      </c>
      <c r="K5" s="16"/>
      <c r="L5" s="16"/>
      <c r="M5" s="16"/>
      <c r="N5" s="16"/>
      <c r="O5" s="16"/>
      <c r="P5" s="16">
        <v>0</v>
      </c>
      <c r="Q5" s="16">
        <v>3</v>
      </c>
      <c r="R5" s="1"/>
      <c r="S5" s="1"/>
      <c r="T5" s="1"/>
      <c r="U5" s="1"/>
      <c r="V5" s="1"/>
      <c r="W5" s="1"/>
    </row>
    <row r="6" spans="1:23" ht="15.75" customHeight="1" x14ac:dyDescent="0.2">
      <c r="A6" s="14">
        <v>5</v>
      </c>
      <c r="B6" s="16" t="s">
        <v>145</v>
      </c>
      <c r="C6" s="15">
        <f t="shared" si="0"/>
        <v>1</v>
      </c>
      <c r="D6" s="16">
        <v>0</v>
      </c>
      <c r="E6" s="16"/>
      <c r="F6" s="16"/>
      <c r="G6" s="16">
        <v>1</v>
      </c>
      <c r="H6" s="16"/>
      <c r="I6" s="16"/>
      <c r="J6" s="16">
        <v>0</v>
      </c>
      <c r="K6" s="16"/>
      <c r="L6" s="16"/>
      <c r="M6" s="16"/>
      <c r="N6" s="16">
        <v>1</v>
      </c>
      <c r="O6" s="16"/>
      <c r="P6" s="16">
        <v>0</v>
      </c>
      <c r="Q6" s="16">
        <v>3</v>
      </c>
      <c r="R6" s="1"/>
      <c r="S6" s="1"/>
      <c r="T6" s="1"/>
      <c r="U6" s="1"/>
      <c r="V6" s="1"/>
      <c r="W6" s="1"/>
    </row>
    <row r="7" spans="1:23" ht="15.75" customHeight="1" x14ac:dyDescent="0.2">
      <c r="A7" s="14">
        <v>6</v>
      </c>
      <c r="B7" s="16" t="s">
        <v>144</v>
      </c>
      <c r="C7" s="15">
        <f t="shared" si="0"/>
        <v>0</v>
      </c>
      <c r="D7" s="16">
        <v>0</v>
      </c>
      <c r="E7" s="16"/>
      <c r="F7" s="16"/>
      <c r="G7" s="16">
        <v>0</v>
      </c>
      <c r="H7" s="16"/>
      <c r="I7" s="16"/>
      <c r="J7" s="16">
        <v>0</v>
      </c>
      <c r="K7" s="16"/>
      <c r="L7" s="16"/>
      <c r="M7" s="16"/>
      <c r="N7" s="16"/>
      <c r="O7" s="16"/>
      <c r="P7" s="16">
        <v>0</v>
      </c>
      <c r="Q7" s="16">
        <v>3</v>
      </c>
      <c r="R7" s="1"/>
      <c r="S7" s="1"/>
      <c r="T7" s="1"/>
      <c r="U7" s="1"/>
      <c r="V7" s="1"/>
      <c r="W7" s="1"/>
    </row>
    <row r="8" spans="1:23" ht="15.75" customHeight="1" x14ac:dyDescent="0.2">
      <c r="A8" s="14">
        <v>7</v>
      </c>
      <c r="B8" s="16" t="s">
        <v>143</v>
      </c>
      <c r="C8" s="15">
        <f t="shared" si="0"/>
        <v>0</v>
      </c>
      <c r="D8" s="16">
        <v>0</v>
      </c>
      <c r="E8" s="16"/>
      <c r="F8" s="16"/>
      <c r="G8" s="16">
        <v>0</v>
      </c>
      <c r="H8" s="16"/>
      <c r="I8" s="16"/>
      <c r="J8" s="16">
        <v>0</v>
      </c>
      <c r="K8" s="16"/>
      <c r="L8" s="16"/>
      <c r="M8" s="16"/>
      <c r="N8" s="16"/>
      <c r="O8" s="16"/>
      <c r="P8" s="16">
        <v>0</v>
      </c>
      <c r="Q8" s="16">
        <v>3</v>
      </c>
      <c r="R8" s="1"/>
      <c r="S8" s="1"/>
      <c r="T8" s="1"/>
      <c r="U8" s="1"/>
      <c r="V8" s="1"/>
      <c r="W8" s="1"/>
    </row>
    <row r="9" spans="1:23" ht="15.75" customHeight="1" x14ac:dyDescent="0.2">
      <c r="A9" s="14">
        <v>8</v>
      </c>
      <c r="B9" s="16" t="s">
        <v>666</v>
      </c>
      <c r="C9" s="15">
        <f t="shared" si="0"/>
        <v>1</v>
      </c>
      <c r="D9" s="16">
        <v>0</v>
      </c>
      <c r="E9" s="16"/>
      <c r="F9" s="16"/>
      <c r="G9" s="16">
        <v>1</v>
      </c>
      <c r="H9" s="16"/>
      <c r="I9" s="16"/>
      <c r="J9" s="16">
        <v>0</v>
      </c>
      <c r="K9" s="16"/>
      <c r="L9" s="16"/>
      <c r="M9" s="16"/>
      <c r="N9" s="16"/>
      <c r="O9" s="16">
        <v>1</v>
      </c>
      <c r="P9" s="16">
        <v>0</v>
      </c>
      <c r="Q9" s="16">
        <v>3</v>
      </c>
      <c r="R9" s="1"/>
      <c r="S9" s="1"/>
      <c r="T9" s="1"/>
      <c r="U9" s="1"/>
      <c r="V9" s="1"/>
      <c r="W9" s="1"/>
    </row>
    <row r="10" spans="1:23" ht="15.75" customHeight="1" x14ac:dyDescent="0.2">
      <c r="A10" s="14">
        <v>9</v>
      </c>
      <c r="B10" s="16" t="s">
        <v>667</v>
      </c>
      <c r="C10" s="15">
        <f t="shared" si="0"/>
        <v>1</v>
      </c>
      <c r="D10" s="16">
        <v>0</v>
      </c>
      <c r="E10" s="16"/>
      <c r="F10" s="16"/>
      <c r="G10" s="16">
        <v>1</v>
      </c>
      <c r="H10" s="16"/>
      <c r="I10" s="16">
        <v>1</v>
      </c>
      <c r="J10" s="16">
        <v>0</v>
      </c>
      <c r="K10" s="16"/>
      <c r="L10" s="16"/>
      <c r="M10" s="16"/>
      <c r="N10" s="16"/>
      <c r="O10" s="16"/>
      <c r="P10" s="16">
        <v>0</v>
      </c>
      <c r="Q10" s="16">
        <v>3</v>
      </c>
      <c r="R10" s="1"/>
      <c r="S10" s="1"/>
      <c r="T10" s="1"/>
      <c r="U10" s="1"/>
      <c r="V10" s="1"/>
      <c r="W10" s="1"/>
    </row>
    <row r="11" spans="1:23" ht="15.75" customHeight="1" x14ac:dyDescent="0.2">
      <c r="A11" s="14">
        <v>10</v>
      </c>
      <c r="B11" s="16" t="s">
        <v>142</v>
      </c>
      <c r="C11" s="15">
        <f t="shared" si="0"/>
        <v>0</v>
      </c>
      <c r="D11" s="16">
        <v>0</v>
      </c>
      <c r="E11" s="16"/>
      <c r="F11" s="16"/>
      <c r="G11" s="16">
        <v>0</v>
      </c>
      <c r="H11" s="16"/>
      <c r="I11" s="16"/>
      <c r="J11" s="16">
        <v>0</v>
      </c>
      <c r="K11" s="16"/>
      <c r="L11" s="16"/>
      <c r="M11" s="16"/>
      <c r="N11" s="16"/>
      <c r="O11" s="16"/>
      <c r="P11" s="16">
        <v>0</v>
      </c>
      <c r="Q11" s="16">
        <v>4</v>
      </c>
      <c r="R11" s="1"/>
      <c r="S11" s="1"/>
      <c r="T11" s="1"/>
      <c r="U11" s="1"/>
      <c r="V11" s="1"/>
      <c r="W11" s="1"/>
    </row>
    <row r="12" spans="1:23" ht="15.75" customHeight="1" x14ac:dyDescent="0.2">
      <c r="A12" s="14">
        <v>11</v>
      </c>
      <c r="B12" s="16" t="s">
        <v>141</v>
      </c>
      <c r="C12" s="15">
        <f t="shared" si="0"/>
        <v>0</v>
      </c>
      <c r="D12" s="16">
        <v>0</v>
      </c>
      <c r="E12" s="16"/>
      <c r="F12" s="16"/>
      <c r="G12" s="16">
        <v>0</v>
      </c>
      <c r="H12" s="16"/>
      <c r="I12" s="16"/>
      <c r="J12" s="16">
        <v>0</v>
      </c>
      <c r="K12" s="16"/>
      <c r="L12" s="16"/>
      <c r="M12" s="16"/>
      <c r="N12" s="16"/>
      <c r="O12" s="16"/>
      <c r="P12" s="16">
        <v>0</v>
      </c>
      <c r="Q12" s="16">
        <v>5</v>
      </c>
      <c r="R12" s="1"/>
      <c r="S12" s="1"/>
      <c r="T12" s="1"/>
      <c r="U12" s="1"/>
      <c r="V12" s="1"/>
      <c r="W12" s="1"/>
    </row>
    <row r="13" spans="1:23" ht="15.75" customHeight="1" x14ac:dyDescent="0.2">
      <c r="A13" s="14">
        <v>12</v>
      </c>
      <c r="B13" s="16" t="s">
        <v>140</v>
      </c>
      <c r="C13" s="15">
        <f t="shared" si="0"/>
        <v>0</v>
      </c>
      <c r="D13" s="16">
        <v>0</v>
      </c>
      <c r="E13" s="16"/>
      <c r="F13" s="16"/>
      <c r="G13" s="16">
        <v>0</v>
      </c>
      <c r="H13" s="16"/>
      <c r="I13" s="16"/>
      <c r="J13" s="16">
        <v>0</v>
      </c>
      <c r="K13" s="16"/>
      <c r="L13" s="16"/>
      <c r="M13" s="16"/>
      <c r="N13" s="16"/>
      <c r="O13" s="16"/>
      <c r="P13" s="16">
        <v>0</v>
      </c>
      <c r="Q13" s="16">
        <v>6</v>
      </c>
      <c r="R13" s="1"/>
      <c r="S13" s="1"/>
      <c r="T13" s="1"/>
      <c r="U13" s="1"/>
      <c r="V13" s="1"/>
      <c r="W13" s="1"/>
    </row>
    <row r="14" spans="1:23" ht="15.75" customHeight="1" x14ac:dyDescent="0.2">
      <c r="A14" s="14">
        <v>13</v>
      </c>
      <c r="B14" s="16" t="s">
        <v>139</v>
      </c>
      <c r="C14" s="15">
        <f t="shared" si="0"/>
        <v>0</v>
      </c>
      <c r="D14" s="16">
        <v>0</v>
      </c>
      <c r="E14" s="16"/>
      <c r="F14" s="16"/>
      <c r="G14" s="16">
        <v>0</v>
      </c>
      <c r="H14" s="16"/>
      <c r="I14" s="16"/>
      <c r="J14" s="16">
        <v>0</v>
      </c>
      <c r="K14" s="16"/>
      <c r="L14" s="16"/>
      <c r="M14" s="16"/>
      <c r="N14" s="16"/>
      <c r="O14" s="16"/>
      <c r="P14" s="16">
        <v>0</v>
      </c>
      <c r="Q14" s="16">
        <v>7</v>
      </c>
      <c r="R14" s="1"/>
      <c r="S14" s="1"/>
      <c r="T14" s="1"/>
      <c r="U14" s="1"/>
      <c r="V14" s="1"/>
      <c r="W14" s="1"/>
    </row>
    <row r="15" spans="1:23" ht="15.75" customHeight="1" x14ac:dyDescent="0.2">
      <c r="A15" s="14">
        <v>14</v>
      </c>
      <c r="B15" s="16" t="s">
        <v>138</v>
      </c>
      <c r="C15" s="15">
        <f t="shared" si="0"/>
        <v>1</v>
      </c>
      <c r="D15" s="16">
        <v>1</v>
      </c>
      <c r="E15" s="16">
        <v>1</v>
      </c>
      <c r="F15" s="16"/>
      <c r="G15" s="16">
        <v>0</v>
      </c>
      <c r="H15" s="16"/>
      <c r="I15" s="16"/>
      <c r="J15" s="16">
        <v>0</v>
      </c>
      <c r="K15" s="16"/>
      <c r="L15" s="16"/>
      <c r="M15" s="16"/>
      <c r="N15" s="16"/>
      <c r="O15" s="16"/>
      <c r="P15" s="16">
        <v>0</v>
      </c>
      <c r="Q15" s="16">
        <v>8</v>
      </c>
      <c r="R15" s="1"/>
      <c r="S15" s="1"/>
      <c r="T15" s="1"/>
      <c r="U15" s="1"/>
      <c r="V15" s="1"/>
      <c r="W15" s="1"/>
    </row>
    <row r="16" spans="1:23" s="1" customFormat="1" ht="15.75" customHeight="1" x14ac:dyDescent="0.2">
      <c r="A16" s="14">
        <v>15</v>
      </c>
      <c r="B16" s="16" t="s">
        <v>137</v>
      </c>
      <c r="C16" s="15">
        <f t="shared" si="0"/>
        <v>0</v>
      </c>
      <c r="D16" s="16">
        <v>0</v>
      </c>
      <c r="E16" s="16"/>
      <c r="F16" s="16"/>
      <c r="G16" s="16">
        <v>0</v>
      </c>
      <c r="H16" s="16"/>
      <c r="I16" s="16"/>
      <c r="J16" s="16">
        <v>0</v>
      </c>
      <c r="K16" s="16"/>
      <c r="L16" s="16"/>
      <c r="M16" s="16"/>
      <c r="N16" s="16"/>
      <c r="O16" s="16"/>
      <c r="P16" s="16">
        <v>0</v>
      </c>
      <c r="Q16" s="16">
        <v>9</v>
      </c>
    </row>
    <row r="17" spans="1:17" s="1" customFormat="1" ht="15.75" customHeight="1" x14ac:dyDescent="0.2">
      <c r="A17" s="14">
        <v>16</v>
      </c>
      <c r="B17" s="16" t="s">
        <v>136</v>
      </c>
      <c r="C17" s="15">
        <f t="shared" si="0"/>
        <v>1</v>
      </c>
      <c r="D17" s="16">
        <v>1</v>
      </c>
      <c r="E17" s="16">
        <v>1</v>
      </c>
      <c r="F17" s="16"/>
      <c r="G17" s="16">
        <v>0</v>
      </c>
      <c r="H17" s="16"/>
      <c r="I17" s="16"/>
      <c r="J17" s="16">
        <v>0</v>
      </c>
      <c r="K17" s="16"/>
      <c r="L17" s="16"/>
      <c r="M17" s="16"/>
      <c r="N17" s="16"/>
      <c r="O17" s="16"/>
      <c r="P17" s="16">
        <v>0</v>
      </c>
      <c r="Q17" s="16">
        <v>10</v>
      </c>
    </row>
    <row r="18" spans="1:17" s="1" customFormat="1" ht="15.75" customHeight="1" x14ac:dyDescent="0.2">
      <c r="A18" s="14">
        <v>17</v>
      </c>
      <c r="B18" s="16" t="s">
        <v>135</v>
      </c>
      <c r="C18" s="15">
        <f t="shared" si="0"/>
        <v>0</v>
      </c>
      <c r="D18" s="16">
        <v>0</v>
      </c>
      <c r="E18" s="16"/>
      <c r="F18" s="16"/>
      <c r="G18" s="16">
        <v>0</v>
      </c>
      <c r="H18" s="16"/>
      <c r="I18" s="16"/>
      <c r="J18" s="16">
        <v>0</v>
      </c>
      <c r="K18" s="16"/>
      <c r="L18" s="16"/>
      <c r="M18" s="16"/>
      <c r="N18" s="16"/>
      <c r="O18" s="16"/>
      <c r="P18" s="16">
        <v>0</v>
      </c>
      <c r="Q18" s="16">
        <v>11</v>
      </c>
    </row>
    <row r="19" spans="1:17" s="1" customFormat="1" ht="15.75" customHeight="1" x14ac:dyDescent="0.2">
      <c r="A19" s="14">
        <v>18</v>
      </c>
      <c r="B19" s="16" t="s">
        <v>134</v>
      </c>
      <c r="C19" s="15">
        <f t="shared" si="0"/>
        <v>1</v>
      </c>
      <c r="D19" s="16">
        <v>1</v>
      </c>
      <c r="E19" s="16">
        <v>1</v>
      </c>
      <c r="F19" s="16"/>
      <c r="G19" s="16">
        <v>0</v>
      </c>
      <c r="H19" s="16"/>
      <c r="I19" s="16"/>
      <c r="J19" s="16">
        <v>0</v>
      </c>
      <c r="K19" s="16"/>
      <c r="L19" s="16"/>
      <c r="M19" s="16"/>
      <c r="N19" s="16"/>
      <c r="O19" s="16"/>
      <c r="P19" s="16">
        <v>0</v>
      </c>
      <c r="Q19" s="16">
        <v>12</v>
      </c>
    </row>
    <row r="20" spans="1:17" s="1" customFormat="1" ht="15.75" customHeight="1" x14ac:dyDescent="0.2">
      <c r="A20" s="14">
        <v>19</v>
      </c>
      <c r="B20" s="16" t="s">
        <v>133</v>
      </c>
      <c r="C20" s="15">
        <f t="shared" si="0"/>
        <v>0</v>
      </c>
      <c r="D20" s="16">
        <v>0</v>
      </c>
      <c r="E20" s="16"/>
      <c r="F20" s="16"/>
      <c r="G20" s="16">
        <v>0</v>
      </c>
      <c r="H20" s="16"/>
      <c r="I20" s="16"/>
      <c r="J20" s="16">
        <v>0</v>
      </c>
      <c r="K20" s="16"/>
      <c r="L20" s="16"/>
      <c r="M20" s="16"/>
      <c r="N20" s="16"/>
      <c r="O20" s="16"/>
      <c r="P20" s="16">
        <v>0</v>
      </c>
      <c r="Q20" s="16">
        <v>13</v>
      </c>
    </row>
    <row r="21" spans="1:17" s="1" customFormat="1" ht="15.75" customHeight="1" x14ac:dyDescent="0.2">
      <c r="A21" s="14">
        <v>20</v>
      </c>
      <c r="B21" s="16" t="s">
        <v>132</v>
      </c>
      <c r="C21" s="15">
        <f t="shared" si="0"/>
        <v>0</v>
      </c>
      <c r="D21" s="16">
        <v>0</v>
      </c>
      <c r="E21" s="16"/>
      <c r="F21" s="16"/>
      <c r="G21" s="16">
        <v>0</v>
      </c>
      <c r="H21" s="16"/>
      <c r="I21" s="16"/>
      <c r="J21" s="16">
        <v>0</v>
      </c>
      <c r="K21" s="16"/>
      <c r="L21" s="16"/>
      <c r="M21" s="16"/>
      <c r="N21" s="16"/>
      <c r="O21" s="16"/>
      <c r="P21" s="16">
        <v>0</v>
      </c>
      <c r="Q21" s="16">
        <v>14</v>
      </c>
    </row>
    <row r="22" spans="1:17" s="1" customFormat="1" ht="15.75" customHeight="1" x14ac:dyDescent="0.2">
      <c r="A22" s="14">
        <v>21</v>
      </c>
      <c r="B22" s="16" t="s">
        <v>131</v>
      </c>
      <c r="C22" s="15">
        <f t="shared" si="0"/>
        <v>1</v>
      </c>
      <c r="D22" s="16">
        <v>0</v>
      </c>
      <c r="E22" s="16"/>
      <c r="F22" s="16"/>
      <c r="G22" s="16">
        <v>1</v>
      </c>
      <c r="H22" s="16">
        <v>1</v>
      </c>
      <c r="I22" s="16"/>
      <c r="J22" s="16">
        <v>0</v>
      </c>
      <c r="K22" s="16"/>
      <c r="L22" s="16"/>
      <c r="M22" s="16"/>
      <c r="N22" s="16"/>
      <c r="O22" s="16"/>
      <c r="P22" s="16">
        <v>0</v>
      </c>
      <c r="Q22" s="16">
        <v>15</v>
      </c>
    </row>
    <row r="23" spans="1:17" s="1" customFormat="1" ht="15.75" customHeight="1" x14ac:dyDescent="0.2">
      <c r="A23" s="14">
        <v>22</v>
      </c>
      <c r="B23" s="16" t="s">
        <v>130</v>
      </c>
      <c r="C23" s="15">
        <f t="shared" si="0"/>
        <v>1</v>
      </c>
      <c r="D23" s="16">
        <v>0</v>
      </c>
      <c r="E23" s="16"/>
      <c r="F23" s="16"/>
      <c r="G23" s="16">
        <v>1</v>
      </c>
      <c r="H23" s="16">
        <v>1</v>
      </c>
      <c r="I23" s="16"/>
      <c r="J23" s="16">
        <v>0</v>
      </c>
      <c r="K23" s="16"/>
      <c r="L23" s="16"/>
      <c r="M23" s="16"/>
      <c r="N23" s="16"/>
      <c r="O23" s="16"/>
      <c r="P23" s="16">
        <v>0</v>
      </c>
      <c r="Q23" s="16">
        <v>16</v>
      </c>
    </row>
    <row r="24" spans="1:17" s="1" customFormat="1" ht="15.75" customHeight="1" x14ac:dyDescent="0.2">
      <c r="A24" s="14">
        <v>23</v>
      </c>
      <c r="B24" s="15" t="s">
        <v>607</v>
      </c>
      <c r="C24" s="15">
        <f t="shared" si="0"/>
        <v>0</v>
      </c>
      <c r="D24" s="16">
        <v>0</v>
      </c>
      <c r="E24" s="16"/>
      <c r="F24" s="16"/>
      <c r="G24" s="16">
        <v>0</v>
      </c>
      <c r="H24" s="16"/>
      <c r="I24" s="16"/>
      <c r="J24" s="16">
        <v>0</v>
      </c>
      <c r="K24" s="16"/>
      <c r="L24" s="16"/>
      <c r="M24" s="16"/>
      <c r="N24" s="16"/>
      <c r="O24" s="16"/>
      <c r="P24" s="16">
        <v>0</v>
      </c>
      <c r="Q24" s="16">
        <v>17</v>
      </c>
    </row>
    <row r="25" spans="1:17" s="1" customFormat="1" ht="15.75" customHeight="1" x14ac:dyDescent="0.2">
      <c r="A25" s="14">
        <v>24</v>
      </c>
      <c r="B25" s="15" t="s">
        <v>634</v>
      </c>
      <c r="C25" s="15">
        <f t="shared" si="0"/>
        <v>1</v>
      </c>
      <c r="D25" s="16">
        <v>0</v>
      </c>
      <c r="E25" s="16"/>
      <c r="F25" s="16"/>
      <c r="G25" s="16">
        <v>1</v>
      </c>
      <c r="H25" s="16"/>
      <c r="I25" s="16"/>
      <c r="J25" s="16">
        <v>1</v>
      </c>
      <c r="K25" s="16"/>
      <c r="L25" s="16"/>
      <c r="M25" s="16"/>
      <c r="N25" s="16"/>
      <c r="O25" s="16"/>
      <c r="P25" s="16">
        <v>0</v>
      </c>
      <c r="Q25" s="16">
        <v>17</v>
      </c>
    </row>
    <row r="26" spans="1:17" s="1" customFormat="1" ht="15.75" customHeight="1" x14ac:dyDescent="0.2">
      <c r="A26" s="14">
        <v>25</v>
      </c>
      <c r="B26" s="15" t="s">
        <v>286</v>
      </c>
      <c r="C26" s="15">
        <f t="shared" si="0"/>
        <v>0</v>
      </c>
      <c r="D26" s="16">
        <v>0</v>
      </c>
      <c r="E26" s="16"/>
      <c r="F26" s="16"/>
      <c r="G26" s="16">
        <v>0</v>
      </c>
      <c r="H26" s="16"/>
      <c r="I26" s="16"/>
      <c r="J26" s="16">
        <v>0</v>
      </c>
      <c r="K26" s="16"/>
      <c r="L26" s="16"/>
      <c r="M26" s="16"/>
      <c r="N26" s="16"/>
      <c r="O26" s="16"/>
      <c r="P26" s="16">
        <v>0</v>
      </c>
      <c r="Q26" s="16">
        <v>18</v>
      </c>
    </row>
    <row r="27" spans="1:17" s="1" customFormat="1" ht="15.75" customHeight="1" x14ac:dyDescent="0.2">
      <c r="A27" s="14">
        <v>26</v>
      </c>
      <c r="B27" s="16" t="s">
        <v>129</v>
      </c>
      <c r="C27" s="15">
        <f t="shared" si="0"/>
        <v>0</v>
      </c>
      <c r="D27" s="16">
        <v>0</v>
      </c>
      <c r="E27" s="16"/>
      <c r="F27" s="16"/>
      <c r="G27" s="16">
        <v>0</v>
      </c>
      <c r="H27" s="16"/>
      <c r="I27" s="16"/>
      <c r="J27" s="16">
        <v>0</v>
      </c>
      <c r="K27" s="16"/>
      <c r="L27" s="16"/>
      <c r="M27" s="16"/>
      <c r="N27" s="16"/>
      <c r="O27" s="16"/>
      <c r="P27" s="16">
        <v>0</v>
      </c>
      <c r="Q27" s="16">
        <v>18</v>
      </c>
    </row>
    <row r="28" spans="1:17" s="1" customFormat="1" ht="15.75" customHeight="1" x14ac:dyDescent="0.2">
      <c r="A28" s="14">
        <v>27</v>
      </c>
      <c r="B28" s="16" t="s">
        <v>128</v>
      </c>
      <c r="C28" s="15">
        <f t="shared" si="0"/>
        <v>0</v>
      </c>
      <c r="D28" s="16">
        <v>0</v>
      </c>
      <c r="E28" s="16"/>
      <c r="F28" s="16"/>
      <c r="G28" s="16">
        <v>0</v>
      </c>
      <c r="H28" s="16"/>
      <c r="I28" s="16"/>
      <c r="J28" s="16">
        <v>0</v>
      </c>
      <c r="K28" s="16"/>
      <c r="L28" s="16"/>
      <c r="M28" s="16"/>
      <c r="N28" s="16"/>
      <c r="O28" s="16"/>
      <c r="P28" s="16">
        <v>0</v>
      </c>
      <c r="Q28" s="16">
        <v>18</v>
      </c>
    </row>
    <row r="29" spans="1:17" s="1" customFormat="1" ht="15.75" customHeight="1" x14ac:dyDescent="0.2">
      <c r="A29" s="14">
        <v>28</v>
      </c>
      <c r="B29" s="16" t="s">
        <v>127</v>
      </c>
      <c r="C29" s="15">
        <f t="shared" si="0"/>
        <v>1</v>
      </c>
      <c r="D29" s="16">
        <v>0</v>
      </c>
      <c r="E29" s="16"/>
      <c r="F29" s="16"/>
      <c r="G29" s="16">
        <v>1</v>
      </c>
      <c r="H29" s="16"/>
      <c r="I29" s="16"/>
      <c r="J29" s="16">
        <v>0</v>
      </c>
      <c r="K29" s="16"/>
      <c r="L29" s="16"/>
      <c r="M29" s="16"/>
      <c r="N29" s="16"/>
      <c r="O29" s="16">
        <v>1</v>
      </c>
      <c r="P29" s="16">
        <v>0</v>
      </c>
      <c r="Q29" s="16">
        <v>18</v>
      </c>
    </row>
    <row r="30" spans="1:17" s="1" customFormat="1" ht="15.75" customHeight="1" x14ac:dyDescent="0.2">
      <c r="A30" s="14">
        <v>29</v>
      </c>
      <c r="B30" s="15" t="s">
        <v>287</v>
      </c>
      <c r="C30" s="15">
        <f t="shared" si="0"/>
        <v>1</v>
      </c>
      <c r="D30" s="16">
        <v>0</v>
      </c>
      <c r="E30" s="16"/>
      <c r="F30" s="16"/>
      <c r="G30" s="16">
        <v>1</v>
      </c>
      <c r="H30" s="16"/>
      <c r="I30" s="16"/>
      <c r="J30" s="16">
        <v>1</v>
      </c>
      <c r="K30" s="16"/>
      <c r="L30" s="16"/>
      <c r="M30" s="16"/>
      <c r="N30" s="16"/>
      <c r="O30" s="16"/>
      <c r="P30" s="16">
        <v>0</v>
      </c>
      <c r="Q30" s="16">
        <v>18</v>
      </c>
    </row>
    <row r="31" spans="1:17" s="1" customFormat="1" ht="15.75" customHeight="1" x14ac:dyDescent="0.2">
      <c r="A31" s="14">
        <v>30</v>
      </c>
      <c r="B31" s="15" t="s">
        <v>288</v>
      </c>
      <c r="C31" s="15">
        <f t="shared" si="0"/>
        <v>1</v>
      </c>
      <c r="D31" s="16">
        <v>0</v>
      </c>
      <c r="E31" s="16"/>
      <c r="F31" s="16"/>
      <c r="G31" s="16">
        <v>1</v>
      </c>
      <c r="H31" s="16"/>
      <c r="I31" s="16">
        <v>1</v>
      </c>
      <c r="J31" s="16">
        <v>1</v>
      </c>
      <c r="K31" s="16"/>
      <c r="L31" s="16"/>
      <c r="M31" s="16"/>
      <c r="N31" s="16"/>
      <c r="O31" s="16"/>
      <c r="P31" s="16">
        <v>0</v>
      </c>
      <c r="Q31" s="16">
        <v>19</v>
      </c>
    </row>
    <row r="32" spans="1:17" s="1" customFormat="1" ht="15.75" customHeight="1" x14ac:dyDescent="0.2">
      <c r="A32" s="14">
        <v>31</v>
      </c>
      <c r="B32" s="16" t="s">
        <v>126</v>
      </c>
      <c r="C32" s="15">
        <f t="shared" si="0"/>
        <v>1</v>
      </c>
      <c r="D32" s="16">
        <v>0</v>
      </c>
      <c r="E32" s="16"/>
      <c r="F32" s="16"/>
      <c r="G32" s="16">
        <v>1</v>
      </c>
      <c r="H32" s="16"/>
      <c r="I32" s="16"/>
      <c r="J32" s="16">
        <v>1</v>
      </c>
      <c r="K32" s="16"/>
      <c r="L32" s="16"/>
      <c r="M32" s="16"/>
      <c r="N32" s="16"/>
      <c r="O32" s="16"/>
      <c r="P32" s="16">
        <v>0</v>
      </c>
      <c r="Q32" s="16">
        <v>19</v>
      </c>
    </row>
    <row r="33" spans="1:23" s="1" customFormat="1" ht="15.75" customHeight="1" x14ac:dyDescent="0.2">
      <c r="A33" s="14">
        <v>32</v>
      </c>
      <c r="B33" s="16" t="s">
        <v>609</v>
      </c>
      <c r="C33" s="15">
        <f t="shared" si="0"/>
        <v>1</v>
      </c>
      <c r="D33" s="16">
        <v>0</v>
      </c>
      <c r="E33" s="16"/>
      <c r="F33" s="16"/>
      <c r="G33" s="16">
        <v>1</v>
      </c>
      <c r="H33" s="16"/>
      <c r="I33" s="16"/>
      <c r="J33" s="16">
        <v>1</v>
      </c>
      <c r="K33" s="16"/>
      <c r="L33" s="16"/>
      <c r="M33" s="16"/>
      <c r="N33" s="16"/>
      <c r="O33" s="16"/>
      <c r="P33" s="16">
        <v>0</v>
      </c>
      <c r="Q33" s="16">
        <v>19</v>
      </c>
    </row>
    <row r="34" spans="1:23" s="1" customFormat="1" ht="15.75" customHeight="1" x14ac:dyDescent="0.2">
      <c r="A34" s="14">
        <v>33</v>
      </c>
      <c r="B34" s="15" t="s">
        <v>608</v>
      </c>
      <c r="C34" s="15">
        <f t="shared" si="0"/>
        <v>1</v>
      </c>
      <c r="D34" s="16">
        <v>0</v>
      </c>
      <c r="E34" s="16"/>
      <c r="F34" s="16"/>
      <c r="G34" s="16">
        <v>1</v>
      </c>
      <c r="H34" s="16"/>
      <c r="I34" s="16"/>
      <c r="J34" s="16">
        <v>1</v>
      </c>
      <c r="K34" s="16"/>
      <c r="L34" s="16"/>
      <c r="M34" s="16"/>
      <c r="N34" s="16"/>
      <c r="O34" s="16"/>
      <c r="P34" s="16">
        <v>0</v>
      </c>
      <c r="Q34" s="16">
        <v>20</v>
      </c>
    </row>
    <row r="35" spans="1:23" s="1" customFormat="1" ht="15.75" customHeight="1" x14ac:dyDescent="0.2">
      <c r="A35" s="14">
        <v>34</v>
      </c>
      <c r="B35" s="15" t="s">
        <v>637</v>
      </c>
      <c r="C35" s="15">
        <f t="shared" si="0"/>
        <v>1</v>
      </c>
      <c r="D35" s="16">
        <v>0</v>
      </c>
      <c r="E35" s="16"/>
      <c r="F35" s="16"/>
      <c r="G35" s="16">
        <v>1</v>
      </c>
      <c r="H35" s="16"/>
      <c r="I35" s="16"/>
      <c r="J35" s="16">
        <v>1</v>
      </c>
      <c r="K35" s="16"/>
      <c r="L35" s="16"/>
      <c r="M35" s="16"/>
      <c r="N35" s="16"/>
      <c r="O35" s="16"/>
      <c r="P35" s="16">
        <v>0</v>
      </c>
      <c r="Q35" s="16">
        <v>20</v>
      </c>
    </row>
    <row r="36" spans="1:23" s="1" customFormat="1" ht="15.75" customHeight="1" x14ac:dyDescent="0.2">
      <c r="A36" s="14">
        <v>35</v>
      </c>
      <c r="B36" s="16" t="s">
        <v>124</v>
      </c>
      <c r="C36" s="15">
        <f t="shared" si="0"/>
        <v>1</v>
      </c>
      <c r="D36" s="16">
        <v>0</v>
      </c>
      <c r="E36" s="16"/>
      <c r="F36" s="16"/>
      <c r="G36" s="16">
        <v>1</v>
      </c>
      <c r="H36" s="16"/>
      <c r="I36" s="16"/>
      <c r="J36" s="16">
        <v>1</v>
      </c>
      <c r="K36" s="16"/>
      <c r="L36" s="16"/>
      <c r="M36" s="16"/>
      <c r="N36" s="16"/>
      <c r="O36" s="16"/>
      <c r="P36" s="16">
        <v>0</v>
      </c>
      <c r="Q36" s="16">
        <v>21</v>
      </c>
    </row>
    <row r="37" spans="1:23" s="1" customFormat="1" ht="15.75" customHeight="1" x14ac:dyDescent="0.2">
      <c r="A37" s="14">
        <v>36</v>
      </c>
      <c r="B37" s="15" t="s">
        <v>610</v>
      </c>
      <c r="C37" s="15">
        <f t="shared" si="0"/>
        <v>1</v>
      </c>
      <c r="D37" s="16">
        <v>0</v>
      </c>
      <c r="E37" s="16"/>
      <c r="F37" s="16"/>
      <c r="G37" s="16">
        <v>1</v>
      </c>
      <c r="H37" s="16"/>
      <c r="I37" s="16"/>
      <c r="J37" s="16">
        <v>1</v>
      </c>
      <c r="K37" s="16"/>
      <c r="L37" s="16"/>
      <c r="M37" s="16"/>
      <c r="N37" s="16"/>
      <c r="O37" s="16"/>
      <c r="P37" s="16">
        <v>0</v>
      </c>
      <c r="Q37" s="16">
        <v>22</v>
      </c>
    </row>
    <row r="38" spans="1:23" s="1" customFormat="1" ht="15.75" customHeight="1" x14ac:dyDescent="0.2">
      <c r="A38" s="14">
        <v>37</v>
      </c>
      <c r="B38" s="15" t="s">
        <v>639</v>
      </c>
      <c r="C38" s="15">
        <f t="shared" si="0"/>
        <v>1</v>
      </c>
      <c r="D38" s="16">
        <v>0</v>
      </c>
      <c r="E38" s="16"/>
      <c r="F38" s="16"/>
      <c r="G38" s="16">
        <v>1</v>
      </c>
      <c r="H38" s="16"/>
      <c r="I38" s="16"/>
      <c r="J38" s="16">
        <v>1</v>
      </c>
      <c r="K38" s="16"/>
      <c r="L38" s="16"/>
      <c r="M38" s="16"/>
      <c r="N38" s="16"/>
      <c r="O38" s="16"/>
      <c r="P38" s="16">
        <v>0</v>
      </c>
      <c r="Q38" s="16">
        <v>22</v>
      </c>
    </row>
    <row r="39" spans="1:23" s="1" customFormat="1" ht="15.75" customHeight="1" x14ac:dyDescent="0.2">
      <c r="A39" s="14">
        <v>38</v>
      </c>
      <c r="B39" s="15" t="s">
        <v>640</v>
      </c>
      <c r="C39" s="15">
        <f t="shared" si="0"/>
        <v>0</v>
      </c>
      <c r="D39" s="16">
        <v>0</v>
      </c>
      <c r="E39" s="16"/>
      <c r="F39" s="16"/>
      <c r="G39" s="16">
        <v>0</v>
      </c>
      <c r="H39" s="16"/>
      <c r="I39" s="16"/>
      <c r="J39" s="16">
        <v>0</v>
      </c>
      <c r="K39" s="16"/>
      <c r="L39" s="16"/>
      <c r="M39" s="16"/>
      <c r="N39" s="16"/>
      <c r="O39" s="16"/>
      <c r="P39" s="16">
        <v>0</v>
      </c>
      <c r="Q39" s="16">
        <v>23</v>
      </c>
    </row>
    <row r="40" spans="1:23" s="1" customFormat="1" ht="15.75" customHeight="1" x14ac:dyDescent="0.2">
      <c r="A40" s="14">
        <v>39</v>
      </c>
      <c r="B40" s="16" t="s">
        <v>123</v>
      </c>
      <c r="C40" s="15">
        <f t="shared" si="0"/>
        <v>0</v>
      </c>
      <c r="D40" s="16">
        <v>0</v>
      </c>
      <c r="E40" s="16"/>
      <c r="F40" s="16"/>
      <c r="G40" s="16">
        <v>0</v>
      </c>
      <c r="H40" s="16"/>
      <c r="I40" s="16"/>
      <c r="J40" s="16">
        <v>0</v>
      </c>
      <c r="K40" s="16"/>
      <c r="L40" s="16"/>
      <c r="M40" s="16"/>
      <c r="N40" s="16"/>
      <c r="O40" s="16"/>
      <c r="P40" s="16">
        <v>0</v>
      </c>
      <c r="Q40" s="16">
        <v>23</v>
      </c>
    </row>
    <row r="41" spans="1:23" s="1" customFormat="1" ht="15.75" customHeight="1" x14ac:dyDescent="0.2">
      <c r="A41" s="14">
        <v>40</v>
      </c>
      <c r="B41" s="15" t="s">
        <v>289</v>
      </c>
      <c r="C41" s="15">
        <f t="shared" si="0"/>
        <v>1</v>
      </c>
      <c r="D41" s="16">
        <v>1</v>
      </c>
      <c r="E41" s="16">
        <v>1</v>
      </c>
      <c r="F41" s="16"/>
      <c r="G41" s="16">
        <v>0</v>
      </c>
      <c r="H41" s="16"/>
      <c r="I41" s="16"/>
      <c r="J41" s="16">
        <v>0</v>
      </c>
      <c r="K41" s="16"/>
      <c r="L41" s="16"/>
      <c r="M41" s="16"/>
      <c r="N41" s="16"/>
      <c r="O41" s="16"/>
      <c r="P41" s="16">
        <v>0</v>
      </c>
      <c r="Q41" s="16">
        <v>23</v>
      </c>
    </row>
    <row r="42" spans="1:23" s="1" customFormat="1" ht="15.75" customHeight="1" x14ac:dyDescent="0.2">
      <c r="A42" s="14">
        <v>41</v>
      </c>
      <c r="B42" s="15" t="s">
        <v>611</v>
      </c>
      <c r="C42" s="15">
        <f t="shared" si="0"/>
        <v>0</v>
      </c>
      <c r="D42" s="16">
        <v>0</v>
      </c>
      <c r="E42" s="16"/>
      <c r="F42" s="16"/>
      <c r="G42" s="16">
        <v>0</v>
      </c>
      <c r="H42" s="16"/>
      <c r="I42" s="16"/>
      <c r="J42" s="16">
        <v>0</v>
      </c>
      <c r="K42" s="16"/>
      <c r="L42" s="16"/>
      <c r="M42" s="16"/>
      <c r="N42" s="16"/>
      <c r="O42" s="16"/>
      <c r="P42" s="16">
        <v>0</v>
      </c>
      <c r="Q42" s="16">
        <v>24</v>
      </c>
    </row>
    <row r="43" spans="1:23" s="1" customFormat="1" ht="15.75" customHeight="1" x14ac:dyDescent="0.2">
      <c r="A43" s="14">
        <v>42</v>
      </c>
      <c r="B43" s="16" t="s">
        <v>122</v>
      </c>
      <c r="C43" s="15">
        <f t="shared" si="0"/>
        <v>0</v>
      </c>
      <c r="D43" s="16">
        <v>0</v>
      </c>
      <c r="E43" s="16"/>
      <c r="F43" s="16"/>
      <c r="G43" s="16">
        <v>0</v>
      </c>
      <c r="H43" s="16"/>
      <c r="I43" s="16"/>
      <c r="J43" s="16">
        <v>0</v>
      </c>
      <c r="K43" s="16"/>
      <c r="L43" s="16"/>
      <c r="M43" s="16"/>
      <c r="N43" s="16"/>
      <c r="O43" s="16"/>
      <c r="P43" s="16">
        <v>0</v>
      </c>
      <c r="Q43" s="16">
        <v>24</v>
      </c>
    </row>
    <row r="44" spans="1:23" ht="15.75" customHeight="1" x14ac:dyDescent="0.2">
      <c r="A44" s="14">
        <v>43</v>
      </c>
      <c r="B44" s="16" t="s">
        <v>121</v>
      </c>
      <c r="C44" s="15">
        <f t="shared" si="0"/>
        <v>0</v>
      </c>
      <c r="D44" s="16">
        <v>0</v>
      </c>
      <c r="E44" s="16"/>
      <c r="F44" s="16"/>
      <c r="G44" s="16">
        <v>0</v>
      </c>
      <c r="H44" s="16"/>
      <c r="I44" s="16"/>
      <c r="J44" s="16">
        <v>0</v>
      </c>
      <c r="K44" s="16"/>
      <c r="L44" s="16"/>
      <c r="M44" s="16"/>
      <c r="N44" s="16"/>
      <c r="O44" s="16"/>
      <c r="P44" s="16">
        <v>0</v>
      </c>
      <c r="Q44" s="16">
        <v>24</v>
      </c>
      <c r="R44" s="1"/>
      <c r="S44" s="1"/>
      <c r="T44" s="1"/>
      <c r="U44" s="1"/>
      <c r="V44" s="1"/>
      <c r="W44" s="1"/>
    </row>
    <row r="45" spans="1:23" ht="15.75" customHeight="1" x14ac:dyDescent="0.2">
      <c r="A45" s="14">
        <v>44</v>
      </c>
      <c r="B45" s="16" t="s">
        <v>120</v>
      </c>
      <c r="C45" s="15">
        <f t="shared" si="0"/>
        <v>0</v>
      </c>
      <c r="D45" s="16">
        <v>0</v>
      </c>
      <c r="E45" s="16"/>
      <c r="F45" s="16"/>
      <c r="G45" s="16">
        <v>0</v>
      </c>
      <c r="H45" s="16"/>
      <c r="I45" s="16"/>
      <c r="J45" s="16">
        <v>0</v>
      </c>
      <c r="K45" s="16"/>
      <c r="L45" s="16"/>
      <c r="M45" s="16"/>
      <c r="N45" s="16"/>
      <c r="O45" s="16"/>
      <c r="P45" s="16">
        <v>0</v>
      </c>
      <c r="Q45" s="16">
        <v>24</v>
      </c>
      <c r="R45" s="1"/>
      <c r="S45" s="1"/>
      <c r="T45" s="1"/>
      <c r="U45" s="1"/>
      <c r="V45" s="1"/>
      <c r="W45" s="1"/>
    </row>
    <row r="46" spans="1:23" ht="15.75" customHeight="1" x14ac:dyDescent="0.2">
      <c r="A46" s="14">
        <v>45</v>
      </c>
      <c r="B46" s="15" t="s">
        <v>612</v>
      </c>
      <c r="C46" s="15">
        <f t="shared" si="0"/>
        <v>0</v>
      </c>
      <c r="D46" s="16">
        <v>0</v>
      </c>
      <c r="E46" s="16">
        <v>0</v>
      </c>
      <c r="F46" s="16">
        <v>1</v>
      </c>
      <c r="G46" s="16">
        <v>0</v>
      </c>
      <c r="H46" s="16"/>
      <c r="I46" s="16"/>
      <c r="J46" s="16">
        <v>0</v>
      </c>
      <c r="K46" s="16"/>
      <c r="L46" s="16"/>
      <c r="M46" s="16"/>
      <c r="N46" s="16"/>
      <c r="O46" s="16"/>
      <c r="P46" s="16">
        <v>0</v>
      </c>
      <c r="Q46" s="16">
        <v>24</v>
      </c>
      <c r="R46" s="1"/>
      <c r="S46" s="1"/>
      <c r="T46" s="1"/>
      <c r="U46" s="1"/>
      <c r="V46" s="1"/>
      <c r="W46" s="1"/>
    </row>
    <row r="47" spans="1:23" ht="15.75" customHeight="1" x14ac:dyDescent="0.2">
      <c r="A47" s="14">
        <v>46</v>
      </c>
      <c r="B47" s="15" t="s">
        <v>613</v>
      </c>
      <c r="C47" s="15">
        <f t="shared" si="0"/>
        <v>0</v>
      </c>
      <c r="D47" s="16">
        <v>0</v>
      </c>
      <c r="E47" s="16">
        <v>0</v>
      </c>
      <c r="F47" s="16">
        <v>1</v>
      </c>
      <c r="G47" s="16">
        <v>0</v>
      </c>
      <c r="H47" s="16"/>
      <c r="I47" s="16"/>
      <c r="J47" s="16">
        <v>0</v>
      </c>
      <c r="K47" s="16"/>
      <c r="L47" s="16"/>
      <c r="M47" s="16"/>
      <c r="N47" s="16"/>
      <c r="O47" s="16"/>
      <c r="P47" s="16">
        <v>0</v>
      </c>
      <c r="Q47" s="16">
        <v>24</v>
      </c>
      <c r="R47" s="1"/>
      <c r="S47" s="1"/>
      <c r="T47" s="1"/>
      <c r="U47" s="1"/>
      <c r="V47" s="1"/>
      <c r="W47" s="1"/>
    </row>
    <row r="48" spans="1:23" ht="15.75" customHeight="1" x14ac:dyDescent="0.2">
      <c r="A48" s="14">
        <v>47</v>
      </c>
      <c r="B48" s="15" t="s">
        <v>614</v>
      </c>
      <c r="C48" s="15">
        <f t="shared" si="0"/>
        <v>0</v>
      </c>
      <c r="D48" s="16">
        <v>0</v>
      </c>
      <c r="E48" s="16"/>
      <c r="F48" s="16"/>
      <c r="G48" s="16">
        <v>0</v>
      </c>
      <c r="H48" s="16"/>
      <c r="I48" s="16"/>
      <c r="J48" s="16">
        <v>0</v>
      </c>
      <c r="K48" s="16"/>
      <c r="L48" s="16"/>
      <c r="M48" s="16"/>
      <c r="N48" s="16"/>
      <c r="O48" s="16"/>
      <c r="P48" s="16">
        <v>0</v>
      </c>
      <c r="Q48" s="16">
        <v>25</v>
      </c>
      <c r="R48" s="1"/>
      <c r="S48" s="1"/>
      <c r="T48" s="1"/>
      <c r="U48" s="1"/>
      <c r="V48" s="1"/>
      <c r="W48" s="1"/>
    </row>
    <row r="49" spans="1:23" ht="15.75" customHeight="1" x14ac:dyDescent="0.2">
      <c r="A49" s="14">
        <v>48</v>
      </c>
      <c r="B49" s="16" t="s">
        <v>119</v>
      </c>
      <c r="C49" s="15">
        <f t="shared" si="0"/>
        <v>0</v>
      </c>
      <c r="D49" s="16">
        <v>0</v>
      </c>
      <c r="E49" s="16"/>
      <c r="F49" s="16"/>
      <c r="G49" s="16">
        <v>0</v>
      </c>
      <c r="H49" s="16"/>
      <c r="I49" s="16"/>
      <c r="J49" s="16">
        <v>0</v>
      </c>
      <c r="K49" s="16"/>
      <c r="L49" s="16"/>
      <c r="M49" s="16"/>
      <c r="N49" s="16"/>
      <c r="O49" s="16"/>
      <c r="P49" s="16">
        <v>0</v>
      </c>
      <c r="Q49" s="16">
        <v>25</v>
      </c>
      <c r="R49" s="1"/>
      <c r="S49" s="1"/>
      <c r="T49" s="1"/>
      <c r="U49" s="1"/>
      <c r="V49" s="1"/>
      <c r="W49" s="1"/>
    </row>
    <row r="50" spans="1:23" ht="15.75" customHeight="1" x14ac:dyDescent="0.2">
      <c r="A50" s="14">
        <v>49</v>
      </c>
      <c r="B50" s="16" t="s">
        <v>641</v>
      </c>
      <c r="C50" s="15">
        <f t="shared" si="0"/>
        <v>0</v>
      </c>
      <c r="D50" s="16">
        <v>0</v>
      </c>
      <c r="E50" s="16"/>
      <c r="F50" s="16"/>
      <c r="G50" s="16">
        <v>0</v>
      </c>
      <c r="H50" s="16"/>
      <c r="I50" s="16"/>
      <c r="J50" s="16">
        <v>0</v>
      </c>
      <c r="K50" s="16"/>
      <c r="L50" s="16"/>
      <c r="M50" s="16"/>
      <c r="N50" s="16"/>
      <c r="O50" s="16"/>
      <c r="P50" s="16">
        <v>0</v>
      </c>
      <c r="Q50" s="16">
        <v>25</v>
      </c>
      <c r="R50" s="1"/>
      <c r="S50" s="1"/>
      <c r="T50" s="1"/>
      <c r="U50" s="1"/>
      <c r="V50" s="1"/>
      <c r="W50" s="1"/>
    </row>
    <row r="51" spans="1:23" ht="15.75" customHeight="1" x14ac:dyDescent="0.2">
      <c r="A51" s="14">
        <v>50</v>
      </c>
      <c r="B51" s="15" t="s">
        <v>642</v>
      </c>
      <c r="C51" s="15">
        <f t="shared" si="0"/>
        <v>1</v>
      </c>
      <c r="D51" s="16">
        <v>1</v>
      </c>
      <c r="E51" s="16">
        <v>1</v>
      </c>
      <c r="F51" s="16"/>
      <c r="G51" s="16">
        <v>0</v>
      </c>
      <c r="H51" s="16"/>
      <c r="I51" s="16"/>
      <c r="J51" s="16">
        <v>0</v>
      </c>
      <c r="K51" s="16"/>
      <c r="L51" s="16"/>
      <c r="M51" s="16"/>
      <c r="N51" s="16"/>
      <c r="O51" s="16"/>
      <c r="P51" s="16">
        <v>0</v>
      </c>
      <c r="Q51" s="16">
        <v>26</v>
      </c>
      <c r="R51" s="1"/>
      <c r="S51" s="1"/>
      <c r="T51" s="1"/>
      <c r="U51" s="1"/>
      <c r="V51" s="1"/>
      <c r="W51" s="1"/>
    </row>
    <row r="52" spans="1:23" ht="15.75" customHeight="1" x14ac:dyDescent="0.2">
      <c r="A52" s="14">
        <v>51</v>
      </c>
      <c r="B52" s="16" t="s">
        <v>118</v>
      </c>
      <c r="C52" s="15">
        <f t="shared" si="0"/>
        <v>0</v>
      </c>
      <c r="D52" s="16">
        <v>0</v>
      </c>
      <c r="E52" s="16"/>
      <c r="F52" s="16"/>
      <c r="G52" s="16">
        <v>0</v>
      </c>
      <c r="H52" s="16"/>
      <c r="I52" s="16"/>
      <c r="J52" s="16">
        <v>0</v>
      </c>
      <c r="K52" s="16"/>
      <c r="L52" s="16"/>
      <c r="M52" s="16"/>
      <c r="N52" s="16"/>
      <c r="O52" s="16"/>
      <c r="P52" s="16">
        <v>0</v>
      </c>
      <c r="Q52" s="16">
        <v>26</v>
      </c>
      <c r="R52" s="1"/>
      <c r="S52" s="1"/>
      <c r="T52" s="1"/>
      <c r="U52" s="1"/>
      <c r="V52" s="1"/>
      <c r="W52" s="1"/>
    </row>
    <row r="53" spans="1:23" ht="15.75" customHeight="1" x14ac:dyDescent="0.2">
      <c r="A53" s="14">
        <v>52</v>
      </c>
      <c r="B53" s="16" t="s">
        <v>117</v>
      </c>
      <c r="C53" s="15">
        <f t="shared" si="0"/>
        <v>0</v>
      </c>
      <c r="D53" s="16">
        <v>0</v>
      </c>
      <c r="E53" s="16"/>
      <c r="F53" s="16"/>
      <c r="G53" s="16">
        <v>0</v>
      </c>
      <c r="H53" s="16"/>
      <c r="I53" s="16"/>
      <c r="J53" s="16">
        <v>0</v>
      </c>
      <c r="K53" s="16"/>
      <c r="L53" s="16"/>
      <c r="M53" s="16"/>
      <c r="N53" s="16"/>
      <c r="O53" s="16"/>
      <c r="P53" s="16">
        <v>0</v>
      </c>
      <c r="Q53" s="16">
        <v>26</v>
      </c>
      <c r="R53" s="1"/>
      <c r="S53" s="1"/>
      <c r="T53" s="1"/>
      <c r="U53" s="1"/>
      <c r="V53" s="1"/>
      <c r="W53" s="1"/>
    </row>
    <row r="54" spans="1:23" ht="15.75" customHeight="1" x14ac:dyDescent="0.2">
      <c r="A54" s="14">
        <v>53</v>
      </c>
      <c r="B54" s="16" t="s">
        <v>643</v>
      </c>
      <c r="C54" s="15">
        <f t="shared" si="0"/>
        <v>0</v>
      </c>
      <c r="D54" s="16">
        <v>0</v>
      </c>
      <c r="E54" s="16"/>
      <c r="F54" s="16"/>
      <c r="G54" s="16">
        <v>0</v>
      </c>
      <c r="H54" s="16"/>
      <c r="I54" s="16"/>
      <c r="J54" s="16">
        <v>0</v>
      </c>
      <c r="K54" s="16"/>
      <c r="L54" s="16"/>
      <c r="M54" s="16"/>
      <c r="N54" s="16"/>
      <c r="O54" s="16"/>
      <c r="P54" s="16">
        <v>0</v>
      </c>
      <c r="Q54" s="16">
        <v>26</v>
      </c>
      <c r="R54" s="1"/>
      <c r="S54" s="1"/>
      <c r="T54" s="1"/>
      <c r="U54" s="1"/>
      <c r="V54" s="1"/>
      <c r="W54" s="1"/>
    </row>
    <row r="55" spans="1:23" ht="15.75" customHeight="1" x14ac:dyDescent="0.2">
      <c r="A55" s="14">
        <v>54</v>
      </c>
      <c r="B55" s="15" t="s">
        <v>615</v>
      </c>
      <c r="C55" s="15">
        <f t="shared" si="0"/>
        <v>0</v>
      </c>
      <c r="D55" s="16">
        <v>0</v>
      </c>
      <c r="E55" s="16"/>
      <c r="F55" s="16"/>
      <c r="G55" s="16">
        <v>0</v>
      </c>
      <c r="H55" s="16"/>
      <c r="I55" s="16"/>
      <c r="J55" s="16">
        <v>0</v>
      </c>
      <c r="K55" s="16"/>
      <c r="L55" s="16"/>
      <c r="M55" s="16"/>
      <c r="N55" s="16"/>
      <c r="O55" s="16"/>
      <c r="P55" s="16">
        <v>0</v>
      </c>
      <c r="Q55" s="16">
        <v>27</v>
      </c>
      <c r="R55" s="1"/>
      <c r="S55" s="1"/>
      <c r="T55" s="1"/>
      <c r="U55" s="1"/>
      <c r="V55" s="1"/>
      <c r="W55" s="1"/>
    </row>
    <row r="56" spans="1:23" ht="15.75" customHeight="1" x14ac:dyDescent="0.2">
      <c r="A56" s="14">
        <v>55</v>
      </c>
      <c r="B56" s="16" t="s">
        <v>116</v>
      </c>
      <c r="C56" s="15">
        <f t="shared" si="0"/>
        <v>0</v>
      </c>
      <c r="D56" s="16">
        <v>0</v>
      </c>
      <c r="E56" s="16"/>
      <c r="F56" s="16"/>
      <c r="G56" s="16">
        <v>0</v>
      </c>
      <c r="H56" s="16"/>
      <c r="I56" s="16"/>
      <c r="J56" s="16">
        <v>0</v>
      </c>
      <c r="K56" s="16"/>
      <c r="L56" s="16"/>
      <c r="M56" s="16"/>
      <c r="N56" s="16"/>
      <c r="O56" s="16"/>
      <c r="P56" s="16">
        <v>0</v>
      </c>
      <c r="Q56" s="16">
        <v>27</v>
      </c>
      <c r="R56" s="1"/>
      <c r="S56" s="1"/>
      <c r="T56" s="1"/>
      <c r="U56" s="1"/>
      <c r="V56" s="1"/>
      <c r="W56" s="1"/>
    </row>
    <row r="57" spans="1:23" ht="15.75" customHeight="1" x14ac:dyDescent="0.2">
      <c r="A57" s="14">
        <v>56</v>
      </c>
      <c r="B57" s="16" t="s">
        <v>115</v>
      </c>
      <c r="C57" s="15">
        <f t="shared" si="0"/>
        <v>0</v>
      </c>
      <c r="D57" s="16">
        <v>0</v>
      </c>
      <c r="E57" s="16"/>
      <c r="F57" s="16"/>
      <c r="G57" s="16">
        <v>0</v>
      </c>
      <c r="H57" s="16"/>
      <c r="I57" s="16"/>
      <c r="J57" s="16">
        <v>0</v>
      </c>
      <c r="K57" s="16"/>
      <c r="L57" s="16"/>
      <c r="M57" s="16"/>
      <c r="N57" s="16"/>
      <c r="O57" s="16"/>
      <c r="P57" s="16">
        <v>0</v>
      </c>
      <c r="Q57" s="16">
        <v>27</v>
      </c>
      <c r="R57" s="1"/>
      <c r="S57" s="1"/>
      <c r="T57" s="1"/>
      <c r="U57" s="1"/>
      <c r="V57" s="1"/>
      <c r="W57" s="1"/>
    </row>
    <row r="58" spans="1:23" ht="15.75" customHeight="1" x14ac:dyDescent="0.2">
      <c r="A58" s="14">
        <v>57</v>
      </c>
      <c r="B58" s="16" t="s">
        <v>114</v>
      </c>
      <c r="C58" s="15">
        <f t="shared" si="0"/>
        <v>0</v>
      </c>
      <c r="D58" s="16">
        <v>0</v>
      </c>
      <c r="E58" s="16"/>
      <c r="F58" s="16"/>
      <c r="G58" s="16">
        <v>0</v>
      </c>
      <c r="H58" s="16"/>
      <c r="I58" s="16"/>
      <c r="J58" s="16">
        <v>0</v>
      </c>
      <c r="K58" s="16"/>
      <c r="L58" s="16"/>
      <c r="M58" s="16"/>
      <c r="N58" s="16"/>
      <c r="O58" s="16"/>
      <c r="P58" s="16">
        <v>0</v>
      </c>
      <c r="Q58" s="16">
        <v>27</v>
      </c>
      <c r="R58" s="1"/>
      <c r="S58" s="1"/>
      <c r="T58" s="1"/>
      <c r="U58" s="1"/>
      <c r="V58" s="1"/>
      <c r="W58" s="1"/>
    </row>
    <row r="59" spans="1:23" ht="15.75" customHeight="1" x14ac:dyDescent="0.2">
      <c r="A59" s="14">
        <v>58</v>
      </c>
      <c r="B59" s="16" t="s">
        <v>113</v>
      </c>
      <c r="C59" s="15">
        <f t="shared" si="0"/>
        <v>0</v>
      </c>
      <c r="D59" s="16">
        <v>0</v>
      </c>
      <c r="E59" s="16"/>
      <c r="F59" s="16"/>
      <c r="G59" s="16">
        <v>0</v>
      </c>
      <c r="H59" s="16"/>
      <c r="I59" s="16"/>
      <c r="J59" s="16">
        <v>0</v>
      </c>
      <c r="K59" s="16"/>
      <c r="L59" s="16"/>
      <c r="M59" s="16"/>
      <c r="N59" s="16"/>
      <c r="O59" s="16"/>
      <c r="P59" s="16">
        <v>0</v>
      </c>
      <c r="Q59" s="16">
        <v>27</v>
      </c>
      <c r="R59" s="1"/>
      <c r="S59" s="1"/>
      <c r="T59" s="1"/>
      <c r="U59" s="1"/>
      <c r="V59" s="1"/>
      <c r="W59" s="1"/>
    </row>
    <row r="60" spans="1:23" ht="15.75" customHeight="1" x14ac:dyDescent="0.2">
      <c r="A60" s="14">
        <v>59</v>
      </c>
      <c r="B60" s="16" t="s">
        <v>653</v>
      </c>
      <c r="C60" s="15">
        <f t="shared" si="0"/>
        <v>0</v>
      </c>
      <c r="D60" s="16">
        <v>0</v>
      </c>
      <c r="E60" s="16"/>
      <c r="F60" s="16"/>
      <c r="G60" s="16">
        <v>0</v>
      </c>
      <c r="H60" s="16"/>
      <c r="I60" s="16"/>
      <c r="J60" s="16">
        <v>0</v>
      </c>
      <c r="K60" s="16"/>
      <c r="L60" s="16"/>
      <c r="M60" s="16"/>
      <c r="N60" s="16"/>
      <c r="O60" s="16"/>
      <c r="P60" s="16">
        <v>0</v>
      </c>
      <c r="Q60" s="16">
        <v>27</v>
      </c>
      <c r="R60" s="1"/>
      <c r="S60" s="1"/>
      <c r="T60" s="1"/>
      <c r="U60" s="1"/>
      <c r="V60" s="1"/>
      <c r="W60" s="1"/>
    </row>
    <row r="61" spans="1:23" ht="15.75" customHeight="1" x14ac:dyDescent="0.2">
      <c r="A61" s="14">
        <v>60</v>
      </c>
      <c r="B61" s="16" t="s">
        <v>112</v>
      </c>
      <c r="C61" s="15">
        <f t="shared" si="0"/>
        <v>0</v>
      </c>
      <c r="D61" s="16">
        <v>0</v>
      </c>
      <c r="E61" s="16"/>
      <c r="F61" s="16"/>
      <c r="G61" s="16">
        <v>0</v>
      </c>
      <c r="H61" s="16"/>
      <c r="I61" s="16"/>
      <c r="J61" s="16">
        <v>0</v>
      </c>
      <c r="K61" s="16"/>
      <c r="L61" s="16"/>
      <c r="M61" s="16"/>
      <c r="N61" s="16"/>
      <c r="O61" s="16"/>
      <c r="P61" s="16">
        <v>0</v>
      </c>
      <c r="Q61" s="16">
        <v>28</v>
      </c>
      <c r="R61" s="1"/>
      <c r="S61" s="1"/>
      <c r="T61" s="1"/>
      <c r="U61" s="1"/>
      <c r="V61" s="1"/>
      <c r="W61" s="1"/>
    </row>
    <row r="62" spans="1:23" ht="15.75" customHeight="1" x14ac:dyDescent="0.2">
      <c r="A62" s="14">
        <v>61</v>
      </c>
      <c r="B62" s="15" t="s">
        <v>654</v>
      </c>
      <c r="C62" s="15">
        <f t="shared" si="0"/>
        <v>1</v>
      </c>
      <c r="D62" s="16">
        <v>1</v>
      </c>
      <c r="E62" s="16">
        <v>1</v>
      </c>
      <c r="F62" s="16"/>
      <c r="G62" s="16">
        <v>0</v>
      </c>
      <c r="H62" s="16"/>
      <c r="I62" s="16"/>
      <c r="J62" s="16">
        <v>0</v>
      </c>
      <c r="K62" s="16"/>
      <c r="L62" s="16"/>
      <c r="M62" s="16"/>
      <c r="N62" s="16"/>
      <c r="O62" s="16"/>
      <c r="P62" s="16">
        <v>0</v>
      </c>
      <c r="Q62" s="16">
        <v>29</v>
      </c>
      <c r="R62" s="1"/>
      <c r="S62" s="1"/>
      <c r="T62" s="1"/>
      <c r="U62" s="1"/>
      <c r="V62" s="1"/>
      <c r="W62" s="1"/>
    </row>
    <row r="63" spans="1:23" ht="15.75" customHeight="1" x14ac:dyDescent="0.2">
      <c r="A63" s="14">
        <v>62</v>
      </c>
      <c r="B63" s="16" t="s">
        <v>111</v>
      </c>
      <c r="C63" s="15">
        <f t="shared" si="0"/>
        <v>0</v>
      </c>
      <c r="D63" s="16">
        <v>0</v>
      </c>
      <c r="E63" s="16"/>
      <c r="F63" s="16"/>
      <c r="G63" s="16">
        <v>0</v>
      </c>
      <c r="H63" s="16"/>
      <c r="I63" s="16"/>
      <c r="J63" s="16">
        <v>0</v>
      </c>
      <c r="K63" s="16"/>
      <c r="L63" s="16"/>
      <c r="M63" s="16"/>
      <c r="N63" s="16"/>
      <c r="O63" s="16"/>
      <c r="P63" s="16">
        <v>0</v>
      </c>
      <c r="Q63" s="16">
        <v>29</v>
      </c>
      <c r="R63" s="1"/>
      <c r="S63" s="1"/>
      <c r="T63" s="1"/>
      <c r="U63" s="1"/>
      <c r="V63" s="1"/>
      <c r="W63" s="1"/>
    </row>
    <row r="64" spans="1:23" ht="15.75" customHeight="1" x14ac:dyDescent="0.2">
      <c r="A64" s="14">
        <v>63</v>
      </c>
      <c r="B64" s="15" t="s">
        <v>616</v>
      </c>
      <c r="C64" s="15">
        <f t="shared" si="0"/>
        <v>0</v>
      </c>
      <c r="D64" s="16">
        <v>0</v>
      </c>
      <c r="E64" s="16">
        <v>0</v>
      </c>
      <c r="F64" s="16"/>
      <c r="G64" s="16">
        <v>0</v>
      </c>
      <c r="H64" s="16"/>
      <c r="I64" s="16"/>
      <c r="J64" s="16">
        <v>0</v>
      </c>
      <c r="K64" s="16"/>
      <c r="L64" s="16"/>
      <c r="M64" s="16"/>
      <c r="N64" s="16"/>
      <c r="O64" s="16"/>
      <c r="P64" s="16">
        <v>0</v>
      </c>
      <c r="Q64" s="16">
        <v>29</v>
      </c>
      <c r="R64" s="1"/>
      <c r="S64" s="1"/>
      <c r="T64" s="1"/>
      <c r="U64" s="1"/>
      <c r="V64" s="1"/>
      <c r="W64" s="1"/>
    </row>
    <row r="65" spans="1:23" ht="15.75" customHeight="1" x14ac:dyDescent="0.2">
      <c r="A65" s="14">
        <v>64</v>
      </c>
      <c r="B65" s="15" t="s">
        <v>617</v>
      </c>
      <c r="C65" s="15">
        <f t="shared" si="0"/>
        <v>1</v>
      </c>
      <c r="D65" s="16">
        <v>1</v>
      </c>
      <c r="E65" s="16">
        <v>1</v>
      </c>
      <c r="F65" s="16"/>
      <c r="G65" s="16">
        <v>0</v>
      </c>
      <c r="H65" s="16"/>
      <c r="I65" s="16"/>
      <c r="J65" s="16">
        <v>0</v>
      </c>
      <c r="K65" s="16"/>
      <c r="L65" s="16"/>
      <c r="M65" s="16"/>
      <c r="N65" s="16"/>
      <c r="O65" s="16"/>
      <c r="P65" s="16">
        <v>0</v>
      </c>
      <c r="Q65" s="16">
        <v>30</v>
      </c>
      <c r="R65" s="1"/>
      <c r="S65" s="1"/>
      <c r="T65" s="1"/>
      <c r="U65" s="1"/>
      <c r="V65" s="1"/>
      <c r="W65" s="1"/>
    </row>
    <row r="66" spans="1:23" ht="15.75" customHeight="1" x14ac:dyDescent="0.2">
      <c r="A66" s="14">
        <v>65</v>
      </c>
      <c r="B66" s="16" t="s">
        <v>644</v>
      </c>
      <c r="C66" s="15">
        <f t="shared" si="0"/>
        <v>0</v>
      </c>
      <c r="D66" s="16">
        <v>0</v>
      </c>
      <c r="E66" s="16"/>
      <c r="F66" s="16"/>
      <c r="G66" s="16">
        <v>0</v>
      </c>
      <c r="H66" s="16"/>
      <c r="I66" s="16"/>
      <c r="J66" s="16">
        <v>0</v>
      </c>
      <c r="K66" s="16"/>
      <c r="L66" s="16"/>
      <c r="M66" s="16"/>
      <c r="N66" s="16"/>
      <c r="O66" s="16"/>
      <c r="P66" s="16">
        <v>0</v>
      </c>
      <c r="Q66" s="16">
        <v>30</v>
      </c>
      <c r="R66" s="1"/>
      <c r="S66" s="1"/>
      <c r="T66" s="1"/>
      <c r="U66" s="1"/>
      <c r="V66" s="1"/>
      <c r="W66" s="1"/>
    </row>
    <row r="67" spans="1:23" ht="15.75" customHeight="1" x14ac:dyDescent="0.2">
      <c r="A67" s="14">
        <v>66</v>
      </c>
      <c r="B67" s="16" t="s">
        <v>110</v>
      </c>
      <c r="C67" s="15">
        <f t="shared" ref="C67:C130" si="1">IF(OR(D67=1, G67=1, P67=1), 1, 0)</f>
        <v>1</v>
      </c>
      <c r="D67" s="16">
        <v>1</v>
      </c>
      <c r="E67" s="16">
        <v>1</v>
      </c>
      <c r="F67" s="16"/>
      <c r="G67" s="16">
        <v>0</v>
      </c>
      <c r="H67" s="16"/>
      <c r="I67" s="16"/>
      <c r="J67" s="16">
        <v>0</v>
      </c>
      <c r="K67" s="16"/>
      <c r="L67" s="16"/>
      <c r="M67" s="16"/>
      <c r="N67" s="16"/>
      <c r="O67" s="16"/>
      <c r="P67" s="16">
        <v>0</v>
      </c>
      <c r="Q67" s="16">
        <v>31</v>
      </c>
      <c r="R67" s="1"/>
      <c r="S67" s="1"/>
      <c r="T67" s="1"/>
      <c r="U67" s="1"/>
      <c r="V67" s="1"/>
      <c r="W67" s="1"/>
    </row>
    <row r="68" spans="1:23" ht="15.75" customHeight="1" x14ac:dyDescent="0.2">
      <c r="A68" s="14">
        <v>67</v>
      </c>
      <c r="B68" s="15" t="s">
        <v>658</v>
      </c>
      <c r="C68" s="15">
        <f t="shared" si="1"/>
        <v>1</v>
      </c>
      <c r="D68" s="16">
        <v>1</v>
      </c>
      <c r="E68" s="16">
        <v>1</v>
      </c>
      <c r="F68" s="16"/>
      <c r="G68" s="16">
        <v>0</v>
      </c>
      <c r="H68" s="16"/>
      <c r="I68" s="16"/>
      <c r="J68" s="16">
        <v>0</v>
      </c>
      <c r="K68" s="16"/>
      <c r="L68" s="16"/>
      <c r="M68" s="16"/>
      <c r="N68" s="16"/>
      <c r="O68" s="16"/>
      <c r="P68" s="16">
        <v>0</v>
      </c>
      <c r="Q68" s="16">
        <v>32</v>
      </c>
      <c r="R68" s="1"/>
      <c r="S68" s="1"/>
      <c r="T68" s="1"/>
      <c r="U68" s="1"/>
      <c r="V68" s="1"/>
      <c r="W68" s="1"/>
    </row>
    <row r="69" spans="1:23" ht="15.75" customHeight="1" x14ac:dyDescent="0.2">
      <c r="A69" s="14">
        <v>68</v>
      </c>
      <c r="B69" s="15" t="s">
        <v>618</v>
      </c>
      <c r="C69" s="15">
        <f t="shared" si="1"/>
        <v>0</v>
      </c>
      <c r="D69" s="16">
        <v>0</v>
      </c>
      <c r="E69" s="16"/>
      <c r="F69" s="16"/>
      <c r="G69" s="16">
        <v>0</v>
      </c>
      <c r="H69" s="16"/>
      <c r="I69" s="16"/>
      <c r="J69" s="16">
        <v>0</v>
      </c>
      <c r="K69" s="16"/>
      <c r="L69" s="16"/>
      <c r="M69" s="16"/>
      <c r="N69" s="16"/>
      <c r="O69" s="16"/>
      <c r="P69" s="16">
        <v>0</v>
      </c>
      <c r="Q69" s="16">
        <v>32</v>
      </c>
      <c r="R69" s="1"/>
      <c r="S69" s="1"/>
      <c r="T69" s="1"/>
      <c r="U69" s="1"/>
      <c r="V69" s="1"/>
      <c r="W69" s="1"/>
    </row>
    <row r="70" spans="1:23" ht="15.75" customHeight="1" x14ac:dyDescent="0.2">
      <c r="A70" s="14">
        <v>69</v>
      </c>
      <c r="B70" s="16" t="s">
        <v>109</v>
      </c>
      <c r="C70" s="15">
        <f t="shared" si="1"/>
        <v>0</v>
      </c>
      <c r="D70" s="16">
        <v>0</v>
      </c>
      <c r="E70" s="16"/>
      <c r="F70" s="16"/>
      <c r="G70" s="16">
        <v>0</v>
      </c>
      <c r="H70" s="16"/>
      <c r="I70" s="16"/>
      <c r="J70" s="16">
        <v>0</v>
      </c>
      <c r="K70" s="16"/>
      <c r="L70" s="16"/>
      <c r="M70" s="16"/>
      <c r="N70" s="16"/>
      <c r="O70" s="16"/>
      <c r="P70" s="16">
        <v>0</v>
      </c>
      <c r="Q70" s="16">
        <v>33</v>
      </c>
      <c r="R70" s="1"/>
      <c r="S70" s="1"/>
      <c r="T70" s="1"/>
      <c r="U70" s="1"/>
      <c r="V70" s="1"/>
      <c r="W70" s="1"/>
    </row>
    <row r="71" spans="1:23" ht="15.75" customHeight="1" x14ac:dyDescent="0.2">
      <c r="A71" s="14">
        <v>70</v>
      </c>
      <c r="B71" s="16" t="s">
        <v>108</v>
      </c>
      <c r="C71" s="15">
        <f t="shared" si="1"/>
        <v>1</v>
      </c>
      <c r="D71" s="16">
        <v>1</v>
      </c>
      <c r="E71" s="16">
        <v>1</v>
      </c>
      <c r="F71" s="16"/>
      <c r="G71" s="16">
        <v>1</v>
      </c>
      <c r="H71" s="16">
        <v>1</v>
      </c>
      <c r="I71" s="16"/>
      <c r="J71" s="16">
        <v>0</v>
      </c>
      <c r="K71" s="16"/>
      <c r="L71" s="16"/>
      <c r="M71" s="16"/>
      <c r="N71" s="16"/>
      <c r="O71" s="16"/>
      <c r="P71" s="16">
        <v>0</v>
      </c>
      <c r="Q71" s="16">
        <v>34</v>
      </c>
      <c r="R71" s="1"/>
      <c r="S71" s="1"/>
      <c r="T71" s="1"/>
      <c r="U71" s="1"/>
      <c r="V71" s="1"/>
      <c r="W71" s="1"/>
    </row>
    <row r="72" spans="1:23" ht="15.75" customHeight="1" x14ac:dyDescent="0.2">
      <c r="A72" s="14">
        <v>71</v>
      </c>
      <c r="B72" s="16" t="s">
        <v>107</v>
      </c>
      <c r="C72" s="15">
        <f t="shared" si="1"/>
        <v>0</v>
      </c>
      <c r="D72" s="16">
        <v>0</v>
      </c>
      <c r="E72" s="16"/>
      <c r="F72" s="16"/>
      <c r="G72" s="16">
        <v>0</v>
      </c>
      <c r="H72" s="16"/>
      <c r="I72" s="16"/>
      <c r="J72" s="16">
        <v>0</v>
      </c>
      <c r="K72" s="16"/>
      <c r="L72" s="16"/>
      <c r="M72" s="16"/>
      <c r="N72" s="16"/>
      <c r="O72" s="16"/>
      <c r="P72" s="16">
        <v>0</v>
      </c>
      <c r="Q72" s="16">
        <v>35</v>
      </c>
      <c r="R72" s="1"/>
      <c r="S72" s="1"/>
      <c r="T72" s="1"/>
      <c r="U72" s="1"/>
      <c r="V72" s="1"/>
      <c r="W72" s="1"/>
    </row>
    <row r="73" spans="1:23" ht="15.75" customHeight="1" x14ac:dyDescent="0.2">
      <c r="A73" s="14">
        <v>72</v>
      </c>
      <c r="B73" s="15" t="s">
        <v>106</v>
      </c>
      <c r="C73" s="15">
        <f t="shared" si="1"/>
        <v>1</v>
      </c>
      <c r="D73" s="16">
        <v>1</v>
      </c>
      <c r="E73" s="16"/>
      <c r="F73" s="16">
        <v>1</v>
      </c>
      <c r="G73" s="16">
        <v>0</v>
      </c>
      <c r="H73" s="16"/>
      <c r="I73" s="16"/>
      <c r="J73" s="16">
        <v>0</v>
      </c>
      <c r="K73" s="16"/>
      <c r="L73" s="16"/>
      <c r="M73" s="16"/>
      <c r="N73" s="16"/>
      <c r="O73" s="16"/>
      <c r="P73" s="16">
        <v>0</v>
      </c>
      <c r="Q73" s="16">
        <v>36</v>
      </c>
      <c r="R73" s="1"/>
      <c r="S73" s="1"/>
      <c r="T73" s="1"/>
      <c r="U73" s="1"/>
      <c r="V73" s="1"/>
      <c r="W73" s="1"/>
    </row>
    <row r="74" spans="1:23" ht="15.75" customHeight="1" x14ac:dyDescent="0.2">
      <c r="A74" s="14">
        <v>73</v>
      </c>
      <c r="B74" s="15" t="s">
        <v>105</v>
      </c>
      <c r="C74" s="15">
        <f t="shared" si="1"/>
        <v>1</v>
      </c>
      <c r="D74" s="16">
        <v>1</v>
      </c>
      <c r="E74" s="16"/>
      <c r="F74" s="16">
        <v>1</v>
      </c>
      <c r="G74" s="16">
        <v>0</v>
      </c>
      <c r="H74" s="16"/>
      <c r="I74" s="16"/>
      <c r="J74" s="16">
        <v>0</v>
      </c>
      <c r="K74" s="16"/>
      <c r="L74" s="16"/>
      <c r="M74" s="16"/>
      <c r="N74" s="16"/>
      <c r="O74" s="16"/>
      <c r="P74" s="16">
        <v>0</v>
      </c>
      <c r="Q74" s="16">
        <v>36</v>
      </c>
      <c r="R74" s="1"/>
      <c r="S74" s="1"/>
      <c r="T74" s="1"/>
      <c r="U74" s="1"/>
      <c r="V74" s="1"/>
      <c r="W74" s="1"/>
    </row>
    <row r="75" spans="1:23" ht="15.75" customHeight="1" x14ac:dyDescent="0.2">
      <c r="A75" s="14">
        <v>74</v>
      </c>
      <c r="B75" s="16" t="s">
        <v>104</v>
      </c>
      <c r="C75" s="15">
        <f t="shared" si="1"/>
        <v>1</v>
      </c>
      <c r="D75" s="16">
        <v>1</v>
      </c>
      <c r="E75" s="16"/>
      <c r="F75" s="16">
        <v>1</v>
      </c>
      <c r="G75" s="16">
        <v>0</v>
      </c>
      <c r="H75" s="16"/>
      <c r="I75" s="16"/>
      <c r="J75" s="16">
        <v>0</v>
      </c>
      <c r="K75" s="16"/>
      <c r="L75" s="16"/>
      <c r="M75" s="16"/>
      <c r="N75" s="16"/>
      <c r="O75" s="16"/>
      <c r="P75" s="16">
        <v>1</v>
      </c>
      <c r="Q75" s="16">
        <v>37</v>
      </c>
      <c r="R75" s="1"/>
      <c r="S75" s="1"/>
      <c r="T75" s="1"/>
      <c r="U75" s="1"/>
      <c r="V75" s="1"/>
      <c r="W75" s="1"/>
    </row>
    <row r="76" spans="1:23" ht="15.75" customHeight="1" x14ac:dyDescent="0.2">
      <c r="A76" s="14">
        <v>75</v>
      </c>
      <c r="B76" s="16" t="s">
        <v>103</v>
      </c>
      <c r="C76" s="15">
        <f t="shared" si="1"/>
        <v>0</v>
      </c>
      <c r="D76" s="16">
        <v>0</v>
      </c>
      <c r="E76" s="16"/>
      <c r="F76" s="16"/>
      <c r="G76" s="16">
        <v>0</v>
      </c>
      <c r="H76" s="16"/>
      <c r="I76" s="16"/>
      <c r="J76" s="16">
        <v>0</v>
      </c>
      <c r="K76" s="16"/>
      <c r="L76" s="16"/>
      <c r="M76" s="16"/>
      <c r="N76" s="16"/>
      <c r="O76" s="16"/>
      <c r="P76" s="16">
        <v>0</v>
      </c>
      <c r="Q76" s="16">
        <v>38</v>
      </c>
      <c r="R76" s="1"/>
      <c r="S76" s="1"/>
      <c r="T76" s="1"/>
      <c r="U76" s="1"/>
      <c r="V76" s="1"/>
      <c r="W76" s="1"/>
    </row>
    <row r="77" spans="1:23" ht="15.75" customHeight="1" x14ac:dyDescent="0.2">
      <c r="A77" s="14">
        <v>76</v>
      </c>
      <c r="B77" s="16" t="s">
        <v>102</v>
      </c>
      <c r="C77" s="15">
        <f t="shared" si="1"/>
        <v>0</v>
      </c>
      <c r="D77" s="16">
        <v>0</v>
      </c>
      <c r="E77" s="16"/>
      <c r="F77" s="16"/>
      <c r="G77" s="16">
        <v>0</v>
      </c>
      <c r="H77" s="16"/>
      <c r="I77" s="16"/>
      <c r="J77" s="16">
        <v>0</v>
      </c>
      <c r="K77" s="16"/>
      <c r="L77" s="16"/>
      <c r="M77" s="16"/>
      <c r="N77" s="16"/>
      <c r="O77" s="16"/>
      <c r="P77" s="16">
        <v>0</v>
      </c>
      <c r="Q77" s="16">
        <v>39</v>
      </c>
      <c r="R77" s="1"/>
      <c r="S77" s="1"/>
      <c r="T77" s="1"/>
      <c r="U77" s="1"/>
      <c r="V77" s="1"/>
      <c r="W77" s="1"/>
    </row>
    <row r="78" spans="1:23" ht="15.75" customHeight="1" x14ac:dyDescent="0.2">
      <c r="A78" s="14">
        <v>77</v>
      </c>
      <c r="B78" s="16" t="s">
        <v>101</v>
      </c>
      <c r="C78" s="15">
        <f t="shared" si="1"/>
        <v>0</v>
      </c>
      <c r="D78" s="16">
        <v>0</v>
      </c>
      <c r="E78" s="16"/>
      <c r="F78" s="16"/>
      <c r="G78" s="16">
        <v>0</v>
      </c>
      <c r="H78" s="16"/>
      <c r="I78" s="16"/>
      <c r="J78" s="16">
        <v>0</v>
      </c>
      <c r="K78" s="16"/>
      <c r="L78" s="16"/>
      <c r="M78" s="16"/>
      <c r="N78" s="16"/>
      <c r="O78" s="16"/>
      <c r="P78" s="16">
        <v>0</v>
      </c>
      <c r="Q78" s="16">
        <v>40</v>
      </c>
      <c r="R78" s="1"/>
      <c r="S78" s="1"/>
      <c r="T78" s="1"/>
      <c r="U78" s="1"/>
      <c r="V78" s="1"/>
      <c r="W78" s="1"/>
    </row>
    <row r="79" spans="1:23" ht="15.75" customHeight="1" x14ac:dyDescent="0.2">
      <c r="A79" s="14">
        <v>78</v>
      </c>
      <c r="B79" s="16" t="s">
        <v>100</v>
      </c>
      <c r="C79" s="15">
        <f t="shared" si="1"/>
        <v>0</v>
      </c>
      <c r="D79" s="16">
        <v>0</v>
      </c>
      <c r="E79" s="16"/>
      <c r="F79" s="16"/>
      <c r="G79" s="16">
        <v>0</v>
      </c>
      <c r="H79" s="16"/>
      <c r="I79" s="16"/>
      <c r="J79" s="16">
        <v>0</v>
      </c>
      <c r="K79" s="16"/>
      <c r="L79" s="16"/>
      <c r="M79" s="16"/>
      <c r="N79" s="16"/>
      <c r="O79" s="16"/>
      <c r="P79" s="16">
        <v>0</v>
      </c>
      <c r="Q79" s="16">
        <v>41</v>
      </c>
      <c r="R79" s="1"/>
      <c r="S79" s="1"/>
      <c r="T79" s="1"/>
      <c r="U79" s="1"/>
      <c r="V79" s="1"/>
      <c r="W79" s="1"/>
    </row>
    <row r="80" spans="1:23" ht="15.75" customHeight="1" x14ac:dyDescent="0.2">
      <c r="A80" s="14">
        <v>79</v>
      </c>
      <c r="B80" s="16" t="s">
        <v>99</v>
      </c>
      <c r="C80" s="15">
        <f t="shared" si="1"/>
        <v>0</v>
      </c>
      <c r="D80" s="16">
        <v>0</v>
      </c>
      <c r="E80" s="16"/>
      <c r="F80" s="16"/>
      <c r="G80" s="16">
        <v>0</v>
      </c>
      <c r="H80" s="16"/>
      <c r="I80" s="16"/>
      <c r="J80" s="16">
        <v>0</v>
      </c>
      <c r="K80" s="16"/>
      <c r="L80" s="16"/>
      <c r="M80" s="16"/>
      <c r="N80" s="16"/>
      <c r="O80" s="16"/>
      <c r="P80" s="16">
        <v>0</v>
      </c>
      <c r="Q80" s="16">
        <v>42</v>
      </c>
      <c r="R80" s="1"/>
      <c r="S80" s="1"/>
      <c r="T80" s="1"/>
      <c r="U80" s="1"/>
      <c r="V80" s="1"/>
      <c r="W80" s="1"/>
    </row>
    <row r="81" spans="1:23" ht="15.75" customHeight="1" x14ac:dyDescent="0.2">
      <c r="A81" s="14">
        <v>80</v>
      </c>
      <c r="B81" s="16" t="s">
        <v>98</v>
      </c>
      <c r="C81" s="15">
        <f t="shared" si="1"/>
        <v>0</v>
      </c>
      <c r="D81" s="16">
        <v>0</v>
      </c>
      <c r="E81" s="16"/>
      <c r="F81" s="16"/>
      <c r="G81" s="16">
        <v>0</v>
      </c>
      <c r="H81" s="16"/>
      <c r="I81" s="16"/>
      <c r="J81" s="16">
        <v>0</v>
      </c>
      <c r="K81" s="16"/>
      <c r="L81" s="16"/>
      <c r="M81" s="16"/>
      <c r="N81" s="16"/>
      <c r="O81" s="16"/>
      <c r="P81" s="16">
        <v>0</v>
      </c>
      <c r="Q81" s="16">
        <v>43</v>
      </c>
      <c r="R81" s="1"/>
      <c r="S81" s="1"/>
      <c r="T81" s="1"/>
      <c r="U81" s="1"/>
      <c r="V81" s="1"/>
      <c r="W81" s="1"/>
    </row>
    <row r="82" spans="1:23" ht="15.75" customHeight="1" x14ac:dyDescent="0.2">
      <c r="A82" s="14">
        <v>81</v>
      </c>
      <c r="B82" s="16" t="s">
        <v>97</v>
      </c>
      <c r="C82" s="15">
        <f t="shared" si="1"/>
        <v>1</v>
      </c>
      <c r="D82" s="16">
        <v>1</v>
      </c>
      <c r="E82" s="16"/>
      <c r="F82" s="16">
        <v>1</v>
      </c>
      <c r="G82" s="16">
        <v>0</v>
      </c>
      <c r="H82" s="16"/>
      <c r="I82" s="16"/>
      <c r="J82" s="16">
        <v>0</v>
      </c>
      <c r="K82" s="16"/>
      <c r="L82" s="16"/>
      <c r="M82" s="16"/>
      <c r="N82" s="16"/>
      <c r="O82" s="16"/>
      <c r="P82" s="16">
        <v>0</v>
      </c>
      <c r="Q82" s="16">
        <v>44</v>
      </c>
      <c r="R82" s="1"/>
      <c r="S82" s="1"/>
      <c r="T82" s="1"/>
      <c r="U82" s="1"/>
      <c r="V82" s="1"/>
      <c r="W82" s="1"/>
    </row>
    <row r="83" spans="1:23" ht="15.75" customHeight="1" x14ac:dyDescent="0.2">
      <c r="A83" s="14">
        <v>82</v>
      </c>
      <c r="B83" s="16" t="s">
        <v>96</v>
      </c>
      <c r="C83" s="15">
        <f t="shared" si="1"/>
        <v>1</v>
      </c>
      <c r="D83" s="16">
        <v>1</v>
      </c>
      <c r="E83" s="16">
        <v>1</v>
      </c>
      <c r="F83" s="16"/>
      <c r="G83" s="16">
        <v>1</v>
      </c>
      <c r="H83" s="16"/>
      <c r="I83" s="16"/>
      <c r="J83" s="16">
        <v>1</v>
      </c>
      <c r="K83" s="16"/>
      <c r="L83" s="16"/>
      <c r="M83" s="16"/>
      <c r="N83" s="16"/>
      <c r="O83" s="16"/>
      <c r="P83" s="16">
        <v>0</v>
      </c>
      <c r="Q83" s="16">
        <v>45</v>
      </c>
      <c r="R83" s="1"/>
      <c r="S83" s="1"/>
      <c r="T83" s="1"/>
      <c r="U83" s="1"/>
      <c r="V83" s="1"/>
      <c r="W83" s="1"/>
    </row>
    <row r="84" spans="1:23" ht="15.75" customHeight="1" x14ac:dyDescent="0.2">
      <c r="A84" s="14">
        <v>83</v>
      </c>
      <c r="B84" s="16" t="s">
        <v>95</v>
      </c>
      <c r="C84" s="15">
        <f t="shared" si="1"/>
        <v>0</v>
      </c>
      <c r="D84" s="16">
        <v>0</v>
      </c>
      <c r="E84" s="16"/>
      <c r="F84" s="16"/>
      <c r="G84" s="16">
        <v>0</v>
      </c>
      <c r="H84" s="16"/>
      <c r="I84" s="16"/>
      <c r="J84" s="16">
        <v>0</v>
      </c>
      <c r="K84" s="16"/>
      <c r="L84" s="16"/>
      <c r="M84" s="16"/>
      <c r="N84" s="16"/>
      <c r="O84" s="16"/>
      <c r="P84" s="16">
        <v>0</v>
      </c>
      <c r="Q84" s="16">
        <v>46</v>
      </c>
      <c r="R84" s="1"/>
      <c r="S84" s="1"/>
      <c r="T84" s="1"/>
      <c r="U84" s="1"/>
      <c r="V84" s="1"/>
      <c r="W84" s="1"/>
    </row>
    <row r="85" spans="1:23" ht="15.75" customHeight="1" x14ac:dyDescent="0.2">
      <c r="A85" s="14">
        <v>84</v>
      </c>
      <c r="B85" s="16" t="s">
        <v>94</v>
      </c>
      <c r="C85" s="15">
        <f t="shared" si="1"/>
        <v>1</v>
      </c>
      <c r="D85" s="16">
        <v>1</v>
      </c>
      <c r="E85" s="16">
        <v>1</v>
      </c>
      <c r="F85" s="16"/>
      <c r="G85" s="16">
        <v>0</v>
      </c>
      <c r="H85" s="16"/>
      <c r="I85" s="16"/>
      <c r="J85" s="16">
        <v>0</v>
      </c>
      <c r="K85" s="16"/>
      <c r="L85" s="16"/>
      <c r="M85" s="16"/>
      <c r="N85" s="16"/>
      <c r="O85" s="16"/>
      <c r="P85" s="16">
        <v>0</v>
      </c>
      <c r="Q85" s="16">
        <v>47</v>
      </c>
      <c r="R85" s="1"/>
      <c r="S85" s="1"/>
      <c r="T85" s="1"/>
      <c r="U85" s="1"/>
      <c r="V85" s="1"/>
      <c r="W85" s="1"/>
    </row>
    <row r="86" spans="1:23" ht="15.75" customHeight="1" x14ac:dyDescent="0.2">
      <c r="A86" s="14">
        <v>85</v>
      </c>
      <c r="B86" s="16" t="s">
        <v>93</v>
      </c>
      <c r="C86" s="15">
        <f t="shared" si="1"/>
        <v>1</v>
      </c>
      <c r="D86" s="16">
        <v>1</v>
      </c>
      <c r="E86" s="16">
        <v>1</v>
      </c>
      <c r="F86" s="16"/>
      <c r="G86" s="16">
        <v>0</v>
      </c>
      <c r="H86" s="16"/>
      <c r="I86" s="16"/>
      <c r="J86" s="16">
        <v>0</v>
      </c>
      <c r="K86" s="16"/>
      <c r="L86" s="16"/>
      <c r="M86" s="16"/>
      <c r="N86" s="16"/>
      <c r="O86" s="16"/>
      <c r="P86" s="16">
        <v>0</v>
      </c>
      <c r="Q86" s="16">
        <v>48</v>
      </c>
      <c r="R86" s="1"/>
      <c r="S86" s="1"/>
      <c r="T86" s="1"/>
      <c r="U86" s="1"/>
      <c r="V86" s="1"/>
      <c r="W86" s="1"/>
    </row>
    <row r="87" spans="1:23" ht="15.75" customHeight="1" x14ac:dyDescent="0.2">
      <c r="A87" s="14">
        <v>86</v>
      </c>
      <c r="B87" s="16" t="s">
        <v>92</v>
      </c>
      <c r="C87" s="15">
        <f t="shared" si="1"/>
        <v>1</v>
      </c>
      <c r="D87" s="16">
        <v>1</v>
      </c>
      <c r="E87" s="16"/>
      <c r="F87" s="16">
        <v>1</v>
      </c>
      <c r="G87" s="16">
        <v>0</v>
      </c>
      <c r="H87" s="16"/>
      <c r="I87" s="16"/>
      <c r="J87" s="16">
        <v>0</v>
      </c>
      <c r="K87" s="16"/>
      <c r="L87" s="16"/>
      <c r="M87" s="16"/>
      <c r="N87" s="16"/>
      <c r="O87" s="16"/>
      <c r="P87" s="16">
        <v>0</v>
      </c>
      <c r="Q87" s="16">
        <v>49</v>
      </c>
      <c r="R87" s="1"/>
      <c r="S87" s="1"/>
      <c r="T87" s="1"/>
      <c r="U87" s="1"/>
      <c r="V87" s="1"/>
      <c r="W87" s="1"/>
    </row>
    <row r="88" spans="1:23" ht="15.75" customHeight="1" x14ac:dyDescent="0.2">
      <c r="A88" s="14">
        <v>87</v>
      </c>
      <c r="B88" s="16" t="s">
        <v>91</v>
      </c>
      <c r="C88" s="15">
        <f t="shared" si="1"/>
        <v>1</v>
      </c>
      <c r="D88" s="16">
        <v>1</v>
      </c>
      <c r="E88" s="16">
        <v>1</v>
      </c>
      <c r="F88" s="16"/>
      <c r="G88" s="16">
        <v>0</v>
      </c>
      <c r="H88" s="16"/>
      <c r="I88" s="16"/>
      <c r="J88" s="16">
        <v>0</v>
      </c>
      <c r="K88" s="16"/>
      <c r="L88" s="16"/>
      <c r="M88" s="16"/>
      <c r="N88" s="16"/>
      <c r="O88" s="16"/>
      <c r="P88" s="16">
        <v>0</v>
      </c>
      <c r="Q88" s="16">
        <v>50</v>
      </c>
      <c r="R88" s="1"/>
      <c r="S88" s="1"/>
      <c r="T88" s="1"/>
      <c r="U88" s="1"/>
      <c r="V88" s="1"/>
      <c r="W88" s="1"/>
    </row>
    <row r="89" spans="1:23" ht="15.75" customHeight="1" x14ac:dyDescent="0.2">
      <c r="A89" s="14">
        <v>88</v>
      </c>
      <c r="B89" s="16" t="s">
        <v>90</v>
      </c>
      <c r="C89" s="15">
        <f t="shared" si="1"/>
        <v>1</v>
      </c>
      <c r="D89" s="16">
        <v>0</v>
      </c>
      <c r="E89" s="16"/>
      <c r="F89" s="16"/>
      <c r="G89" s="16">
        <v>1</v>
      </c>
      <c r="H89" s="16"/>
      <c r="I89" s="16"/>
      <c r="J89" s="16">
        <v>1</v>
      </c>
      <c r="K89" s="16"/>
      <c r="L89" s="16"/>
      <c r="M89" s="16"/>
      <c r="N89" s="16"/>
      <c r="O89" s="16"/>
      <c r="P89" s="16">
        <v>1</v>
      </c>
      <c r="Q89" s="16">
        <v>51</v>
      </c>
      <c r="R89" s="1"/>
      <c r="S89" s="1"/>
      <c r="T89" s="1"/>
      <c r="U89" s="1"/>
      <c r="V89" s="1"/>
      <c r="W89" s="1"/>
    </row>
    <row r="90" spans="1:23" ht="15.75" customHeight="1" x14ac:dyDescent="0.2">
      <c r="A90" s="14">
        <v>89</v>
      </c>
      <c r="B90" s="16" t="s">
        <v>89</v>
      </c>
      <c r="C90" s="15">
        <f t="shared" si="1"/>
        <v>1</v>
      </c>
      <c r="D90" s="16">
        <v>0</v>
      </c>
      <c r="E90" s="16"/>
      <c r="F90" s="16"/>
      <c r="G90" s="16">
        <v>1</v>
      </c>
      <c r="H90" s="16"/>
      <c r="I90" s="16"/>
      <c r="J90" s="16">
        <v>1</v>
      </c>
      <c r="K90" s="16"/>
      <c r="L90" s="16"/>
      <c r="M90" s="16"/>
      <c r="N90" s="16"/>
      <c r="O90" s="16"/>
      <c r="P90" s="16">
        <v>1</v>
      </c>
      <c r="Q90" s="16">
        <v>52</v>
      </c>
      <c r="R90" s="1"/>
      <c r="S90" s="1"/>
      <c r="T90" s="1"/>
      <c r="U90" s="1"/>
      <c r="V90" s="1"/>
      <c r="W90" s="1"/>
    </row>
    <row r="91" spans="1:23" ht="15.75" customHeight="1" x14ac:dyDescent="0.2">
      <c r="A91" s="14">
        <v>90</v>
      </c>
      <c r="B91" s="16" t="s">
        <v>88</v>
      </c>
      <c r="C91" s="15">
        <f t="shared" si="1"/>
        <v>1</v>
      </c>
      <c r="D91" s="16">
        <v>0</v>
      </c>
      <c r="E91" s="16"/>
      <c r="F91" s="16"/>
      <c r="G91" s="16">
        <v>1</v>
      </c>
      <c r="H91" s="16"/>
      <c r="I91" s="16"/>
      <c r="J91" s="16">
        <v>1</v>
      </c>
      <c r="K91" s="16"/>
      <c r="L91" s="16"/>
      <c r="M91" s="16"/>
      <c r="N91" s="16"/>
      <c r="O91" s="16"/>
      <c r="P91" s="16">
        <v>0</v>
      </c>
      <c r="Q91" s="16">
        <v>53</v>
      </c>
      <c r="R91" s="1"/>
      <c r="S91" s="1"/>
      <c r="T91" s="1"/>
      <c r="U91" s="1"/>
      <c r="V91" s="1"/>
      <c r="W91" s="1"/>
    </row>
    <row r="92" spans="1:23" ht="15.75" customHeight="1" x14ac:dyDescent="0.2">
      <c r="A92" s="14">
        <v>91</v>
      </c>
      <c r="B92" s="16" t="s">
        <v>87</v>
      </c>
      <c r="C92" s="15">
        <f t="shared" si="1"/>
        <v>0</v>
      </c>
      <c r="D92" s="16">
        <v>0</v>
      </c>
      <c r="E92" s="16"/>
      <c r="F92" s="16"/>
      <c r="G92" s="16">
        <v>0</v>
      </c>
      <c r="H92" s="16"/>
      <c r="I92" s="16"/>
      <c r="J92" s="16">
        <v>0</v>
      </c>
      <c r="K92" s="16"/>
      <c r="L92" s="16"/>
      <c r="M92" s="16"/>
      <c r="N92" s="16"/>
      <c r="O92" s="16"/>
      <c r="P92" s="16">
        <v>0</v>
      </c>
      <c r="Q92" s="16">
        <v>54</v>
      </c>
      <c r="R92" s="1"/>
      <c r="S92" s="1"/>
      <c r="T92" s="1"/>
      <c r="U92" s="1"/>
      <c r="V92" s="1"/>
      <c r="W92" s="1"/>
    </row>
    <row r="93" spans="1:23" ht="15.75" customHeight="1" x14ac:dyDescent="0.2">
      <c r="A93" s="14">
        <v>92</v>
      </c>
      <c r="B93" s="16" t="s">
        <v>86</v>
      </c>
      <c r="C93" s="15">
        <f t="shared" si="1"/>
        <v>1</v>
      </c>
      <c r="D93" s="16">
        <v>0</v>
      </c>
      <c r="E93" s="16"/>
      <c r="F93" s="16"/>
      <c r="G93" s="16">
        <v>1</v>
      </c>
      <c r="H93" s="16"/>
      <c r="I93" s="16"/>
      <c r="J93" s="16">
        <v>1</v>
      </c>
      <c r="K93" s="16"/>
      <c r="L93" s="16"/>
      <c r="M93" s="16"/>
      <c r="N93" s="16"/>
      <c r="O93" s="16"/>
      <c r="P93" s="16">
        <v>0</v>
      </c>
      <c r="Q93" s="16">
        <v>55</v>
      </c>
      <c r="R93" s="1"/>
      <c r="S93" s="1"/>
      <c r="T93" s="1"/>
      <c r="U93" s="1"/>
      <c r="V93" s="1"/>
      <c r="W93" s="1"/>
    </row>
    <row r="94" spans="1:23" ht="15.75" customHeight="1" x14ac:dyDescent="0.2">
      <c r="A94" s="14">
        <v>93</v>
      </c>
      <c r="B94" s="16" t="s">
        <v>85</v>
      </c>
      <c r="C94" s="15">
        <f t="shared" si="1"/>
        <v>1</v>
      </c>
      <c r="D94" s="16">
        <v>1</v>
      </c>
      <c r="E94" s="16">
        <v>1</v>
      </c>
      <c r="F94" s="16"/>
      <c r="G94" s="16">
        <v>1</v>
      </c>
      <c r="H94" s="16"/>
      <c r="I94" s="16"/>
      <c r="J94" s="16">
        <v>1</v>
      </c>
      <c r="K94" s="16"/>
      <c r="L94" s="16"/>
      <c r="M94" s="16"/>
      <c r="N94" s="16"/>
      <c r="O94" s="16"/>
      <c r="P94" s="16">
        <v>0</v>
      </c>
      <c r="Q94" s="16">
        <v>56</v>
      </c>
      <c r="R94" s="1"/>
      <c r="S94" s="1"/>
      <c r="T94" s="1"/>
      <c r="U94" s="1"/>
      <c r="V94" s="1"/>
      <c r="W94" s="1"/>
    </row>
    <row r="95" spans="1:23" ht="15.75" customHeight="1" x14ac:dyDescent="0.2">
      <c r="A95" s="14">
        <v>94</v>
      </c>
      <c r="B95" s="16" t="s">
        <v>84</v>
      </c>
      <c r="C95" s="15">
        <f t="shared" si="1"/>
        <v>1</v>
      </c>
      <c r="D95" s="16">
        <v>0</v>
      </c>
      <c r="E95" s="16"/>
      <c r="F95" s="16"/>
      <c r="G95" s="16">
        <v>1</v>
      </c>
      <c r="H95" s="16"/>
      <c r="I95" s="16"/>
      <c r="J95" s="16">
        <v>1</v>
      </c>
      <c r="K95" s="16"/>
      <c r="L95" s="16"/>
      <c r="M95" s="16"/>
      <c r="N95" s="16"/>
      <c r="O95" s="16"/>
      <c r="P95" s="16">
        <v>0</v>
      </c>
      <c r="Q95" s="16">
        <v>57</v>
      </c>
      <c r="R95" s="1"/>
      <c r="S95" s="1"/>
      <c r="T95" s="1"/>
      <c r="U95" s="1"/>
      <c r="V95" s="1"/>
      <c r="W95" s="1"/>
    </row>
    <row r="96" spans="1:23" ht="15.75" customHeight="1" x14ac:dyDescent="0.2">
      <c r="A96" s="14">
        <v>95</v>
      </c>
      <c r="B96" s="16" t="s">
        <v>83</v>
      </c>
      <c r="C96" s="15">
        <f t="shared" si="1"/>
        <v>1</v>
      </c>
      <c r="D96" s="16">
        <v>0</v>
      </c>
      <c r="E96" s="16"/>
      <c r="F96" s="16"/>
      <c r="G96" s="16">
        <v>1</v>
      </c>
      <c r="H96" s="16"/>
      <c r="I96" s="16"/>
      <c r="J96" s="16">
        <v>1</v>
      </c>
      <c r="K96" s="16"/>
      <c r="L96" s="16"/>
      <c r="M96" s="16"/>
      <c r="N96" s="16"/>
      <c r="O96" s="16"/>
      <c r="P96" s="16">
        <v>0</v>
      </c>
      <c r="Q96" s="16">
        <v>58</v>
      </c>
      <c r="R96" s="1"/>
      <c r="S96" s="1"/>
      <c r="T96" s="1"/>
      <c r="U96" s="1"/>
      <c r="V96" s="1"/>
      <c r="W96" s="1"/>
    </row>
    <row r="97" spans="1:23" ht="15.75" customHeight="1" x14ac:dyDescent="0.2">
      <c r="A97" s="14">
        <v>96</v>
      </c>
      <c r="B97" s="16" t="s">
        <v>82</v>
      </c>
      <c r="C97" s="15">
        <f t="shared" si="1"/>
        <v>1</v>
      </c>
      <c r="D97" s="16">
        <v>0</v>
      </c>
      <c r="E97" s="16"/>
      <c r="F97" s="16"/>
      <c r="G97" s="16">
        <v>1</v>
      </c>
      <c r="H97" s="16"/>
      <c r="I97" s="16"/>
      <c r="J97" s="16">
        <v>1</v>
      </c>
      <c r="K97" s="16"/>
      <c r="L97" s="16"/>
      <c r="M97" s="16"/>
      <c r="N97" s="16"/>
      <c r="O97" s="16"/>
      <c r="P97" s="16">
        <v>0</v>
      </c>
      <c r="Q97" s="16">
        <v>59</v>
      </c>
      <c r="R97" s="1"/>
      <c r="S97" s="1"/>
      <c r="T97" s="1"/>
      <c r="U97" s="1"/>
      <c r="V97" s="1"/>
      <c r="W97" s="1"/>
    </row>
    <row r="98" spans="1:23" ht="15.75" customHeight="1" x14ac:dyDescent="0.2">
      <c r="A98" s="14">
        <v>97</v>
      </c>
      <c r="B98" s="16" t="s">
        <v>81</v>
      </c>
      <c r="C98" s="15">
        <f t="shared" si="1"/>
        <v>1</v>
      </c>
      <c r="D98" s="16">
        <v>0</v>
      </c>
      <c r="E98" s="16"/>
      <c r="F98" s="16"/>
      <c r="G98" s="16">
        <v>1</v>
      </c>
      <c r="H98" s="16"/>
      <c r="I98" s="16"/>
      <c r="J98" s="16">
        <v>1</v>
      </c>
      <c r="K98" s="16"/>
      <c r="L98" s="16"/>
      <c r="M98" s="16"/>
      <c r="N98" s="16"/>
      <c r="O98" s="16"/>
      <c r="P98" s="16">
        <v>0</v>
      </c>
      <c r="Q98" s="16">
        <v>60</v>
      </c>
      <c r="R98" s="1"/>
      <c r="S98" s="1"/>
      <c r="T98" s="1"/>
      <c r="U98" s="1"/>
      <c r="V98" s="1"/>
      <c r="W98" s="1"/>
    </row>
    <row r="99" spans="1:23" ht="15.75" customHeight="1" x14ac:dyDescent="0.2">
      <c r="A99" s="14">
        <v>98</v>
      </c>
      <c r="B99" s="16" t="s">
        <v>80</v>
      </c>
      <c r="C99" s="15">
        <f t="shared" si="1"/>
        <v>1</v>
      </c>
      <c r="D99" s="16">
        <v>0</v>
      </c>
      <c r="E99" s="16"/>
      <c r="F99" s="16"/>
      <c r="G99" s="16">
        <v>1</v>
      </c>
      <c r="H99" s="16"/>
      <c r="I99" s="16"/>
      <c r="J99" s="16">
        <v>1</v>
      </c>
      <c r="K99" s="16"/>
      <c r="L99" s="16"/>
      <c r="M99" s="16"/>
      <c r="N99" s="16"/>
      <c r="O99" s="16"/>
      <c r="P99" s="16">
        <v>1</v>
      </c>
      <c r="Q99" s="16">
        <v>61</v>
      </c>
      <c r="R99" s="1"/>
      <c r="S99" s="1"/>
      <c r="T99" s="1"/>
      <c r="U99" s="1"/>
      <c r="V99" s="1"/>
      <c r="W99" s="1"/>
    </row>
    <row r="100" spans="1:23" ht="15.75" customHeight="1" x14ac:dyDescent="0.2">
      <c r="A100" s="14">
        <v>99</v>
      </c>
      <c r="B100" s="16" t="s">
        <v>79</v>
      </c>
      <c r="C100" s="15">
        <f t="shared" si="1"/>
        <v>1</v>
      </c>
      <c r="D100" s="16">
        <v>1</v>
      </c>
      <c r="E100" s="16">
        <v>1</v>
      </c>
      <c r="F100" s="16"/>
      <c r="G100" s="16">
        <v>1</v>
      </c>
      <c r="H100" s="16"/>
      <c r="I100" s="16"/>
      <c r="J100" s="16">
        <v>1</v>
      </c>
      <c r="K100" s="16"/>
      <c r="L100" s="16"/>
      <c r="M100" s="16"/>
      <c r="N100" s="16"/>
      <c r="O100" s="16"/>
      <c r="P100" s="16">
        <v>0</v>
      </c>
      <c r="Q100" s="16">
        <v>62</v>
      </c>
      <c r="R100" s="1"/>
      <c r="S100" s="1"/>
      <c r="T100" s="1"/>
      <c r="U100" s="1"/>
      <c r="V100" s="1"/>
      <c r="W100" s="1"/>
    </row>
    <row r="101" spans="1:23" ht="15.75" customHeight="1" x14ac:dyDescent="0.2">
      <c r="A101" s="14">
        <v>100</v>
      </c>
      <c r="B101" s="16" t="s">
        <v>78</v>
      </c>
      <c r="C101" s="15">
        <f t="shared" si="1"/>
        <v>1</v>
      </c>
      <c r="D101" s="16">
        <v>0</v>
      </c>
      <c r="E101" s="16"/>
      <c r="F101" s="16"/>
      <c r="G101" s="16">
        <v>1</v>
      </c>
      <c r="H101" s="16"/>
      <c r="I101" s="16"/>
      <c r="J101" s="16">
        <v>1</v>
      </c>
      <c r="K101" s="16"/>
      <c r="L101" s="16"/>
      <c r="M101" s="16"/>
      <c r="N101" s="16"/>
      <c r="O101" s="16"/>
      <c r="P101" s="16">
        <v>0</v>
      </c>
      <c r="Q101" s="16">
        <v>63</v>
      </c>
      <c r="R101" s="1"/>
      <c r="S101" s="1"/>
      <c r="T101" s="1"/>
      <c r="U101" s="1"/>
      <c r="V101" s="1"/>
      <c r="W101" s="1"/>
    </row>
    <row r="102" spans="1:23" ht="15.75" customHeight="1" x14ac:dyDescent="0.2">
      <c r="A102" s="14">
        <v>101</v>
      </c>
      <c r="B102" s="16" t="s">
        <v>77</v>
      </c>
      <c r="C102" s="15">
        <f t="shared" si="1"/>
        <v>1</v>
      </c>
      <c r="D102" s="16">
        <v>0</v>
      </c>
      <c r="E102" s="16"/>
      <c r="F102" s="16"/>
      <c r="G102" s="16">
        <v>1</v>
      </c>
      <c r="H102" s="16"/>
      <c r="I102" s="16"/>
      <c r="J102" s="16">
        <v>1</v>
      </c>
      <c r="K102" s="16"/>
      <c r="L102" s="16"/>
      <c r="M102" s="16"/>
      <c r="N102" s="16"/>
      <c r="O102" s="16"/>
      <c r="P102" s="16">
        <v>1</v>
      </c>
      <c r="Q102" s="16">
        <v>64</v>
      </c>
      <c r="R102" s="1"/>
      <c r="S102" s="1"/>
      <c r="T102" s="1"/>
      <c r="U102" s="1"/>
      <c r="V102" s="1"/>
      <c r="W102" s="1"/>
    </row>
    <row r="103" spans="1:23" ht="15.75" customHeight="1" x14ac:dyDescent="0.2">
      <c r="A103" s="14">
        <v>102</v>
      </c>
      <c r="B103" s="16" t="s">
        <v>76</v>
      </c>
      <c r="C103" s="15">
        <f t="shared" si="1"/>
        <v>1</v>
      </c>
      <c r="D103" s="16">
        <v>0</v>
      </c>
      <c r="E103" s="16"/>
      <c r="F103" s="16"/>
      <c r="G103" s="16">
        <v>1</v>
      </c>
      <c r="H103" s="16"/>
      <c r="I103" s="16"/>
      <c r="J103" s="16">
        <v>1</v>
      </c>
      <c r="K103" s="16"/>
      <c r="L103" s="16"/>
      <c r="M103" s="16"/>
      <c r="N103" s="16"/>
      <c r="O103" s="16"/>
      <c r="P103" s="16">
        <v>0</v>
      </c>
      <c r="Q103" s="16">
        <v>65</v>
      </c>
      <c r="R103" s="1"/>
      <c r="S103" s="1"/>
      <c r="T103" s="1"/>
      <c r="U103" s="1"/>
      <c r="V103" s="1"/>
      <c r="W103" s="1"/>
    </row>
    <row r="104" spans="1:23" ht="16" customHeight="1" x14ac:dyDescent="0.2">
      <c r="A104" s="14">
        <v>103</v>
      </c>
      <c r="B104" s="16" t="s">
        <v>75</v>
      </c>
      <c r="C104" s="15">
        <f t="shared" si="1"/>
        <v>1</v>
      </c>
      <c r="D104" s="16">
        <v>0</v>
      </c>
      <c r="E104" s="16"/>
      <c r="F104" s="16"/>
      <c r="G104" s="16">
        <v>1</v>
      </c>
      <c r="H104" s="16"/>
      <c r="I104" s="16"/>
      <c r="J104" s="16">
        <v>1</v>
      </c>
      <c r="K104" s="16"/>
      <c r="L104" s="16"/>
      <c r="M104" s="16"/>
      <c r="N104" s="16"/>
      <c r="O104" s="16"/>
      <c r="P104" s="16">
        <v>0</v>
      </c>
      <c r="Q104" s="16">
        <v>66</v>
      </c>
      <c r="R104" s="1"/>
      <c r="S104" s="1"/>
      <c r="T104" s="1"/>
      <c r="U104" s="1"/>
      <c r="V104" s="1"/>
      <c r="W104" s="1"/>
    </row>
    <row r="105" spans="1:23" ht="15.75" customHeight="1" x14ac:dyDescent="0.2">
      <c r="A105" s="14">
        <v>104</v>
      </c>
      <c r="B105" s="16" t="s">
        <v>74</v>
      </c>
      <c r="C105" s="15">
        <f t="shared" si="1"/>
        <v>1</v>
      </c>
      <c r="D105" s="16">
        <v>0</v>
      </c>
      <c r="E105" s="16"/>
      <c r="F105" s="16"/>
      <c r="G105" s="16">
        <v>1</v>
      </c>
      <c r="H105" s="16"/>
      <c r="I105" s="16"/>
      <c r="J105" s="16">
        <v>1</v>
      </c>
      <c r="K105" s="16"/>
      <c r="L105" s="16"/>
      <c r="M105" s="16"/>
      <c r="N105" s="16"/>
      <c r="O105" s="16"/>
      <c r="P105" s="16">
        <v>0</v>
      </c>
      <c r="Q105" s="16">
        <v>67</v>
      </c>
      <c r="R105" s="1"/>
      <c r="S105" s="1"/>
      <c r="T105" s="1"/>
      <c r="U105" s="1"/>
      <c r="V105" s="1"/>
      <c r="W105" s="1"/>
    </row>
    <row r="106" spans="1:23" ht="15.75" customHeight="1" x14ac:dyDescent="0.2">
      <c r="A106" s="14">
        <v>105</v>
      </c>
      <c r="B106" s="16" t="s">
        <v>73</v>
      </c>
      <c r="C106" s="15">
        <f t="shared" si="1"/>
        <v>0</v>
      </c>
      <c r="D106" s="16">
        <v>0</v>
      </c>
      <c r="E106" s="16"/>
      <c r="F106" s="16"/>
      <c r="G106" s="16">
        <v>0</v>
      </c>
      <c r="H106" s="16"/>
      <c r="I106" s="16"/>
      <c r="J106" s="16">
        <v>0</v>
      </c>
      <c r="K106" s="16"/>
      <c r="L106" s="16"/>
      <c r="M106" s="16"/>
      <c r="N106" s="16"/>
      <c r="O106" s="16"/>
      <c r="P106" s="16">
        <v>0</v>
      </c>
      <c r="Q106" s="16">
        <v>68</v>
      </c>
      <c r="R106" s="1"/>
      <c r="S106" s="1"/>
      <c r="T106" s="1"/>
      <c r="U106" s="1"/>
      <c r="V106" s="1"/>
      <c r="W106" s="1"/>
    </row>
    <row r="107" spans="1:23" ht="15.75" customHeight="1" x14ac:dyDescent="0.2">
      <c r="A107" s="14">
        <v>106</v>
      </c>
      <c r="B107" s="16" t="s">
        <v>72</v>
      </c>
      <c r="C107" s="15">
        <f t="shared" si="1"/>
        <v>0</v>
      </c>
      <c r="D107" s="16">
        <v>0</v>
      </c>
      <c r="E107" s="16"/>
      <c r="F107" s="16"/>
      <c r="G107" s="16">
        <v>0</v>
      </c>
      <c r="H107" s="16"/>
      <c r="I107" s="16"/>
      <c r="J107" s="16">
        <v>0</v>
      </c>
      <c r="K107" s="16"/>
      <c r="L107" s="16"/>
      <c r="M107" s="16"/>
      <c r="N107" s="16"/>
      <c r="O107" s="16"/>
      <c r="P107" s="16">
        <v>0</v>
      </c>
      <c r="Q107" s="16">
        <v>69</v>
      </c>
      <c r="R107" s="1"/>
      <c r="S107" s="1"/>
      <c r="T107" s="1"/>
      <c r="U107" s="1"/>
      <c r="V107" s="1"/>
      <c r="W107" s="1"/>
    </row>
    <row r="108" spans="1:23" ht="15.75" customHeight="1" x14ac:dyDescent="0.2">
      <c r="A108" s="14">
        <v>107</v>
      </c>
      <c r="B108" s="16" t="s">
        <v>71</v>
      </c>
      <c r="C108" s="15">
        <f t="shared" si="1"/>
        <v>1</v>
      </c>
      <c r="D108" s="16">
        <v>0</v>
      </c>
      <c r="E108" s="16"/>
      <c r="F108" s="16"/>
      <c r="G108" s="16">
        <v>1</v>
      </c>
      <c r="H108" s="16"/>
      <c r="I108" s="16"/>
      <c r="J108" s="16">
        <v>1</v>
      </c>
      <c r="K108" s="16"/>
      <c r="L108" s="16"/>
      <c r="M108" s="16"/>
      <c r="N108" s="16"/>
      <c r="O108" s="16"/>
      <c r="P108" s="16">
        <v>0</v>
      </c>
      <c r="Q108" s="16">
        <v>70</v>
      </c>
      <c r="R108" s="1"/>
      <c r="S108" s="1"/>
      <c r="T108" s="1"/>
      <c r="U108" s="1"/>
      <c r="V108" s="1"/>
      <c r="W108" s="1"/>
    </row>
    <row r="109" spans="1:23" ht="15.75" customHeight="1" x14ac:dyDescent="0.2">
      <c r="A109" s="14">
        <v>108</v>
      </c>
      <c r="B109" s="16" t="s">
        <v>70</v>
      </c>
      <c r="C109" s="15">
        <f t="shared" si="1"/>
        <v>1</v>
      </c>
      <c r="D109" s="16">
        <v>1</v>
      </c>
      <c r="E109" s="16">
        <v>1</v>
      </c>
      <c r="F109" s="16"/>
      <c r="G109" s="16">
        <v>1</v>
      </c>
      <c r="H109" s="16"/>
      <c r="I109" s="16"/>
      <c r="J109" s="16">
        <v>1</v>
      </c>
      <c r="K109" s="16"/>
      <c r="L109" s="16"/>
      <c r="M109" s="16"/>
      <c r="N109" s="16"/>
      <c r="O109" s="16"/>
      <c r="P109" s="16">
        <v>0</v>
      </c>
      <c r="Q109" s="16">
        <v>71</v>
      </c>
      <c r="R109" s="1"/>
      <c r="S109" s="1"/>
      <c r="T109" s="1"/>
      <c r="U109" s="1"/>
      <c r="V109" s="1"/>
      <c r="W109" s="1"/>
    </row>
    <row r="110" spans="1:23" ht="15.75" customHeight="1" x14ac:dyDescent="0.2">
      <c r="A110" s="14">
        <v>109</v>
      </c>
      <c r="B110" s="16" t="s">
        <v>69</v>
      </c>
      <c r="C110" s="15">
        <f t="shared" si="1"/>
        <v>1</v>
      </c>
      <c r="D110" s="16">
        <v>1</v>
      </c>
      <c r="E110" s="16">
        <v>1</v>
      </c>
      <c r="F110" s="16"/>
      <c r="G110" s="16">
        <v>1</v>
      </c>
      <c r="H110" s="16"/>
      <c r="I110" s="16"/>
      <c r="J110" s="16">
        <v>1</v>
      </c>
      <c r="K110" s="16"/>
      <c r="L110" s="16"/>
      <c r="M110" s="16"/>
      <c r="N110" s="16"/>
      <c r="O110" s="16"/>
      <c r="P110" s="16">
        <v>0</v>
      </c>
      <c r="Q110" s="16">
        <v>72</v>
      </c>
      <c r="R110" s="1"/>
      <c r="S110" s="1"/>
      <c r="T110" s="1"/>
      <c r="U110" s="1"/>
      <c r="V110" s="1"/>
      <c r="W110" s="1"/>
    </row>
    <row r="111" spans="1:23" ht="15.75" customHeight="1" x14ac:dyDescent="0.2">
      <c r="A111" s="14">
        <v>110</v>
      </c>
      <c r="B111" s="16" t="s">
        <v>68</v>
      </c>
      <c r="C111" s="15">
        <f t="shared" si="1"/>
        <v>1</v>
      </c>
      <c r="D111" s="16">
        <v>0</v>
      </c>
      <c r="E111" s="16"/>
      <c r="F111" s="16"/>
      <c r="G111" s="16">
        <v>1</v>
      </c>
      <c r="H111" s="16"/>
      <c r="I111" s="16"/>
      <c r="J111" s="16">
        <v>1</v>
      </c>
      <c r="K111" s="16"/>
      <c r="L111" s="16"/>
      <c r="M111" s="16"/>
      <c r="N111" s="16"/>
      <c r="O111" s="16"/>
      <c r="P111" s="16">
        <v>0</v>
      </c>
      <c r="Q111" s="16">
        <v>73</v>
      </c>
      <c r="R111" s="1"/>
      <c r="S111" s="1"/>
      <c r="T111" s="1"/>
      <c r="U111" s="1"/>
      <c r="V111" s="1"/>
      <c r="W111" s="1"/>
    </row>
    <row r="112" spans="1:23" ht="15.75" customHeight="1" x14ac:dyDescent="0.2">
      <c r="A112" s="14">
        <v>111</v>
      </c>
      <c r="B112" s="16" t="s">
        <v>67</v>
      </c>
      <c r="C112" s="15">
        <f t="shared" si="1"/>
        <v>1</v>
      </c>
      <c r="D112" s="16">
        <v>0</v>
      </c>
      <c r="E112" s="16"/>
      <c r="F112" s="16"/>
      <c r="G112" s="16">
        <v>1</v>
      </c>
      <c r="H112" s="16"/>
      <c r="I112" s="16"/>
      <c r="J112" s="16">
        <v>0</v>
      </c>
      <c r="K112" s="16"/>
      <c r="L112" s="16"/>
      <c r="M112" s="16"/>
      <c r="N112" s="16"/>
      <c r="O112" s="16"/>
      <c r="P112" s="16">
        <v>1</v>
      </c>
      <c r="Q112" s="16">
        <v>74</v>
      </c>
      <c r="R112" s="1"/>
      <c r="S112" s="1"/>
      <c r="T112" s="1"/>
      <c r="U112" s="1"/>
      <c r="V112" s="1"/>
      <c r="W112" s="1"/>
    </row>
    <row r="113" spans="1:23" ht="15.75" customHeight="1" x14ac:dyDescent="0.2">
      <c r="A113" s="14">
        <v>112</v>
      </c>
      <c r="B113" s="16" t="s">
        <v>66</v>
      </c>
      <c r="C113" s="15">
        <f t="shared" si="1"/>
        <v>1</v>
      </c>
      <c r="D113" s="16">
        <v>0</v>
      </c>
      <c r="E113" s="16"/>
      <c r="F113" s="16"/>
      <c r="G113" s="16">
        <v>1</v>
      </c>
      <c r="H113" s="16"/>
      <c r="I113" s="16"/>
      <c r="J113" s="16">
        <v>0</v>
      </c>
      <c r="K113" s="16"/>
      <c r="L113" s="16"/>
      <c r="M113" s="16"/>
      <c r="N113" s="16"/>
      <c r="O113" s="16"/>
      <c r="P113" s="16">
        <v>0</v>
      </c>
      <c r="Q113" s="16">
        <v>75</v>
      </c>
      <c r="R113" s="1"/>
      <c r="S113" s="1"/>
      <c r="T113" s="1"/>
      <c r="U113" s="1"/>
      <c r="V113" s="1"/>
      <c r="W113" s="1"/>
    </row>
    <row r="114" spans="1:23" ht="15.75" customHeight="1" x14ac:dyDescent="0.2">
      <c r="A114" s="14">
        <v>113</v>
      </c>
      <c r="B114" s="16" t="s">
        <v>65</v>
      </c>
      <c r="C114" s="15">
        <f t="shared" si="1"/>
        <v>1</v>
      </c>
      <c r="D114" s="16">
        <v>1</v>
      </c>
      <c r="E114" s="16">
        <v>1</v>
      </c>
      <c r="F114" s="16"/>
      <c r="G114" s="16">
        <v>1</v>
      </c>
      <c r="H114" s="16"/>
      <c r="I114" s="16"/>
      <c r="J114" s="16">
        <v>1</v>
      </c>
      <c r="K114" s="16"/>
      <c r="L114" s="16"/>
      <c r="M114" s="16"/>
      <c r="N114" s="16"/>
      <c r="O114" s="16"/>
      <c r="P114" s="16">
        <v>0</v>
      </c>
      <c r="Q114" s="16">
        <v>76</v>
      </c>
      <c r="R114" s="1"/>
      <c r="S114" s="1"/>
      <c r="T114" s="1"/>
      <c r="U114" s="1"/>
      <c r="V114" s="1"/>
      <c r="W114" s="1"/>
    </row>
    <row r="115" spans="1:23" ht="15.75" customHeight="1" x14ac:dyDescent="0.2">
      <c r="A115" s="14">
        <v>114</v>
      </c>
      <c r="B115" s="16" t="s">
        <v>64</v>
      </c>
      <c r="C115" s="15">
        <f t="shared" si="1"/>
        <v>1</v>
      </c>
      <c r="D115" s="16">
        <v>0</v>
      </c>
      <c r="E115" s="16"/>
      <c r="F115" s="16"/>
      <c r="G115" s="16">
        <v>1</v>
      </c>
      <c r="H115" s="16"/>
      <c r="I115" s="16"/>
      <c r="J115" s="16">
        <v>1</v>
      </c>
      <c r="K115" s="16"/>
      <c r="L115" s="16"/>
      <c r="M115" s="16"/>
      <c r="N115" s="16"/>
      <c r="O115" s="16"/>
      <c r="P115" s="16">
        <v>0</v>
      </c>
      <c r="Q115" s="16">
        <v>77</v>
      </c>
      <c r="R115" s="1"/>
      <c r="S115" s="1"/>
      <c r="T115" s="1"/>
      <c r="U115" s="1"/>
      <c r="V115" s="1"/>
      <c r="W115" s="1"/>
    </row>
    <row r="116" spans="1:23" ht="15.75" customHeight="1" x14ac:dyDescent="0.2">
      <c r="A116" s="14">
        <v>115</v>
      </c>
      <c r="B116" s="16" t="s">
        <v>63</v>
      </c>
      <c r="C116" s="15">
        <f t="shared" si="1"/>
        <v>1</v>
      </c>
      <c r="D116" s="16">
        <v>0</v>
      </c>
      <c r="E116" s="16"/>
      <c r="F116" s="16"/>
      <c r="G116" s="16">
        <v>1</v>
      </c>
      <c r="H116" s="16"/>
      <c r="I116" s="16"/>
      <c r="J116" s="16">
        <v>1</v>
      </c>
      <c r="K116" s="16"/>
      <c r="L116" s="16"/>
      <c r="M116" s="16"/>
      <c r="N116" s="16"/>
      <c r="O116" s="16"/>
      <c r="P116" s="16">
        <v>0</v>
      </c>
      <c r="Q116" s="16">
        <v>78</v>
      </c>
      <c r="R116" s="1"/>
      <c r="S116" s="1"/>
      <c r="T116" s="1"/>
      <c r="U116" s="1"/>
      <c r="V116" s="1"/>
      <c r="W116" s="1"/>
    </row>
    <row r="117" spans="1:23" ht="15.75" customHeight="1" x14ac:dyDescent="0.2">
      <c r="A117" s="14">
        <v>116</v>
      </c>
      <c r="B117" s="16" t="s">
        <v>62</v>
      </c>
      <c r="C117" s="15">
        <f t="shared" si="1"/>
        <v>1</v>
      </c>
      <c r="D117" s="16">
        <v>0</v>
      </c>
      <c r="E117" s="16"/>
      <c r="F117" s="16"/>
      <c r="G117" s="16">
        <v>1</v>
      </c>
      <c r="H117" s="16"/>
      <c r="I117" s="16"/>
      <c r="J117" s="16">
        <v>1</v>
      </c>
      <c r="K117" s="16"/>
      <c r="L117" s="16"/>
      <c r="M117" s="16"/>
      <c r="N117" s="16"/>
      <c r="O117" s="16"/>
      <c r="P117" s="16">
        <v>0</v>
      </c>
      <c r="Q117" s="16">
        <v>79</v>
      </c>
      <c r="R117" s="1"/>
      <c r="S117" s="1"/>
      <c r="T117" s="1"/>
      <c r="U117" s="1"/>
      <c r="V117" s="1"/>
      <c r="W117" s="1"/>
    </row>
    <row r="118" spans="1:23" ht="15.75" customHeight="1" x14ac:dyDescent="0.2">
      <c r="A118" s="14">
        <v>117</v>
      </c>
      <c r="B118" s="16" t="s">
        <v>61</v>
      </c>
      <c r="C118" s="15">
        <f t="shared" si="1"/>
        <v>1</v>
      </c>
      <c r="D118" s="16">
        <v>0</v>
      </c>
      <c r="E118" s="16"/>
      <c r="F118" s="16"/>
      <c r="G118" s="16">
        <v>1</v>
      </c>
      <c r="H118" s="16"/>
      <c r="I118" s="16"/>
      <c r="J118" s="16">
        <v>1</v>
      </c>
      <c r="K118" s="16"/>
      <c r="L118" s="16"/>
      <c r="M118" s="16"/>
      <c r="N118" s="16"/>
      <c r="O118" s="16"/>
      <c r="P118" s="16">
        <v>0</v>
      </c>
      <c r="Q118" s="16">
        <v>80</v>
      </c>
      <c r="R118" s="1"/>
      <c r="S118" s="1"/>
      <c r="T118" s="1"/>
      <c r="U118" s="1"/>
      <c r="V118" s="1"/>
      <c r="W118" s="1"/>
    </row>
    <row r="119" spans="1:23" ht="15.75" customHeight="1" x14ac:dyDescent="0.2">
      <c r="A119" s="14">
        <v>118</v>
      </c>
      <c r="B119" s="16" t="s">
        <v>60</v>
      </c>
      <c r="C119" s="15">
        <f t="shared" si="1"/>
        <v>1</v>
      </c>
      <c r="D119" s="16">
        <v>1</v>
      </c>
      <c r="E119" s="16">
        <v>1</v>
      </c>
      <c r="F119" s="16"/>
      <c r="G119" s="16">
        <v>1</v>
      </c>
      <c r="H119" s="16"/>
      <c r="I119" s="16"/>
      <c r="J119" s="16">
        <v>1</v>
      </c>
      <c r="K119" s="16"/>
      <c r="L119" s="16"/>
      <c r="M119" s="16"/>
      <c r="N119" s="16"/>
      <c r="O119" s="16"/>
      <c r="P119" s="16">
        <v>0</v>
      </c>
      <c r="Q119" s="16">
        <v>81</v>
      </c>
      <c r="R119" s="1"/>
      <c r="S119" s="1"/>
      <c r="T119" s="1"/>
      <c r="U119" s="1"/>
      <c r="V119" s="1"/>
      <c r="W119" s="1"/>
    </row>
    <row r="120" spans="1:23" ht="15.75" customHeight="1" x14ac:dyDescent="0.2">
      <c r="A120" s="14">
        <v>119</v>
      </c>
      <c r="B120" s="16" t="s">
        <v>59</v>
      </c>
      <c r="C120" s="15">
        <f t="shared" si="1"/>
        <v>0</v>
      </c>
      <c r="D120" s="16">
        <v>0</v>
      </c>
      <c r="E120" s="16"/>
      <c r="F120" s="16"/>
      <c r="G120" s="16">
        <v>0</v>
      </c>
      <c r="H120" s="16"/>
      <c r="I120" s="16"/>
      <c r="J120" s="16">
        <v>0</v>
      </c>
      <c r="K120" s="16"/>
      <c r="L120" s="16"/>
      <c r="M120" s="16"/>
      <c r="N120" s="16"/>
      <c r="O120" s="16"/>
      <c r="P120" s="16">
        <v>0</v>
      </c>
      <c r="Q120" s="16">
        <v>82</v>
      </c>
      <c r="R120" s="1"/>
      <c r="S120" s="1"/>
      <c r="T120" s="1"/>
      <c r="U120" s="1"/>
      <c r="V120" s="1"/>
      <c r="W120" s="1"/>
    </row>
    <row r="121" spans="1:23" ht="15.75" customHeight="1" x14ac:dyDescent="0.2">
      <c r="A121" s="14">
        <v>120</v>
      </c>
      <c r="B121" s="16" t="s">
        <v>58</v>
      </c>
      <c r="C121" s="15">
        <f t="shared" si="1"/>
        <v>0</v>
      </c>
      <c r="D121" s="16">
        <v>0</v>
      </c>
      <c r="E121" s="16"/>
      <c r="F121" s="16"/>
      <c r="G121" s="16">
        <v>0</v>
      </c>
      <c r="H121" s="16"/>
      <c r="I121" s="16"/>
      <c r="J121" s="16">
        <v>0</v>
      </c>
      <c r="K121" s="16"/>
      <c r="L121" s="16"/>
      <c r="M121" s="16"/>
      <c r="N121" s="16"/>
      <c r="O121" s="16"/>
      <c r="P121" s="16">
        <v>0</v>
      </c>
      <c r="Q121" s="16">
        <v>83</v>
      </c>
      <c r="R121" s="1"/>
      <c r="S121" s="1"/>
      <c r="T121" s="1"/>
      <c r="U121" s="1"/>
      <c r="V121" s="1"/>
      <c r="W121" s="1"/>
    </row>
    <row r="122" spans="1:23" ht="15.75" customHeight="1" x14ac:dyDescent="0.2">
      <c r="A122" s="14">
        <v>121</v>
      </c>
      <c r="B122" s="16" t="s">
        <v>57</v>
      </c>
      <c r="C122" s="15">
        <f t="shared" si="1"/>
        <v>0</v>
      </c>
      <c r="D122" s="16">
        <v>0</v>
      </c>
      <c r="E122" s="16"/>
      <c r="F122" s="16"/>
      <c r="G122" s="16">
        <v>0</v>
      </c>
      <c r="H122" s="16"/>
      <c r="I122" s="16"/>
      <c r="J122" s="16">
        <v>0</v>
      </c>
      <c r="K122" s="16"/>
      <c r="L122" s="16"/>
      <c r="M122" s="16"/>
      <c r="N122" s="16"/>
      <c r="O122" s="16"/>
      <c r="P122" s="16">
        <v>0</v>
      </c>
      <c r="Q122" s="16">
        <v>84</v>
      </c>
      <c r="R122" s="1"/>
      <c r="S122" s="1"/>
      <c r="T122" s="1"/>
      <c r="U122" s="1"/>
      <c r="V122" s="1"/>
      <c r="W122" s="1"/>
    </row>
    <row r="123" spans="1:23" ht="15.75" customHeight="1" x14ac:dyDescent="0.2">
      <c r="A123" s="14">
        <v>122</v>
      </c>
      <c r="B123" s="16" t="s">
        <v>56</v>
      </c>
      <c r="C123" s="15">
        <f t="shared" si="1"/>
        <v>0</v>
      </c>
      <c r="D123" s="16">
        <v>0</v>
      </c>
      <c r="E123" s="16"/>
      <c r="F123" s="16"/>
      <c r="G123" s="16">
        <v>0</v>
      </c>
      <c r="H123" s="16"/>
      <c r="I123" s="16"/>
      <c r="J123" s="16">
        <v>0</v>
      </c>
      <c r="K123" s="16"/>
      <c r="L123" s="16"/>
      <c r="M123" s="16"/>
      <c r="N123" s="16"/>
      <c r="O123" s="16"/>
      <c r="P123" s="16">
        <v>0</v>
      </c>
      <c r="Q123" s="16">
        <v>85</v>
      </c>
      <c r="R123" s="1"/>
      <c r="S123" s="1"/>
      <c r="T123" s="1"/>
      <c r="U123" s="1"/>
      <c r="V123" s="1"/>
      <c r="W123" s="1"/>
    </row>
    <row r="124" spans="1:23" ht="15.75" customHeight="1" x14ac:dyDescent="0.2">
      <c r="A124" s="14">
        <v>123</v>
      </c>
      <c r="B124" s="16" t="s">
        <v>55</v>
      </c>
      <c r="C124" s="15">
        <f t="shared" si="1"/>
        <v>0</v>
      </c>
      <c r="D124" s="16">
        <v>0</v>
      </c>
      <c r="E124" s="16"/>
      <c r="F124" s="16"/>
      <c r="G124" s="16">
        <v>0</v>
      </c>
      <c r="H124" s="16"/>
      <c r="I124" s="16"/>
      <c r="J124" s="16">
        <v>0</v>
      </c>
      <c r="K124" s="16"/>
      <c r="L124" s="16"/>
      <c r="M124" s="16"/>
      <c r="N124" s="16"/>
      <c r="O124" s="16"/>
      <c r="P124" s="16">
        <v>0</v>
      </c>
      <c r="Q124" s="16">
        <v>86</v>
      </c>
      <c r="R124" s="1"/>
      <c r="S124" s="1"/>
      <c r="T124" s="1"/>
      <c r="U124" s="1"/>
      <c r="V124" s="1"/>
      <c r="W124" s="1"/>
    </row>
    <row r="125" spans="1:23" ht="15.75" customHeight="1" x14ac:dyDescent="0.2">
      <c r="A125" s="14">
        <v>124</v>
      </c>
      <c r="B125" s="16" t="s">
        <v>54</v>
      </c>
      <c r="C125" s="15">
        <f t="shared" si="1"/>
        <v>0</v>
      </c>
      <c r="D125" s="16">
        <v>0</v>
      </c>
      <c r="E125" s="16"/>
      <c r="F125" s="16"/>
      <c r="G125" s="16">
        <v>0</v>
      </c>
      <c r="H125" s="16"/>
      <c r="I125" s="16"/>
      <c r="J125" s="16">
        <v>0</v>
      </c>
      <c r="K125" s="16"/>
      <c r="L125" s="16"/>
      <c r="M125" s="16"/>
      <c r="N125" s="16"/>
      <c r="O125" s="16"/>
      <c r="P125" s="16">
        <v>0</v>
      </c>
      <c r="Q125" s="16">
        <v>87</v>
      </c>
      <c r="R125" s="1"/>
      <c r="S125" s="1"/>
      <c r="T125" s="1"/>
      <c r="U125" s="1"/>
      <c r="V125" s="1"/>
      <c r="W125" s="1"/>
    </row>
    <row r="126" spans="1:23" ht="15.75" customHeight="1" x14ac:dyDescent="0.2">
      <c r="A126" s="14">
        <v>125</v>
      </c>
      <c r="B126" s="16" t="s">
        <v>53</v>
      </c>
      <c r="C126" s="15">
        <f t="shared" si="1"/>
        <v>0</v>
      </c>
      <c r="D126" s="16">
        <v>0</v>
      </c>
      <c r="E126" s="16"/>
      <c r="F126" s="16"/>
      <c r="G126" s="16">
        <v>0</v>
      </c>
      <c r="H126" s="16"/>
      <c r="I126" s="16"/>
      <c r="J126" s="16">
        <v>0</v>
      </c>
      <c r="K126" s="16"/>
      <c r="L126" s="16"/>
      <c r="M126" s="16"/>
      <c r="N126" s="16"/>
      <c r="O126" s="16"/>
      <c r="P126" s="16">
        <v>0</v>
      </c>
      <c r="Q126" s="16">
        <v>88</v>
      </c>
      <c r="R126" s="1"/>
      <c r="S126" s="1"/>
      <c r="T126" s="1"/>
      <c r="U126" s="1"/>
      <c r="V126" s="1"/>
      <c r="W126" s="1"/>
    </row>
    <row r="127" spans="1:23" ht="15.75" customHeight="1" x14ac:dyDescent="0.2">
      <c r="A127" s="14">
        <v>126</v>
      </c>
      <c r="B127" s="16" t="s">
        <v>52</v>
      </c>
      <c r="C127" s="15">
        <f t="shared" si="1"/>
        <v>1</v>
      </c>
      <c r="D127" s="16">
        <v>0</v>
      </c>
      <c r="E127" s="16"/>
      <c r="F127" s="16"/>
      <c r="G127" s="16">
        <v>0</v>
      </c>
      <c r="H127" s="16"/>
      <c r="I127" s="16"/>
      <c r="J127" s="16">
        <v>0</v>
      </c>
      <c r="K127" s="16"/>
      <c r="L127" s="16"/>
      <c r="M127" s="16"/>
      <c r="N127" s="16"/>
      <c r="O127" s="16"/>
      <c r="P127" s="16">
        <v>1</v>
      </c>
      <c r="Q127" s="16">
        <v>89</v>
      </c>
      <c r="R127" s="1"/>
      <c r="S127" s="1"/>
      <c r="T127" s="1"/>
      <c r="U127" s="1"/>
      <c r="V127" s="1"/>
      <c r="W127" s="1"/>
    </row>
    <row r="128" spans="1:23" ht="15.75" customHeight="1" x14ac:dyDescent="0.2">
      <c r="A128" s="14">
        <v>127</v>
      </c>
      <c r="B128" s="16" t="s">
        <v>51</v>
      </c>
      <c r="C128" s="15">
        <f t="shared" si="1"/>
        <v>1</v>
      </c>
      <c r="D128" s="16">
        <v>0</v>
      </c>
      <c r="E128" s="16"/>
      <c r="F128" s="16"/>
      <c r="G128" s="16">
        <v>0</v>
      </c>
      <c r="H128" s="16"/>
      <c r="I128" s="16"/>
      <c r="J128" s="16">
        <v>0</v>
      </c>
      <c r="K128" s="16"/>
      <c r="L128" s="16"/>
      <c r="M128" s="16"/>
      <c r="N128" s="16"/>
      <c r="O128" s="16"/>
      <c r="P128" s="16">
        <v>1</v>
      </c>
      <c r="Q128" s="16">
        <v>90</v>
      </c>
      <c r="R128" s="1"/>
      <c r="S128" s="1"/>
      <c r="T128" s="1"/>
      <c r="U128" s="1"/>
      <c r="V128" s="1"/>
      <c r="W128" s="1"/>
    </row>
    <row r="129" spans="1:23" ht="15.75" customHeight="1" x14ac:dyDescent="0.2">
      <c r="A129" s="14">
        <v>128</v>
      </c>
      <c r="B129" s="16" t="s">
        <v>50</v>
      </c>
      <c r="C129" s="15">
        <f t="shared" si="1"/>
        <v>1</v>
      </c>
      <c r="D129" s="16">
        <v>0</v>
      </c>
      <c r="E129" s="16"/>
      <c r="F129" s="16"/>
      <c r="G129" s="16">
        <v>0</v>
      </c>
      <c r="H129" s="16"/>
      <c r="I129" s="16"/>
      <c r="J129" s="16">
        <v>0</v>
      </c>
      <c r="K129" s="16"/>
      <c r="L129" s="16"/>
      <c r="M129" s="16"/>
      <c r="N129" s="16"/>
      <c r="O129" s="16"/>
      <c r="P129" s="16">
        <v>1</v>
      </c>
      <c r="Q129" s="16">
        <v>91</v>
      </c>
      <c r="R129" s="1"/>
      <c r="S129" s="1"/>
      <c r="T129" s="1"/>
      <c r="U129" s="1"/>
      <c r="V129" s="1"/>
      <c r="W129" s="1"/>
    </row>
    <row r="130" spans="1:23" ht="15.75" customHeight="1" x14ac:dyDescent="0.2">
      <c r="A130" s="14">
        <v>129</v>
      </c>
      <c r="B130" s="16" t="s">
        <v>49</v>
      </c>
      <c r="C130" s="15">
        <f t="shared" si="1"/>
        <v>0</v>
      </c>
      <c r="D130" s="16">
        <v>0</v>
      </c>
      <c r="E130" s="16"/>
      <c r="F130" s="16"/>
      <c r="G130" s="16">
        <v>0</v>
      </c>
      <c r="H130" s="16"/>
      <c r="I130" s="16"/>
      <c r="J130" s="16">
        <v>0</v>
      </c>
      <c r="K130" s="16"/>
      <c r="L130" s="16"/>
      <c r="M130" s="16"/>
      <c r="N130" s="16"/>
      <c r="O130" s="16"/>
      <c r="P130" s="16">
        <v>0</v>
      </c>
      <c r="Q130" s="16">
        <v>92</v>
      </c>
      <c r="R130" s="1"/>
      <c r="S130" s="1"/>
      <c r="T130" s="1"/>
      <c r="U130" s="1"/>
      <c r="V130" s="1"/>
      <c r="W130" s="1"/>
    </row>
    <row r="131" spans="1:23" ht="15.75" customHeight="1" x14ac:dyDescent="0.2">
      <c r="A131" s="14">
        <v>130</v>
      </c>
      <c r="B131" s="16" t="s">
        <v>48</v>
      </c>
      <c r="C131" s="15">
        <f t="shared" ref="C131:C194" si="2">IF(OR(D131=1, G131=1, P131=1), 1, 0)</f>
        <v>1</v>
      </c>
      <c r="D131" s="16">
        <v>0</v>
      </c>
      <c r="E131" s="16"/>
      <c r="F131" s="16"/>
      <c r="G131" s="16">
        <v>1</v>
      </c>
      <c r="H131" s="16"/>
      <c r="I131" s="16"/>
      <c r="J131" s="16">
        <v>1</v>
      </c>
      <c r="K131" s="16"/>
      <c r="L131" s="16"/>
      <c r="M131" s="16"/>
      <c r="N131" s="16"/>
      <c r="O131" s="16"/>
      <c r="P131" s="16">
        <v>0</v>
      </c>
      <c r="Q131" s="16">
        <v>93</v>
      </c>
      <c r="R131" s="1"/>
      <c r="S131" s="1"/>
      <c r="T131" s="1"/>
      <c r="U131" s="1"/>
      <c r="V131" s="1"/>
      <c r="W131" s="1"/>
    </row>
    <row r="132" spans="1:23" ht="15.75" customHeight="1" x14ac:dyDescent="0.2">
      <c r="A132" s="14">
        <v>131</v>
      </c>
      <c r="B132" s="16" t="s">
        <v>47</v>
      </c>
      <c r="C132" s="15">
        <f t="shared" si="2"/>
        <v>0</v>
      </c>
      <c r="D132" s="16">
        <v>0</v>
      </c>
      <c r="E132" s="16"/>
      <c r="F132" s="16"/>
      <c r="G132" s="16">
        <v>0</v>
      </c>
      <c r="H132" s="16"/>
      <c r="I132" s="16"/>
      <c r="J132" s="16">
        <v>0</v>
      </c>
      <c r="K132" s="16"/>
      <c r="L132" s="16"/>
      <c r="M132" s="16"/>
      <c r="N132" s="16"/>
      <c r="O132" s="16"/>
      <c r="P132" s="16">
        <v>0</v>
      </c>
      <c r="Q132" s="16">
        <v>94</v>
      </c>
      <c r="R132" s="1"/>
      <c r="S132" s="1"/>
      <c r="T132" s="1"/>
      <c r="U132" s="1"/>
      <c r="V132" s="1"/>
      <c r="W132" s="1"/>
    </row>
    <row r="133" spans="1:23" ht="15.75" customHeight="1" x14ac:dyDescent="0.2">
      <c r="A133" s="14">
        <v>132</v>
      </c>
      <c r="B133" s="16" t="s">
        <v>46</v>
      </c>
      <c r="C133" s="15">
        <f t="shared" si="2"/>
        <v>1</v>
      </c>
      <c r="D133" s="16">
        <v>0</v>
      </c>
      <c r="E133" s="16"/>
      <c r="F133" s="16"/>
      <c r="G133" s="16">
        <v>1</v>
      </c>
      <c r="H133" s="16"/>
      <c r="I133" s="16"/>
      <c r="J133" s="16">
        <v>1</v>
      </c>
      <c r="K133" s="16"/>
      <c r="L133" s="16"/>
      <c r="M133" s="16"/>
      <c r="N133" s="16"/>
      <c r="O133" s="16"/>
      <c r="P133" s="16">
        <v>0</v>
      </c>
      <c r="Q133" s="16">
        <v>95</v>
      </c>
      <c r="R133" s="1"/>
      <c r="S133" s="1"/>
      <c r="T133" s="1"/>
      <c r="U133" s="1"/>
      <c r="V133" s="1"/>
      <c r="W133" s="1"/>
    </row>
    <row r="134" spans="1:23" ht="15.75" customHeight="1" x14ac:dyDescent="0.2">
      <c r="A134" s="14">
        <v>133</v>
      </c>
      <c r="B134" s="16" t="s">
        <v>45</v>
      </c>
      <c r="C134" s="15">
        <f t="shared" si="2"/>
        <v>0</v>
      </c>
      <c r="D134" s="16">
        <v>0</v>
      </c>
      <c r="E134" s="16"/>
      <c r="F134" s="16"/>
      <c r="G134" s="16">
        <v>0</v>
      </c>
      <c r="H134" s="16"/>
      <c r="I134" s="16"/>
      <c r="J134" s="16">
        <v>0</v>
      </c>
      <c r="K134" s="16"/>
      <c r="L134" s="16"/>
      <c r="M134" s="16"/>
      <c r="N134" s="16"/>
      <c r="O134" s="16"/>
      <c r="P134" s="16">
        <v>0</v>
      </c>
      <c r="Q134" s="16">
        <v>96</v>
      </c>
      <c r="R134" s="1"/>
      <c r="S134" s="1"/>
      <c r="T134" s="1"/>
      <c r="U134" s="1"/>
      <c r="V134" s="1"/>
      <c r="W134" s="1"/>
    </row>
    <row r="135" spans="1:23" ht="15.75" customHeight="1" x14ac:dyDescent="0.2">
      <c r="A135" s="14">
        <v>134</v>
      </c>
      <c r="B135" s="16" t="s">
        <v>44</v>
      </c>
      <c r="C135" s="15">
        <f t="shared" si="2"/>
        <v>1</v>
      </c>
      <c r="D135" s="16">
        <v>0</v>
      </c>
      <c r="E135" s="16"/>
      <c r="F135" s="16"/>
      <c r="G135" s="16">
        <v>1</v>
      </c>
      <c r="H135" s="16"/>
      <c r="I135" s="16"/>
      <c r="J135" s="16">
        <v>1</v>
      </c>
      <c r="K135" s="16"/>
      <c r="L135" s="16"/>
      <c r="M135" s="16"/>
      <c r="N135" s="16"/>
      <c r="O135" s="16"/>
      <c r="P135" s="16">
        <v>0</v>
      </c>
      <c r="Q135" s="16">
        <v>97</v>
      </c>
      <c r="R135" s="1"/>
      <c r="S135" s="1"/>
      <c r="T135" s="1"/>
      <c r="U135" s="1"/>
      <c r="V135" s="1"/>
      <c r="W135" s="1"/>
    </row>
    <row r="136" spans="1:23" ht="15.75" customHeight="1" x14ac:dyDescent="0.2">
      <c r="A136" s="14">
        <v>135</v>
      </c>
      <c r="B136" s="16" t="s">
        <v>43</v>
      </c>
      <c r="C136" s="15">
        <f t="shared" si="2"/>
        <v>1</v>
      </c>
      <c r="D136" s="16">
        <v>0</v>
      </c>
      <c r="E136" s="16"/>
      <c r="F136" s="16"/>
      <c r="G136" s="16">
        <v>1</v>
      </c>
      <c r="H136" s="16">
        <v>1</v>
      </c>
      <c r="I136" s="16"/>
      <c r="J136" s="16">
        <v>0</v>
      </c>
      <c r="K136" s="16"/>
      <c r="L136" s="16"/>
      <c r="M136" s="16"/>
      <c r="N136" s="16"/>
      <c r="O136" s="16"/>
      <c r="P136" s="16">
        <v>0</v>
      </c>
      <c r="Q136" s="16">
        <v>98</v>
      </c>
      <c r="R136" s="1"/>
      <c r="S136" s="1"/>
      <c r="T136" s="1"/>
      <c r="U136" s="1"/>
      <c r="V136" s="1"/>
      <c r="W136" s="1"/>
    </row>
    <row r="137" spans="1:23" ht="15.75" customHeight="1" x14ac:dyDescent="0.2">
      <c r="A137" s="14">
        <v>136</v>
      </c>
      <c r="B137" s="15" t="s">
        <v>619</v>
      </c>
      <c r="C137" s="15">
        <f t="shared" si="2"/>
        <v>0</v>
      </c>
      <c r="D137" s="16">
        <v>0</v>
      </c>
      <c r="E137" s="16"/>
      <c r="F137" s="16"/>
      <c r="G137" s="16">
        <v>0</v>
      </c>
      <c r="H137" s="16"/>
      <c r="I137" s="16"/>
      <c r="J137" s="16">
        <v>0</v>
      </c>
      <c r="K137" s="16"/>
      <c r="L137" s="16"/>
      <c r="M137" s="16"/>
      <c r="N137" s="16"/>
      <c r="O137" s="16"/>
      <c r="P137" s="16">
        <v>0</v>
      </c>
      <c r="Q137" s="16">
        <v>99</v>
      </c>
      <c r="R137" s="1"/>
      <c r="S137" s="1"/>
      <c r="T137" s="1"/>
      <c r="U137" s="1"/>
      <c r="V137" s="1"/>
      <c r="W137" s="1"/>
    </row>
    <row r="138" spans="1:23" ht="15.75" customHeight="1" x14ac:dyDescent="0.2">
      <c r="A138" s="14">
        <v>137</v>
      </c>
      <c r="B138" s="16" t="s">
        <v>42</v>
      </c>
      <c r="C138" s="15">
        <f t="shared" si="2"/>
        <v>1</v>
      </c>
      <c r="D138" s="16">
        <v>0</v>
      </c>
      <c r="E138" s="16"/>
      <c r="F138" s="16"/>
      <c r="G138" s="16">
        <v>1</v>
      </c>
      <c r="H138" s="16"/>
      <c r="I138" s="16"/>
      <c r="J138" s="16">
        <v>0</v>
      </c>
      <c r="K138" s="16"/>
      <c r="L138" s="16"/>
      <c r="M138" s="16"/>
      <c r="N138" s="16">
        <v>1</v>
      </c>
      <c r="O138" s="16"/>
      <c r="P138" s="16">
        <v>0</v>
      </c>
      <c r="Q138" s="16">
        <v>99</v>
      </c>
      <c r="R138" s="1"/>
      <c r="S138" s="1"/>
      <c r="T138" s="1"/>
      <c r="U138" s="1"/>
      <c r="V138" s="1"/>
      <c r="W138" s="1"/>
    </row>
    <row r="139" spans="1:23" ht="15.75" customHeight="1" x14ac:dyDescent="0.2">
      <c r="A139" s="14">
        <v>138</v>
      </c>
      <c r="B139" s="16" t="s">
        <v>41</v>
      </c>
      <c r="C139" s="15">
        <f t="shared" si="2"/>
        <v>0</v>
      </c>
      <c r="D139" s="16">
        <v>0</v>
      </c>
      <c r="E139" s="16"/>
      <c r="F139" s="16"/>
      <c r="G139" s="16">
        <v>0</v>
      </c>
      <c r="H139" s="16"/>
      <c r="I139" s="16"/>
      <c r="J139" s="16">
        <v>0</v>
      </c>
      <c r="K139" s="16"/>
      <c r="L139" s="16"/>
      <c r="M139" s="16"/>
      <c r="N139" s="16"/>
      <c r="O139" s="16"/>
      <c r="P139" s="16">
        <v>0</v>
      </c>
      <c r="Q139" s="16">
        <v>99</v>
      </c>
      <c r="R139" s="1"/>
      <c r="S139" s="1"/>
      <c r="T139" s="1"/>
      <c r="U139" s="1"/>
      <c r="V139" s="1"/>
      <c r="W139" s="1"/>
    </row>
    <row r="140" spans="1:23" ht="15.75" customHeight="1" x14ac:dyDescent="0.2">
      <c r="A140" s="14">
        <v>139</v>
      </c>
      <c r="B140" s="16" t="s">
        <v>40</v>
      </c>
      <c r="C140" s="15">
        <f t="shared" si="2"/>
        <v>1</v>
      </c>
      <c r="D140" s="16">
        <v>0</v>
      </c>
      <c r="E140" s="16"/>
      <c r="F140" s="16"/>
      <c r="G140" s="16">
        <v>1</v>
      </c>
      <c r="H140" s="16"/>
      <c r="I140" s="16"/>
      <c r="J140" s="16">
        <v>1</v>
      </c>
      <c r="K140" s="16"/>
      <c r="L140" s="16"/>
      <c r="M140" s="16"/>
      <c r="N140" s="16"/>
      <c r="O140" s="16"/>
      <c r="P140" s="16">
        <v>0</v>
      </c>
      <c r="Q140" s="16">
        <v>99</v>
      </c>
      <c r="R140" s="1"/>
      <c r="S140" s="1"/>
      <c r="T140" s="1"/>
      <c r="U140" s="1"/>
      <c r="V140" s="1"/>
      <c r="W140" s="1"/>
    </row>
    <row r="141" spans="1:23" ht="15.75" customHeight="1" x14ac:dyDescent="0.2">
      <c r="A141" s="14">
        <v>140</v>
      </c>
      <c r="B141" s="16" t="s">
        <v>39</v>
      </c>
      <c r="C141" s="15">
        <f t="shared" si="2"/>
        <v>0</v>
      </c>
      <c r="D141" s="16">
        <v>0</v>
      </c>
      <c r="E141" s="16"/>
      <c r="F141" s="16"/>
      <c r="G141" s="16">
        <v>0</v>
      </c>
      <c r="H141" s="16"/>
      <c r="I141" s="16"/>
      <c r="J141" s="16">
        <v>0</v>
      </c>
      <c r="K141" s="16"/>
      <c r="L141" s="16"/>
      <c r="M141" s="16"/>
      <c r="N141" s="16"/>
      <c r="O141" s="16"/>
      <c r="P141" s="16">
        <v>0</v>
      </c>
      <c r="Q141" s="16">
        <v>99</v>
      </c>
      <c r="R141" s="1"/>
      <c r="S141" s="1"/>
      <c r="T141" s="1"/>
      <c r="U141" s="1"/>
      <c r="V141" s="1"/>
      <c r="W141" s="1"/>
    </row>
    <row r="142" spans="1:23" ht="15.75" customHeight="1" x14ac:dyDescent="0.2">
      <c r="A142" s="14">
        <v>141</v>
      </c>
      <c r="B142" s="16" t="s">
        <v>38</v>
      </c>
      <c r="C142" s="15">
        <f t="shared" si="2"/>
        <v>1</v>
      </c>
      <c r="D142" s="16">
        <v>0</v>
      </c>
      <c r="E142" s="16"/>
      <c r="F142" s="16"/>
      <c r="G142" s="16">
        <v>1</v>
      </c>
      <c r="H142" s="16"/>
      <c r="I142" s="16"/>
      <c r="J142" s="16">
        <v>0</v>
      </c>
      <c r="K142" s="16">
        <v>1</v>
      </c>
      <c r="L142" s="16"/>
      <c r="M142" s="16"/>
      <c r="N142" s="16"/>
      <c r="O142" s="16"/>
      <c r="P142" s="16">
        <v>0</v>
      </c>
      <c r="Q142" s="16">
        <v>99</v>
      </c>
      <c r="R142" s="1"/>
      <c r="S142" s="1"/>
      <c r="T142" s="1"/>
      <c r="U142" s="1"/>
      <c r="V142" s="1"/>
      <c r="W142" s="1"/>
    </row>
    <row r="143" spans="1:23" ht="15.75" customHeight="1" x14ac:dyDescent="0.2">
      <c r="A143" s="14">
        <v>142</v>
      </c>
      <c r="B143" s="16" t="s">
        <v>37</v>
      </c>
      <c r="C143" s="15">
        <f t="shared" si="2"/>
        <v>1</v>
      </c>
      <c r="D143" s="16">
        <v>0</v>
      </c>
      <c r="E143" s="16"/>
      <c r="F143" s="16"/>
      <c r="G143" s="16">
        <v>1</v>
      </c>
      <c r="H143" s="16"/>
      <c r="I143" s="16">
        <v>1</v>
      </c>
      <c r="J143" s="16">
        <v>0</v>
      </c>
      <c r="K143" s="16"/>
      <c r="L143" s="16"/>
      <c r="M143" s="16"/>
      <c r="N143" s="16"/>
      <c r="O143" s="16"/>
      <c r="P143" s="16">
        <v>0</v>
      </c>
      <c r="Q143" s="16">
        <v>99</v>
      </c>
      <c r="R143" s="1"/>
      <c r="S143" s="1"/>
      <c r="T143" s="1"/>
      <c r="U143" s="1"/>
      <c r="V143" s="1"/>
      <c r="W143" s="1"/>
    </row>
    <row r="144" spans="1:23" ht="15.75" customHeight="1" x14ac:dyDescent="0.2">
      <c r="A144" s="14">
        <v>143</v>
      </c>
      <c r="B144" s="16" t="s">
        <v>36</v>
      </c>
      <c r="C144" s="15">
        <f t="shared" si="2"/>
        <v>1</v>
      </c>
      <c r="D144" s="16">
        <v>0</v>
      </c>
      <c r="E144" s="16"/>
      <c r="F144" s="16"/>
      <c r="G144" s="16">
        <v>1</v>
      </c>
      <c r="H144" s="16"/>
      <c r="I144" s="16"/>
      <c r="J144" s="16">
        <v>1</v>
      </c>
      <c r="K144" s="16"/>
      <c r="L144" s="16"/>
      <c r="M144" s="16"/>
      <c r="N144" s="16"/>
      <c r="O144" s="16"/>
      <c r="P144" s="16">
        <v>0</v>
      </c>
      <c r="Q144" s="16">
        <v>99</v>
      </c>
      <c r="R144" s="1"/>
      <c r="S144" s="1"/>
      <c r="T144" s="1"/>
      <c r="U144" s="1"/>
      <c r="V144" s="1"/>
      <c r="W144" s="1"/>
    </row>
    <row r="145" spans="1:23" ht="15.75" customHeight="1" x14ac:dyDescent="0.2">
      <c r="A145" s="14">
        <v>144</v>
      </c>
      <c r="B145" s="16" t="s">
        <v>35</v>
      </c>
      <c r="C145" s="15">
        <f t="shared" si="2"/>
        <v>0</v>
      </c>
      <c r="D145" s="16">
        <v>0</v>
      </c>
      <c r="E145" s="16"/>
      <c r="F145" s="16"/>
      <c r="G145" s="16">
        <v>0</v>
      </c>
      <c r="H145" s="16"/>
      <c r="I145" s="16"/>
      <c r="J145" s="16">
        <v>0</v>
      </c>
      <c r="K145" s="16"/>
      <c r="L145" s="16"/>
      <c r="M145" s="16"/>
      <c r="N145" s="16"/>
      <c r="O145" s="16"/>
      <c r="P145" s="16">
        <v>0</v>
      </c>
      <c r="Q145" s="16">
        <v>99</v>
      </c>
      <c r="R145" s="1"/>
      <c r="S145" s="1"/>
      <c r="T145" s="1"/>
      <c r="U145" s="1"/>
      <c r="V145" s="1"/>
      <c r="W145" s="1"/>
    </row>
    <row r="146" spans="1:23" ht="15.75" customHeight="1" x14ac:dyDescent="0.2">
      <c r="A146" s="14">
        <v>145</v>
      </c>
      <c r="B146" s="16" t="s">
        <v>655</v>
      </c>
      <c r="C146" s="15">
        <f t="shared" si="2"/>
        <v>1</v>
      </c>
      <c r="D146" s="16">
        <v>0</v>
      </c>
      <c r="E146" s="16"/>
      <c r="F146" s="16"/>
      <c r="G146" s="16">
        <v>1</v>
      </c>
      <c r="H146" s="16"/>
      <c r="I146" s="16"/>
      <c r="J146" s="16">
        <v>0</v>
      </c>
      <c r="K146" s="16"/>
      <c r="L146" s="16"/>
      <c r="M146" s="16"/>
      <c r="N146" s="16"/>
      <c r="O146" s="16">
        <v>1</v>
      </c>
      <c r="P146" s="16">
        <v>0</v>
      </c>
      <c r="Q146" s="16">
        <v>99</v>
      </c>
      <c r="R146" s="1"/>
      <c r="S146" s="1"/>
      <c r="T146" s="1"/>
      <c r="U146" s="1"/>
      <c r="V146" s="1"/>
      <c r="W146" s="1"/>
    </row>
    <row r="147" spans="1:23" ht="15.75" customHeight="1" x14ac:dyDescent="0.2">
      <c r="A147" s="14">
        <v>146</v>
      </c>
      <c r="B147" s="16" t="s">
        <v>656</v>
      </c>
      <c r="C147" s="15">
        <f t="shared" si="2"/>
        <v>0</v>
      </c>
      <c r="D147" s="16">
        <v>0</v>
      </c>
      <c r="E147" s="16"/>
      <c r="F147" s="16"/>
      <c r="G147" s="16">
        <v>0</v>
      </c>
      <c r="H147" s="16"/>
      <c r="I147" s="16"/>
      <c r="J147" s="16">
        <v>0</v>
      </c>
      <c r="K147" s="16"/>
      <c r="L147" s="16"/>
      <c r="M147" s="16"/>
      <c r="N147" s="16"/>
      <c r="O147" s="16"/>
      <c r="P147" s="16">
        <v>0</v>
      </c>
      <c r="Q147" s="16">
        <v>99</v>
      </c>
      <c r="R147" s="1"/>
      <c r="S147" s="1"/>
      <c r="T147" s="1"/>
      <c r="U147" s="1"/>
      <c r="V147" s="1"/>
      <c r="W147" s="1"/>
    </row>
    <row r="148" spans="1:23" ht="15.75" customHeight="1" x14ac:dyDescent="0.2">
      <c r="A148" s="14">
        <v>147</v>
      </c>
      <c r="B148" s="15" t="s">
        <v>620</v>
      </c>
      <c r="C148" s="15">
        <f t="shared" si="2"/>
        <v>0</v>
      </c>
      <c r="D148" s="16">
        <v>0</v>
      </c>
      <c r="E148" s="16"/>
      <c r="F148" s="16"/>
      <c r="G148" s="16">
        <v>0</v>
      </c>
      <c r="H148" s="16"/>
      <c r="I148" s="16"/>
      <c r="J148" s="16">
        <v>0</v>
      </c>
      <c r="K148" s="16"/>
      <c r="L148" s="16"/>
      <c r="M148" s="16"/>
      <c r="N148" s="16"/>
      <c r="O148" s="16"/>
      <c r="P148" s="16">
        <v>0</v>
      </c>
      <c r="Q148" s="16">
        <v>100</v>
      </c>
      <c r="R148" s="1"/>
      <c r="S148" s="1"/>
      <c r="T148" s="1"/>
      <c r="U148" s="1"/>
      <c r="V148" s="1"/>
      <c r="W148" s="1"/>
    </row>
    <row r="149" spans="1:23" ht="15.75" customHeight="1" x14ac:dyDescent="0.2">
      <c r="A149" s="14">
        <v>148</v>
      </c>
      <c r="B149" s="16" t="s">
        <v>34</v>
      </c>
      <c r="C149" s="15">
        <f t="shared" si="2"/>
        <v>1</v>
      </c>
      <c r="D149" s="16">
        <v>0</v>
      </c>
      <c r="E149" s="16"/>
      <c r="F149" s="16"/>
      <c r="G149" s="16">
        <v>1</v>
      </c>
      <c r="H149" s="16"/>
      <c r="I149" s="16"/>
      <c r="J149" s="16">
        <v>0</v>
      </c>
      <c r="K149" s="16">
        <v>1</v>
      </c>
      <c r="L149" s="16"/>
      <c r="M149" s="16"/>
      <c r="N149" s="16"/>
      <c r="O149" s="16"/>
      <c r="P149" s="16">
        <v>0</v>
      </c>
      <c r="Q149" s="16">
        <v>100</v>
      </c>
      <c r="R149" s="1"/>
      <c r="S149" s="1"/>
      <c r="T149" s="1"/>
      <c r="U149" s="1"/>
      <c r="V149" s="1"/>
      <c r="W149" s="1"/>
    </row>
    <row r="150" spans="1:23" ht="15.75" customHeight="1" x14ac:dyDescent="0.2">
      <c r="A150" s="14">
        <v>149</v>
      </c>
      <c r="B150" s="16" t="s">
        <v>33</v>
      </c>
      <c r="C150" s="15">
        <f t="shared" si="2"/>
        <v>1</v>
      </c>
      <c r="D150" s="16">
        <v>0</v>
      </c>
      <c r="E150" s="16"/>
      <c r="F150" s="16"/>
      <c r="G150" s="16">
        <v>1</v>
      </c>
      <c r="H150" s="16"/>
      <c r="I150" s="16">
        <v>1</v>
      </c>
      <c r="J150" s="16">
        <v>0</v>
      </c>
      <c r="K150" s="16"/>
      <c r="L150" s="16"/>
      <c r="M150" s="16"/>
      <c r="N150" s="16"/>
      <c r="O150" s="16"/>
      <c r="P150" s="16">
        <v>0</v>
      </c>
      <c r="Q150" s="16">
        <v>100</v>
      </c>
      <c r="R150" s="1"/>
      <c r="S150" s="1"/>
      <c r="T150" s="1"/>
      <c r="U150" s="1"/>
      <c r="V150" s="1"/>
      <c r="W150" s="1"/>
    </row>
    <row r="151" spans="1:23" ht="15.75" customHeight="1" x14ac:dyDescent="0.2">
      <c r="A151" s="14">
        <v>150</v>
      </c>
      <c r="B151" s="16" t="s">
        <v>32</v>
      </c>
      <c r="C151" s="15">
        <f t="shared" si="2"/>
        <v>0</v>
      </c>
      <c r="D151" s="16">
        <v>0</v>
      </c>
      <c r="E151" s="16"/>
      <c r="F151" s="16"/>
      <c r="G151" s="16">
        <v>0</v>
      </c>
      <c r="H151" s="16"/>
      <c r="I151" s="16"/>
      <c r="J151" s="16">
        <v>0</v>
      </c>
      <c r="K151" s="16"/>
      <c r="L151" s="16"/>
      <c r="M151" s="16"/>
      <c r="N151" s="16"/>
      <c r="O151" s="16"/>
      <c r="P151" s="16">
        <v>0</v>
      </c>
      <c r="Q151" s="16">
        <v>100</v>
      </c>
      <c r="R151" s="1"/>
      <c r="S151" s="1"/>
      <c r="T151" s="1"/>
      <c r="U151" s="1"/>
      <c r="V151" s="1"/>
      <c r="W151" s="1"/>
    </row>
    <row r="152" spans="1:23" ht="15.75" customHeight="1" x14ac:dyDescent="0.2">
      <c r="A152" s="14">
        <v>151</v>
      </c>
      <c r="B152" s="16" t="s">
        <v>31</v>
      </c>
      <c r="C152" s="15">
        <f t="shared" si="2"/>
        <v>1</v>
      </c>
      <c r="D152" s="16">
        <v>0</v>
      </c>
      <c r="E152" s="16"/>
      <c r="F152" s="16"/>
      <c r="G152" s="16">
        <v>1</v>
      </c>
      <c r="H152" s="16"/>
      <c r="I152" s="16"/>
      <c r="J152" s="16">
        <v>0</v>
      </c>
      <c r="K152" s="16"/>
      <c r="L152" s="16"/>
      <c r="M152" s="16"/>
      <c r="N152" s="16"/>
      <c r="O152" s="16">
        <v>1</v>
      </c>
      <c r="P152" s="16">
        <v>0</v>
      </c>
      <c r="Q152" s="16">
        <v>100</v>
      </c>
      <c r="R152" s="1"/>
      <c r="S152" s="1"/>
      <c r="T152" s="1"/>
      <c r="U152" s="1"/>
      <c r="V152" s="1"/>
      <c r="W152" s="1"/>
    </row>
    <row r="153" spans="1:23" ht="15.75" customHeight="1" x14ac:dyDescent="0.2">
      <c r="A153" s="14">
        <v>152</v>
      </c>
      <c r="B153" s="16" t="s">
        <v>30</v>
      </c>
      <c r="C153" s="15">
        <f t="shared" si="2"/>
        <v>0</v>
      </c>
      <c r="D153" s="16">
        <v>0</v>
      </c>
      <c r="E153" s="16"/>
      <c r="F153" s="16"/>
      <c r="G153" s="16">
        <v>0</v>
      </c>
      <c r="H153" s="16"/>
      <c r="I153" s="16"/>
      <c r="J153" s="16">
        <v>0</v>
      </c>
      <c r="K153" s="16"/>
      <c r="L153" s="16"/>
      <c r="M153" s="16"/>
      <c r="N153" s="16"/>
      <c r="O153" s="16"/>
      <c r="P153" s="16">
        <v>0</v>
      </c>
      <c r="Q153" s="16">
        <v>100</v>
      </c>
      <c r="R153" s="1"/>
      <c r="S153" s="1"/>
      <c r="T153" s="1"/>
      <c r="U153" s="1"/>
      <c r="V153" s="1"/>
      <c r="W153" s="1"/>
    </row>
    <row r="154" spans="1:23" s="6" customFormat="1" ht="15.75" customHeight="1" x14ac:dyDescent="0.2">
      <c r="A154" s="14">
        <v>153</v>
      </c>
      <c r="B154" s="15" t="s">
        <v>657</v>
      </c>
      <c r="C154" s="15">
        <f t="shared" si="2"/>
        <v>0</v>
      </c>
      <c r="D154" s="16">
        <v>0</v>
      </c>
      <c r="E154" s="16"/>
      <c r="F154" s="16"/>
      <c r="G154" s="16">
        <v>0</v>
      </c>
      <c r="H154" s="16"/>
      <c r="I154" s="16"/>
      <c r="J154" s="16">
        <v>0</v>
      </c>
      <c r="K154" s="16"/>
      <c r="L154" s="16"/>
      <c r="M154" s="16"/>
      <c r="N154" s="16"/>
      <c r="O154" s="16"/>
      <c r="P154" s="16">
        <v>0</v>
      </c>
      <c r="Q154" s="16">
        <v>101</v>
      </c>
      <c r="R154" s="2"/>
      <c r="S154" s="2"/>
      <c r="T154" s="2"/>
      <c r="U154" s="2"/>
      <c r="V154" s="2"/>
      <c r="W154" s="2"/>
    </row>
    <row r="155" spans="1:23" ht="15.75" customHeight="1" x14ac:dyDescent="0.2">
      <c r="A155" s="14">
        <v>154</v>
      </c>
      <c r="B155" s="16" t="s">
        <v>29</v>
      </c>
      <c r="C155" s="15">
        <f t="shared" si="2"/>
        <v>1</v>
      </c>
      <c r="D155" s="16">
        <v>1</v>
      </c>
      <c r="E155" s="16"/>
      <c r="F155" s="16">
        <v>1</v>
      </c>
      <c r="G155" s="16">
        <v>0</v>
      </c>
      <c r="H155" s="16"/>
      <c r="I155" s="16"/>
      <c r="J155" s="16">
        <v>0</v>
      </c>
      <c r="K155" s="16"/>
      <c r="L155" s="16"/>
      <c r="M155" s="16"/>
      <c r="N155" s="16"/>
      <c r="O155" s="16"/>
      <c r="P155" s="16">
        <v>0</v>
      </c>
      <c r="Q155" s="16">
        <v>102</v>
      </c>
      <c r="R155" s="1"/>
      <c r="S155" s="1"/>
      <c r="T155" s="1"/>
      <c r="U155" s="1"/>
      <c r="V155" s="1"/>
      <c r="W155" s="1"/>
    </row>
    <row r="156" spans="1:23" ht="15.75" customHeight="1" x14ac:dyDescent="0.2">
      <c r="A156" s="14">
        <v>155</v>
      </c>
      <c r="B156" s="16" t="s">
        <v>28</v>
      </c>
      <c r="C156" s="15">
        <f t="shared" si="2"/>
        <v>0</v>
      </c>
      <c r="D156" s="16">
        <v>0</v>
      </c>
      <c r="E156" s="16"/>
      <c r="F156" s="16"/>
      <c r="G156" s="16">
        <v>0</v>
      </c>
      <c r="H156" s="16"/>
      <c r="I156" s="16"/>
      <c r="J156" s="16">
        <v>0</v>
      </c>
      <c r="K156" s="16"/>
      <c r="L156" s="16"/>
      <c r="M156" s="16"/>
      <c r="N156" s="16"/>
      <c r="O156" s="16"/>
      <c r="P156" s="16">
        <v>0</v>
      </c>
      <c r="Q156" s="16">
        <v>103</v>
      </c>
      <c r="R156" s="1"/>
      <c r="S156" s="1"/>
      <c r="T156" s="1"/>
      <c r="U156" s="1"/>
      <c r="V156" s="1"/>
      <c r="W156" s="1"/>
    </row>
    <row r="157" spans="1:23" ht="15.75" customHeight="1" x14ac:dyDescent="0.2">
      <c r="A157" s="14">
        <v>156</v>
      </c>
      <c r="B157" s="16" t="s">
        <v>27</v>
      </c>
      <c r="C157" s="15">
        <f t="shared" si="2"/>
        <v>0</v>
      </c>
      <c r="D157" s="16">
        <v>0</v>
      </c>
      <c r="E157" s="16"/>
      <c r="F157" s="16"/>
      <c r="G157" s="16">
        <v>0</v>
      </c>
      <c r="H157" s="16"/>
      <c r="I157" s="16"/>
      <c r="J157" s="16">
        <v>0</v>
      </c>
      <c r="K157" s="16"/>
      <c r="L157" s="16"/>
      <c r="M157" s="16"/>
      <c r="N157" s="16"/>
      <c r="O157" s="16"/>
      <c r="P157" s="16">
        <v>0</v>
      </c>
      <c r="Q157" s="16">
        <v>104</v>
      </c>
      <c r="R157" s="1"/>
      <c r="S157" s="1"/>
      <c r="T157" s="1"/>
      <c r="U157" s="1"/>
      <c r="V157" s="1"/>
      <c r="W157" s="1"/>
    </row>
    <row r="158" spans="1:23" ht="15.75" customHeight="1" x14ac:dyDescent="0.2">
      <c r="A158" s="14">
        <v>157</v>
      </c>
      <c r="B158" s="16" t="s">
        <v>26</v>
      </c>
      <c r="C158" s="15">
        <f t="shared" si="2"/>
        <v>1</v>
      </c>
      <c r="D158" s="16">
        <v>1</v>
      </c>
      <c r="E158" s="16"/>
      <c r="F158" s="16">
        <v>1</v>
      </c>
      <c r="G158" s="16">
        <v>0</v>
      </c>
      <c r="H158" s="16"/>
      <c r="I158" s="16"/>
      <c r="J158" s="16">
        <v>0</v>
      </c>
      <c r="K158" s="16"/>
      <c r="L158" s="16"/>
      <c r="M158" s="16"/>
      <c r="N158" s="16"/>
      <c r="O158" s="16"/>
      <c r="P158" s="16">
        <v>0</v>
      </c>
      <c r="Q158" s="16">
        <v>105</v>
      </c>
      <c r="R158" s="1"/>
      <c r="S158" s="1"/>
      <c r="T158" s="1"/>
      <c r="U158" s="1"/>
      <c r="V158" s="1"/>
      <c r="W158" s="1"/>
    </row>
    <row r="159" spans="1:23" ht="15.75" customHeight="1" x14ac:dyDescent="0.2">
      <c r="A159" s="14">
        <v>158</v>
      </c>
      <c r="B159" s="16" t="s">
        <v>25</v>
      </c>
      <c r="C159" s="15">
        <f t="shared" si="2"/>
        <v>1</v>
      </c>
      <c r="D159" s="16">
        <v>1</v>
      </c>
      <c r="E159" s="16"/>
      <c r="F159" s="16">
        <v>1</v>
      </c>
      <c r="G159" s="16">
        <v>0</v>
      </c>
      <c r="H159" s="16"/>
      <c r="I159" s="16"/>
      <c r="J159" s="16">
        <v>0</v>
      </c>
      <c r="K159" s="16"/>
      <c r="L159" s="16"/>
      <c r="M159" s="16"/>
      <c r="N159" s="16"/>
      <c r="O159" s="16"/>
      <c r="P159" s="16">
        <v>0</v>
      </c>
      <c r="Q159" s="16">
        <v>106</v>
      </c>
      <c r="R159" s="1"/>
      <c r="S159" s="1"/>
      <c r="T159" s="1"/>
      <c r="U159" s="1"/>
      <c r="V159" s="1"/>
      <c r="W159" s="1"/>
    </row>
    <row r="160" spans="1:23" ht="15.75" customHeight="1" x14ac:dyDescent="0.2">
      <c r="A160" s="14">
        <v>159</v>
      </c>
      <c r="B160" s="16" t="s">
        <v>24</v>
      </c>
      <c r="C160" s="15">
        <f t="shared" si="2"/>
        <v>0</v>
      </c>
      <c r="D160" s="16">
        <v>0</v>
      </c>
      <c r="E160" s="16"/>
      <c r="F160" s="16"/>
      <c r="G160" s="16">
        <v>0</v>
      </c>
      <c r="H160" s="16"/>
      <c r="I160" s="16"/>
      <c r="J160" s="16">
        <v>0</v>
      </c>
      <c r="K160" s="16"/>
      <c r="L160" s="16"/>
      <c r="M160" s="16"/>
      <c r="N160" s="16"/>
      <c r="O160" s="16"/>
      <c r="P160" s="16">
        <v>0</v>
      </c>
      <c r="Q160" s="16">
        <v>107</v>
      </c>
      <c r="R160" s="1"/>
      <c r="S160" s="1"/>
      <c r="T160" s="1"/>
      <c r="U160" s="1"/>
      <c r="V160" s="1"/>
      <c r="W160" s="1"/>
    </row>
    <row r="161" spans="1:23" ht="15.75" customHeight="1" x14ac:dyDescent="0.2">
      <c r="A161" s="14">
        <v>160</v>
      </c>
      <c r="B161" s="16" t="s">
        <v>23</v>
      </c>
      <c r="C161" s="15">
        <f t="shared" si="2"/>
        <v>0</v>
      </c>
      <c r="D161" s="16">
        <v>0</v>
      </c>
      <c r="E161" s="16"/>
      <c r="F161" s="16"/>
      <c r="G161" s="16">
        <v>0</v>
      </c>
      <c r="H161" s="16"/>
      <c r="I161" s="16"/>
      <c r="J161" s="16">
        <v>0</v>
      </c>
      <c r="K161" s="16"/>
      <c r="L161" s="16"/>
      <c r="M161" s="16"/>
      <c r="N161" s="16"/>
      <c r="O161" s="16"/>
      <c r="P161" s="16">
        <v>0</v>
      </c>
      <c r="Q161" s="16">
        <v>108</v>
      </c>
      <c r="R161" s="1"/>
      <c r="S161" s="1"/>
      <c r="T161" s="1"/>
      <c r="U161" s="1"/>
      <c r="V161" s="1"/>
      <c r="W161" s="1"/>
    </row>
    <row r="162" spans="1:23" ht="15.75" customHeight="1" x14ac:dyDescent="0.2">
      <c r="A162" s="14">
        <v>161</v>
      </c>
      <c r="B162" s="16" t="s">
        <v>22</v>
      </c>
      <c r="C162" s="15">
        <f t="shared" si="2"/>
        <v>1</v>
      </c>
      <c r="D162" s="16">
        <v>0</v>
      </c>
      <c r="E162" s="16"/>
      <c r="F162" s="16"/>
      <c r="G162" s="16">
        <v>1</v>
      </c>
      <c r="H162" s="16"/>
      <c r="I162" s="16"/>
      <c r="J162" s="16">
        <v>1</v>
      </c>
      <c r="K162" s="16"/>
      <c r="L162" s="16"/>
      <c r="M162" s="16"/>
      <c r="N162" s="16"/>
      <c r="O162" s="16"/>
      <c r="P162" s="16">
        <v>0</v>
      </c>
      <c r="Q162" s="16">
        <v>109</v>
      </c>
      <c r="R162" s="1"/>
      <c r="S162" s="1"/>
      <c r="T162" s="1"/>
      <c r="U162" s="1"/>
      <c r="V162" s="1"/>
      <c r="W162" s="1"/>
    </row>
    <row r="163" spans="1:23" ht="15.75" customHeight="1" x14ac:dyDescent="0.2">
      <c r="A163" s="14">
        <v>162</v>
      </c>
      <c r="B163" s="16" t="s">
        <v>21</v>
      </c>
      <c r="C163" s="15">
        <f t="shared" si="2"/>
        <v>0</v>
      </c>
      <c r="D163" s="16">
        <v>0</v>
      </c>
      <c r="E163" s="16"/>
      <c r="F163" s="16"/>
      <c r="G163" s="16">
        <v>0</v>
      </c>
      <c r="H163" s="16"/>
      <c r="I163" s="16"/>
      <c r="J163" s="16">
        <v>0</v>
      </c>
      <c r="K163" s="16"/>
      <c r="L163" s="16"/>
      <c r="M163" s="16"/>
      <c r="N163" s="16"/>
      <c r="O163" s="16"/>
      <c r="P163" s="16">
        <v>0</v>
      </c>
      <c r="Q163" s="16">
        <v>110</v>
      </c>
      <c r="R163" s="1"/>
      <c r="S163" s="1"/>
      <c r="T163" s="1"/>
      <c r="U163" s="1"/>
      <c r="V163" s="1"/>
      <c r="W163" s="1"/>
    </row>
    <row r="164" spans="1:23" ht="15.75" customHeight="1" x14ac:dyDescent="0.2">
      <c r="A164" s="14">
        <v>163</v>
      </c>
      <c r="B164" s="16" t="s">
        <v>20</v>
      </c>
      <c r="C164" s="15">
        <f t="shared" si="2"/>
        <v>0</v>
      </c>
      <c r="D164" s="16">
        <v>0</v>
      </c>
      <c r="E164" s="16"/>
      <c r="F164" s="16"/>
      <c r="G164" s="16">
        <v>0</v>
      </c>
      <c r="H164" s="16"/>
      <c r="I164" s="16"/>
      <c r="J164" s="16">
        <v>0</v>
      </c>
      <c r="K164" s="16"/>
      <c r="L164" s="16"/>
      <c r="M164" s="16"/>
      <c r="N164" s="16"/>
      <c r="O164" s="16"/>
      <c r="P164" s="16">
        <v>0</v>
      </c>
      <c r="Q164" s="16">
        <v>111</v>
      </c>
      <c r="R164" s="1"/>
      <c r="S164" s="1"/>
      <c r="T164" s="1"/>
      <c r="U164" s="1"/>
      <c r="V164" s="1"/>
      <c r="W164" s="1"/>
    </row>
    <row r="165" spans="1:23" ht="15.75" customHeight="1" x14ac:dyDescent="0.2">
      <c r="A165" s="14">
        <v>164</v>
      </c>
      <c r="B165" s="16" t="s">
        <v>19</v>
      </c>
      <c r="C165" s="15">
        <f t="shared" si="2"/>
        <v>1</v>
      </c>
      <c r="D165" s="16">
        <v>1</v>
      </c>
      <c r="E165" s="16"/>
      <c r="F165" s="16">
        <v>1</v>
      </c>
      <c r="G165" s="16">
        <v>0</v>
      </c>
      <c r="H165" s="16"/>
      <c r="I165" s="16"/>
      <c r="J165" s="16">
        <v>0</v>
      </c>
      <c r="K165" s="16"/>
      <c r="L165" s="16"/>
      <c r="M165" s="16"/>
      <c r="N165" s="16"/>
      <c r="O165" s="16"/>
      <c r="P165" s="16">
        <v>0</v>
      </c>
      <c r="Q165" s="16">
        <v>112</v>
      </c>
      <c r="R165" s="1"/>
      <c r="S165" s="1"/>
      <c r="T165" s="1"/>
      <c r="U165" s="1"/>
      <c r="V165" s="1"/>
      <c r="W165" s="1"/>
    </row>
    <row r="166" spans="1:23" ht="15.75" customHeight="1" x14ac:dyDescent="0.2">
      <c r="A166" s="14">
        <v>165</v>
      </c>
      <c r="B166" s="16" t="s">
        <v>18</v>
      </c>
      <c r="C166" s="15">
        <f t="shared" si="2"/>
        <v>1</v>
      </c>
      <c r="D166" s="16">
        <v>1</v>
      </c>
      <c r="E166" s="16"/>
      <c r="F166" s="16">
        <v>1</v>
      </c>
      <c r="G166" s="16">
        <v>0</v>
      </c>
      <c r="H166" s="16"/>
      <c r="I166" s="16"/>
      <c r="J166" s="16">
        <v>0</v>
      </c>
      <c r="K166" s="16"/>
      <c r="L166" s="16"/>
      <c r="M166" s="16"/>
      <c r="N166" s="16"/>
      <c r="O166" s="16"/>
      <c r="P166" s="16">
        <v>0</v>
      </c>
      <c r="Q166" s="16">
        <v>113</v>
      </c>
      <c r="R166" s="1"/>
      <c r="S166" s="1"/>
      <c r="T166" s="1"/>
      <c r="U166" s="1"/>
      <c r="V166" s="1"/>
      <c r="W166" s="1"/>
    </row>
    <row r="167" spans="1:23" ht="15.75" customHeight="1" x14ac:dyDescent="0.2">
      <c r="A167" s="14">
        <v>166</v>
      </c>
      <c r="B167" s="16" t="s">
        <v>17</v>
      </c>
      <c r="C167" s="15">
        <f t="shared" si="2"/>
        <v>0</v>
      </c>
      <c r="D167" s="16">
        <v>0</v>
      </c>
      <c r="E167" s="16"/>
      <c r="F167" s="16"/>
      <c r="G167" s="16">
        <v>0</v>
      </c>
      <c r="H167" s="16"/>
      <c r="I167" s="16"/>
      <c r="J167" s="16">
        <v>0</v>
      </c>
      <c r="K167" s="16"/>
      <c r="L167" s="16"/>
      <c r="M167" s="16"/>
      <c r="N167" s="16"/>
      <c r="O167" s="16"/>
      <c r="P167" s="16">
        <v>0</v>
      </c>
      <c r="Q167" s="16">
        <v>114</v>
      </c>
      <c r="R167" s="1"/>
      <c r="S167" s="1"/>
      <c r="T167" s="1"/>
      <c r="U167" s="1"/>
      <c r="V167" s="1"/>
      <c r="W167" s="1"/>
    </row>
    <row r="168" spans="1:23" ht="15.75" customHeight="1" x14ac:dyDescent="0.2">
      <c r="A168" s="14">
        <v>167</v>
      </c>
      <c r="B168" s="16" t="s">
        <v>16</v>
      </c>
      <c r="C168" s="15">
        <f t="shared" si="2"/>
        <v>1</v>
      </c>
      <c r="D168" s="16">
        <v>0</v>
      </c>
      <c r="E168" s="16"/>
      <c r="F168" s="16"/>
      <c r="G168" s="16">
        <v>1</v>
      </c>
      <c r="H168" s="16"/>
      <c r="I168" s="16"/>
      <c r="J168" s="16">
        <v>1</v>
      </c>
      <c r="K168" s="16"/>
      <c r="L168" s="16"/>
      <c r="M168" s="16"/>
      <c r="N168" s="16"/>
      <c r="O168" s="16"/>
      <c r="P168" s="16">
        <v>0</v>
      </c>
      <c r="Q168" s="16">
        <v>115</v>
      </c>
      <c r="R168" s="1"/>
      <c r="S168" s="1"/>
      <c r="T168" s="1"/>
      <c r="U168" s="1"/>
      <c r="V168" s="1"/>
      <c r="W168" s="1"/>
    </row>
    <row r="169" spans="1:23" ht="15.75" customHeight="1" x14ac:dyDescent="0.2">
      <c r="A169" s="14">
        <v>168</v>
      </c>
      <c r="B169" s="16" t="s">
        <v>15</v>
      </c>
      <c r="C169" s="15">
        <f t="shared" si="2"/>
        <v>0</v>
      </c>
      <c r="D169" s="16">
        <v>0</v>
      </c>
      <c r="E169" s="16"/>
      <c r="F169" s="16"/>
      <c r="G169" s="16">
        <v>0</v>
      </c>
      <c r="H169" s="16"/>
      <c r="I169" s="16"/>
      <c r="J169" s="16">
        <v>0</v>
      </c>
      <c r="K169" s="16"/>
      <c r="L169" s="16"/>
      <c r="M169" s="16"/>
      <c r="N169" s="16"/>
      <c r="O169" s="16"/>
      <c r="P169" s="16">
        <v>0</v>
      </c>
      <c r="Q169" s="16">
        <v>116</v>
      </c>
      <c r="R169" s="1"/>
      <c r="S169" s="1"/>
      <c r="T169" s="1"/>
      <c r="U169" s="1"/>
      <c r="V169" s="1"/>
      <c r="W169" s="1"/>
    </row>
    <row r="170" spans="1:23" ht="15.75" customHeight="1" x14ac:dyDescent="0.2">
      <c r="A170" s="14">
        <v>169</v>
      </c>
      <c r="B170" s="16" t="s">
        <v>14</v>
      </c>
      <c r="C170" s="15">
        <f t="shared" si="2"/>
        <v>1</v>
      </c>
      <c r="D170" s="16">
        <v>1</v>
      </c>
      <c r="E170" s="16">
        <v>1</v>
      </c>
      <c r="F170" s="16"/>
      <c r="G170" s="16">
        <v>0</v>
      </c>
      <c r="H170" s="16"/>
      <c r="I170" s="16"/>
      <c r="J170" s="16">
        <v>0</v>
      </c>
      <c r="K170" s="16"/>
      <c r="L170" s="16"/>
      <c r="M170" s="16"/>
      <c r="N170" s="16"/>
      <c r="O170" s="16"/>
      <c r="P170" s="16">
        <v>0</v>
      </c>
      <c r="Q170" s="16">
        <v>117</v>
      </c>
      <c r="R170" s="1"/>
      <c r="S170" s="1"/>
      <c r="T170" s="1"/>
      <c r="U170" s="1"/>
      <c r="V170" s="1"/>
      <c r="W170" s="1"/>
    </row>
    <row r="171" spans="1:23" ht="15.75" customHeight="1" x14ac:dyDescent="0.2">
      <c r="A171" s="14">
        <v>170</v>
      </c>
      <c r="B171" s="15" t="s">
        <v>621</v>
      </c>
      <c r="C171" s="15">
        <f t="shared" si="2"/>
        <v>0</v>
      </c>
      <c r="D171" s="16">
        <v>0</v>
      </c>
      <c r="E171" s="16"/>
      <c r="F171" s="16"/>
      <c r="G171" s="16">
        <v>0</v>
      </c>
      <c r="H171" s="16"/>
      <c r="I171" s="16"/>
      <c r="J171" s="16">
        <v>0</v>
      </c>
      <c r="K171" s="16"/>
      <c r="L171" s="16"/>
      <c r="M171" s="16"/>
      <c r="N171" s="16"/>
      <c r="O171" s="16"/>
      <c r="P171" s="16">
        <v>0</v>
      </c>
      <c r="Q171" s="16">
        <v>118</v>
      </c>
      <c r="R171" s="1"/>
      <c r="S171" s="1"/>
      <c r="T171" s="1"/>
      <c r="U171" s="1"/>
      <c r="V171" s="1"/>
      <c r="W171" s="1"/>
    </row>
    <row r="172" spans="1:23" ht="15.75" customHeight="1" x14ac:dyDescent="0.2">
      <c r="A172" s="14">
        <v>171</v>
      </c>
      <c r="B172" s="16" t="s">
        <v>13</v>
      </c>
      <c r="C172" s="15">
        <f t="shared" si="2"/>
        <v>1</v>
      </c>
      <c r="D172" s="16">
        <v>0</v>
      </c>
      <c r="E172" s="16"/>
      <c r="F172" s="16"/>
      <c r="G172" s="16">
        <v>1</v>
      </c>
      <c r="H172" s="16"/>
      <c r="I172" s="16"/>
      <c r="J172" s="16">
        <v>1</v>
      </c>
      <c r="K172" s="16"/>
      <c r="L172" s="16"/>
      <c r="M172" s="16"/>
      <c r="N172" s="16"/>
      <c r="O172" s="16"/>
      <c r="P172" s="16">
        <v>0</v>
      </c>
      <c r="Q172" s="16">
        <v>118</v>
      </c>
      <c r="R172" s="1"/>
      <c r="S172" s="1"/>
      <c r="T172" s="1"/>
      <c r="U172" s="1"/>
      <c r="V172" s="1"/>
      <c r="W172" s="1"/>
    </row>
    <row r="173" spans="1:23" ht="15.75" customHeight="1" x14ac:dyDescent="0.2">
      <c r="A173" s="14">
        <v>172</v>
      </c>
      <c r="B173" s="16" t="s">
        <v>12</v>
      </c>
      <c r="C173" s="15">
        <f t="shared" si="2"/>
        <v>0</v>
      </c>
      <c r="D173" s="16">
        <v>0</v>
      </c>
      <c r="E173" s="16"/>
      <c r="F173" s="16"/>
      <c r="G173" s="16">
        <v>0</v>
      </c>
      <c r="H173" s="16"/>
      <c r="I173" s="16"/>
      <c r="J173" s="16">
        <v>0</v>
      </c>
      <c r="K173" s="16"/>
      <c r="L173" s="16"/>
      <c r="M173" s="16"/>
      <c r="N173" s="16"/>
      <c r="O173" s="16"/>
      <c r="P173" s="16">
        <v>0</v>
      </c>
      <c r="Q173" s="16">
        <v>118</v>
      </c>
      <c r="R173" s="1"/>
      <c r="S173" s="1"/>
      <c r="T173" s="1"/>
      <c r="U173" s="1"/>
      <c r="V173" s="1"/>
      <c r="W173" s="1"/>
    </row>
    <row r="174" spans="1:23" ht="15.75" customHeight="1" x14ac:dyDescent="0.2">
      <c r="A174" s="14">
        <v>173</v>
      </c>
      <c r="B174" s="16" t="s">
        <v>11</v>
      </c>
      <c r="C174" s="15">
        <f t="shared" si="2"/>
        <v>0</v>
      </c>
      <c r="D174" s="16">
        <v>0</v>
      </c>
      <c r="E174" s="16"/>
      <c r="F174" s="16"/>
      <c r="G174" s="16">
        <v>0</v>
      </c>
      <c r="H174" s="16"/>
      <c r="I174" s="16"/>
      <c r="J174" s="16">
        <v>0</v>
      </c>
      <c r="K174" s="16"/>
      <c r="L174" s="16"/>
      <c r="M174" s="16"/>
      <c r="N174" s="16"/>
      <c r="O174" s="16"/>
      <c r="P174" s="16">
        <v>0</v>
      </c>
      <c r="Q174" s="16">
        <v>118</v>
      </c>
      <c r="R174" s="1"/>
      <c r="S174" s="1"/>
      <c r="T174" s="1"/>
      <c r="U174" s="1"/>
      <c r="V174" s="1"/>
      <c r="W174" s="1"/>
    </row>
    <row r="175" spans="1:23" ht="15.75" customHeight="1" x14ac:dyDescent="0.2">
      <c r="A175" s="14">
        <v>174</v>
      </c>
      <c r="B175" s="15" t="s">
        <v>660</v>
      </c>
      <c r="C175" s="15">
        <f t="shared" si="2"/>
        <v>1</v>
      </c>
      <c r="D175" s="16">
        <v>0</v>
      </c>
      <c r="E175" s="16"/>
      <c r="F175" s="16"/>
      <c r="G175" s="16">
        <v>1</v>
      </c>
      <c r="H175" s="16"/>
      <c r="I175" s="16"/>
      <c r="J175" s="16">
        <v>1</v>
      </c>
      <c r="K175" s="16"/>
      <c r="L175" s="16"/>
      <c r="M175" s="16"/>
      <c r="N175" s="16"/>
      <c r="O175" s="16"/>
      <c r="P175" s="16">
        <v>0</v>
      </c>
      <c r="Q175" s="16">
        <v>119</v>
      </c>
      <c r="R175" s="1"/>
      <c r="S175" s="1"/>
      <c r="T175" s="1"/>
      <c r="U175" s="1"/>
      <c r="V175" s="1"/>
      <c r="W175" s="1"/>
    </row>
    <row r="176" spans="1:23" ht="15.75" customHeight="1" x14ac:dyDescent="0.2">
      <c r="A176" s="14">
        <v>175</v>
      </c>
      <c r="B176" s="16" t="s">
        <v>10</v>
      </c>
      <c r="C176" s="15">
        <f t="shared" si="2"/>
        <v>1</v>
      </c>
      <c r="D176" s="16">
        <v>0</v>
      </c>
      <c r="E176" s="16"/>
      <c r="F176" s="16"/>
      <c r="G176" s="16">
        <v>1</v>
      </c>
      <c r="H176" s="16"/>
      <c r="I176" s="16"/>
      <c r="J176" s="16">
        <v>1</v>
      </c>
      <c r="K176" s="16"/>
      <c r="L176" s="16"/>
      <c r="M176" s="16"/>
      <c r="N176" s="16"/>
      <c r="O176" s="16"/>
      <c r="P176" s="16">
        <v>0</v>
      </c>
      <c r="Q176" s="16">
        <v>119</v>
      </c>
      <c r="R176" s="1"/>
      <c r="S176" s="1"/>
      <c r="T176" s="1"/>
      <c r="U176" s="1"/>
      <c r="V176" s="1"/>
      <c r="W176" s="1"/>
    </row>
    <row r="177" spans="1:23" ht="15.75" customHeight="1" x14ac:dyDescent="0.2">
      <c r="A177" s="14">
        <v>176</v>
      </c>
      <c r="B177" s="16" t="s">
        <v>9</v>
      </c>
      <c r="C177" s="15">
        <f t="shared" si="2"/>
        <v>0</v>
      </c>
      <c r="D177" s="16">
        <v>0</v>
      </c>
      <c r="E177" s="16"/>
      <c r="F177" s="16"/>
      <c r="G177" s="16">
        <v>0</v>
      </c>
      <c r="H177" s="16"/>
      <c r="I177" s="16"/>
      <c r="J177" s="16">
        <v>0</v>
      </c>
      <c r="K177" s="16"/>
      <c r="L177" s="16"/>
      <c r="M177" s="16"/>
      <c r="N177" s="16"/>
      <c r="O177" s="16"/>
      <c r="P177" s="16">
        <v>0</v>
      </c>
      <c r="Q177" s="16">
        <v>120</v>
      </c>
      <c r="R177" s="1"/>
      <c r="S177" s="1"/>
      <c r="T177" s="1"/>
      <c r="U177" s="1"/>
      <c r="V177" s="1"/>
      <c r="W177" s="1"/>
    </row>
    <row r="178" spans="1:23" ht="15.75" customHeight="1" x14ac:dyDescent="0.2">
      <c r="A178" s="14">
        <v>177</v>
      </c>
      <c r="B178" s="16" t="s">
        <v>8</v>
      </c>
      <c r="C178" s="15">
        <f t="shared" si="2"/>
        <v>1</v>
      </c>
      <c r="D178" s="16">
        <v>0</v>
      </c>
      <c r="E178" s="16"/>
      <c r="F178" s="16"/>
      <c r="G178" s="16">
        <v>1</v>
      </c>
      <c r="H178" s="16"/>
      <c r="I178" s="16">
        <v>1</v>
      </c>
      <c r="J178" s="16">
        <v>1</v>
      </c>
      <c r="K178" s="16"/>
      <c r="L178" s="16"/>
      <c r="M178" s="16"/>
      <c r="N178" s="16"/>
      <c r="O178" s="16">
        <v>1</v>
      </c>
      <c r="P178" s="16">
        <v>0</v>
      </c>
      <c r="Q178" s="16">
        <v>121</v>
      </c>
      <c r="R178" s="1"/>
      <c r="S178" s="1"/>
      <c r="T178" s="1"/>
      <c r="U178" s="1"/>
      <c r="V178" s="1"/>
      <c r="W178" s="1"/>
    </row>
    <row r="179" spans="1:23" ht="15.75" customHeight="1" x14ac:dyDescent="0.2">
      <c r="A179" s="14">
        <v>178</v>
      </c>
      <c r="B179" s="15" t="s">
        <v>622</v>
      </c>
      <c r="C179" s="15">
        <f t="shared" si="2"/>
        <v>0</v>
      </c>
      <c r="D179" s="16">
        <v>0</v>
      </c>
      <c r="E179" s="16"/>
      <c r="F179" s="16"/>
      <c r="G179" s="16">
        <v>0</v>
      </c>
      <c r="H179" s="16"/>
      <c r="I179" s="16"/>
      <c r="J179" s="16">
        <v>0</v>
      </c>
      <c r="K179" s="16"/>
      <c r="L179" s="16"/>
      <c r="M179" s="16"/>
      <c r="N179" s="16"/>
      <c r="O179" s="16"/>
      <c r="P179" s="16">
        <v>0</v>
      </c>
      <c r="Q179" s="16">
        <v>122</v>
      </c>
      <c r="R179" s="1"/>
      <c r="S179" s="1"/>
      <c r="T179" s="1"/>
      <c r="U179" s="1"/>
      <c r="V179" s="1"/>
      <c r="W179" s="1"/>
    </row>
    <row r="180" spans="1:23" ht="15.75" customHeight="1" x14ac:dyDescent="0.2">
      <c r="A180" s="14">
        <v>179</v>
      </c>
      <c r="B180" s="16" t="s">
        <v>7</v>
      </c>
      <c r="C180" s="15">
        <f t="shared" si="2"/>
        <v>0</v>
      </c>
      <c r="D180" s="16">
        <v>0</v>
      </c>
      <c r="E180" s="16"/>
      <c r="F180" s="16"/>
      <c r="G180" s="16">
        <v>0</v>
      </c>
      <c r="H180" s="16"/>
      <c r="I180" s="16"/>
      <c r="J180" s="16">
        <v>0</v>
      </c>
      <c r="K180" s="16"/>
      <c r="L180" s="16"/>
      <c r="M180" s="16"/>
      <c r="N180" s="16"/>
      <c r="O180" s="16"/>
      <c r="P180" s="16">
        <v>0</v>
      </c>
      <c r="Q180" s="16">
        <v>122</v>
      </c>
      <c r="R180" s="1"/>
      <c r="S180" s="1"/>
      <c r="T180" s="1"/>
      <c r="U180" s="1"/>
      <c r="V180" s="1"/>
      <c r="W180" s="1"/>
    </row>
    <row r="181" spans="1:23" ht="15.75" customHeight="1" x14ac:dyDescent="0.2">
      <c r="A181" s="14">
        <v>180</v>
      </c>
      <c r="B181" s="16" t="s">
        <v>6</v>
      </c>
      <c r="C181" s="15">
        <f t="shared" si="2"/>
        <v>0</v>
      </c>
      <c r="D181" s="16">
        <v>0</v>
      </c>
      <c r="E181" s="16"/>
      <c r="F181" s="16"/>
      <c r="G181" s="16">
        <v>0</v>
      </c>
      <c r="H181" s="16"/>
      <c r="I181" s="16"/>
      <c r="J181" s="16">
        <v>0</v>
      </c>
      <c r="K181" s="16"/>
      <c r="L181" s="16"/>
      <c r="M181" s="16"/>
      <c r="N181" s="16"/>
      <c r="O181" s="16"/>
      <c r="P181" s="16">
        <v>0</v>
      </c>
      <c r="Q181" s="16">
        <v>122</v>
      </c>
      <c r="R181" s="1"/>
      <c r="S181" s="1"/>
      <c r="T181" s="1"/>
      <c r="U181" s="1"/>
      <c r="V181" s="1"/>
      <c r="W181" s="1"/>
    </row>
    <row r="182" spans="1:23" ht="15.75" customHeight="1" x14ac:dyDescent="0.2">
      <c r="A182" s="14">
        <v>181</v>
      </c>
      <c r="B182" s="15" t="s">
        <v>5</v>
      </c>
      <c r="C182" s="15">
        <f t="shared" si="2"/>
        <v>1</v>
      </c>
      <c r="D182" s="16">
        <v>0</v>
      </c>
      <c r="E182" s="16"/>
      <c r="F182" s="16"/>
      <c r="G182" s="16">
        <v>1</v>
      </c>
      <c r="H182" s="16"/>
      <c r="I182" s="16">
        <v>1</v>
      </c>
      <c r="J182" s="16">
        <v>0</v>
      </c>
      <c r="K182" s="16"/>
      <c r="L182" s="16"/>
      <c r="M182" s="16"/>
      <c r="N182" s="16"/>
      <c r="O182" s="16"/>
      <c r="P182" s="16">
        <v>1</v>
      </c>
      <c r="Q182" s="16">
        <v>122</v>
      </c>
      <c r="R182" s="1"/>
      <c r="S182" s="1"/>
      <c r="T182" s="1"/>
      <c r="U182" s="1"/>
      <c r="V182" s="1"/>
      <c r="W182" s="1"/>
    </row>
    <row r="183" spans="1:23" ht="15.75" customHeight="1" x14ac:dyDescent="0.2">
      <c r="A183" s="14">
        <v>182</v>
      </c>
      <c r="B183" s="16" t="s">
        <v>4</v>
      </c>
      <c r="C183" s="15">
        <f t="shared" si="2"/>
        <v>1</v>
      </c>
      <c r="D183" s="16">
        <v>0</v>
      </c>
      <c r="E183" s="16"/>
      <c r="F183" s="16"/>
      <c r="G183" s="16">
        <v>1</v>
      </c>
      <c r="H183" s="16"/>
      <c r="I183" s="16">
        <v>1</v>
      </c>
      <c r="J183" s="16">
        <v>0</v>
      </c>
      <c r="K183" s="16"/>
      <c r="L183" s="16"/>
      <c r="M183" s="16"/>
      <c r="N183" s="16"/>
      <c r="O183" s="16"/>
      <c r="P183" s="16">
        <v>0</v>
      </c>
      <c r="Q183" s="16">
        <v>122</v>
      </c>
      <c r="R183" s="1"/>
      <c r="S183" s="1"/>
      <c r="T183" s="1"/>
      <c r="U183" s="1"/>
      <c r="V183" s="1"/>
      <c r="W183" s="1"/>
    </row>
    <row r="184" spans="1:23" ht="15.75" customHeight="1" x14ac:dyDescent="0.2">
      <c r="A184" s="14">
        <v>183</v>
      </c>
      <c r="B184" s="16" t="s">
        <v>3</v>
      </c>
      <c r="C184" s="15">
        <f t="shared" si="2"/>
        <v>0</v>
      </c>
      <c r="D184" s="16">
        <v>0</v>
      </c>
      <c r="E184" s="16"/>
      <c r="F184" s="16"/>
      <c r="G184" s="16">
        <v>0</v>
      </c>
      <c r="H184" s="16"/>
      <c r="I184" s="16"/>
      <c r="J184" s="16">
        <v>0</v>
      </c>
      <c r="K184" s="16"/>
      <c r="L184" s="16"/>
      <c r="M184" s="16"/>
      <c r="N184" s="16"/>
      <c r="O184" s="16"/>
      <c r="P184" s="16">
        <v>0</v>
      </c>
      <c r="Q184" s="16">
        <v>122</v>
      </c>
      <c r="R184" s="1"/>
      <c r="S184" s="1"/>
      <c r="T184" s="1"/>
      <c r="U184" s="1"/>
      <c r="V184" s="1"/>
      <c r="W184" s="1"/>
    </row>
    <row r="185" spans="1:23" ht="15.75" customHeight="1" x14ac:dyDescent="0.2">
      <c r="A185" s="14">
        <v>184</v>
      </c>
      <c r="B185" s="16" t="s">
        <v>2</v>
      </c>
      <c r="C185" s="15">
        <f t="shared" si="2"/>
        <v>1</v>
      </c>
      <c r="D185" s="16">
        <v>1</v>
      </c>
      <c r="E185" s="16"/>
      <c r="F185" s="16">
        <v>1</v>
      </c>
      <c r="G185" s="16">
        <v>0</v>
      </c>
      <c r="H185" s="16"/>
      <c r="I185" s="16"/>
      <c r="J185" s="16">
        <v>0</v>
      </c>
      <c r="K185" s="16"/>
      <c r="L185" s="16"/>
      <c r="M185" s="16"/>
      <c r="N185" s="16"/>
      <c r="O185" s="16"/>
      <c r="P185" s="16">
        <v>0</v>
      </c>
      <c r="Q185" s="16">
        <v>123</v>
      </c>
      <c r="R185" s="1"/>
      <c r="S185" s="1"/>
      <c r="T185" s="1"/>
      <c r="U185" s="1"/>
      <c r="V185" s="1"/>
      <c r="W185" s="1"/>
    </row>
    <row r="186" spans="1:23" ht="15.75" customHeight="1" x14ac:dyDescent="0.2">
      <c r="A186" s="14">
        <v>185</v>
      </c>
      <c r="B186" s="16" t="s">
        <v>1</v>
      </c>
      <c r="C186" s="15">
        <f t="shared" si="2"/>
        <v>0</v>
      </c>
      <c r="D186" s="16">
        <v>0</v>
      </c>
      <c r="E186" s="16"/>
      <c r="F186" s="16"/>
      <c r="G186" s="16">
        <v>0</v>
      </c>
      <c r="H186" s="16"/>
      <c r="I186" s="16"/>
      <c r="J186" s="16">
        <v>0</v>
      </c>
      <c r="K186" s="16"/>
      <c r="L186" s="16"/>
      <c r="M186" s="16"/>
      <c r="N186" s="16"/>
      <c r="O186" s="16"/>
      <c r="P186" s="16">
        <v>0</v>
      </c>
      <c r="Q186" s="16">
        <v>124</v>
      </c>
      <c r="R186" s="1"/>
      <c r="S186" s="1"/>
      <c r="T186" s="1"/>
      <c r="U186" s="1"/>
      <c r="V186" s="1"/>
      <c r="W186" s="1"/>
    </row>
    <row r="187" spans="1:23" ht="15.75" customHeight="1" x14ac:dyDescent="0.2">
      <c r="A187" s="14">
        <v>186</v>
      </c>
      <c r="B187" s="16" t="s">
        <v>0</v>
      </c>
      <c r="C187" s="15">
        <f t="shared" si="2"/>
        <v>1</v>
      </c>
      <c r="D187" s="16">
        <v>0</v>
      </c>
      <c r="E187" s="16"/>
      <c r="F187" s="16"/>
      <c r="G187" s="16">
        <v>1</v>
      </c>
      <c r="H187" s="16"/>
      <c r="I187" s="16"/>
      <c r="J187" s="16">
        <v>1</v>
      </c>
      <c r="K187" s="16"/>
      <c r="L187" s="16"/>
      <c r="M187" s="16"/>
      <c r="N187" s="16"/>
      <c r="O187" s="16"/>
      <c r="P187" s="16">
        <v>0</v>
      </c>
      <c r="Q187" s="16">
        <v>125</v>
      </c>
      <c r="R187" s="1"/>
      <c r="S187" s="1"/>
      <c r="T187" s="1"/>
      <c r="U187" s="1"/>
      <c r="V187" s="1"/>
      <c r="W187" s="1"/>
    </row>
    <row r="188" spans="1:23" ht="15.75" customHeight="1" x14ac:dyDescent="0.2">
      <c r="A188" s="14">
        <v>187</v>
      </c>
      <c r="B188" s="15" t="s">
        <v>623</v>
      </c>
      <c r="C188" s="15">
        <f t="shared" si="2"/>
        <v>1</v>
      </c>
      <c r="D188" s="17">
        <v>1</v>
      </c>
      <c r="E188" s="17">
        <v>1</v>
      </c>
      <c r="F188" s="17"/>
      <c r="G188" s="17">
        <v>0</v>
      </c>
      <c r="H188" s="17"/>
      <c r="I188" s="17"/>
      <c r="J188" s="17">
        <v>0</v>
      </c>
      <c r="K188" s="17"/>
      <c r="L188" s="17"/>
      <c r="M188" s="17"/>
      <c r="N188" s="17"/>
      <c r="O188" s="17"/>
      <c r="P188" s="17">
        <v>0</v>
      </c>
      <c r="Q188" s="16">
        <v>126</v>
      </c>
      <c r="R188" s="1"/>
      <c r="S188" s="1"/>
      <c r="T188" s="1"/>
      <c r="U188" s="1"/>
      <c r="V188" s="1"/>
      <c r="W188" s="1"/>
    </row>
    <row r="189" spans="1:23" ht="15.75" customHeight="1" x14ac:dyDescent="0.2">
      <c r="A189" s="14">
        <v>188</v>
      </c>
      <c r="B189" s="16" t="s">
        <v>162</v>
      </c>
      <c r="C189" s="15">
        <f t="shared" si="2"/>
        <v>0</v>
      </c>
      <c r="D189" s="17">
        <v>0</v>
      </c>
      <c r="E189" s="17"/>
      <c r="F189" s="17"/>
      <c r="G189" s="17">
        <v>0</v>
      </c>
      <c r="H189" s="17"/>
      <c r="I189" s="17"/>
      <c r="J189" s="17">
        <v>0</v>
      </c>
      <c r="K189" s="17"/>
      <c r="L189" s="17"/>
      <c r="M189" s="17"/>
      <c r="N189" s="17"/>
      <c r="O189" s="17"/>
      <c r="P189" s="17">
        <v>0</v>
      </c>
      <c r="Q189" s="16">
        <v>126</v>
      </c>
      <c r="R189" s="1"/>
      <c r="S189" s="1"/>
      <c r="T189" s="1"/>
      <c r="U189" s="1"/>
      <c r="V189" s="1"/>
      <c r="W189" s="1"/>
    </row>
    <row r="190" spans="1:23" ht="15.75" customHeight="1" x14ac:dyDescent="0.2">
      <c r="A190" s="14">
        <v>189</v>
      </c>
      <c r="B190" s="16" t="s">
        <v>163</v>
      </c>
      <c r="C190" s="15">
        <f t="shared" si="2"/>
        <v>0</v>
      </c>
      <c r="D190" s="17">
        <v>0</v>
      </c>
      <c r="E190" s="17"/>
      <c r="F190" s="17"/>
      <c r="G190" s="17">
        <v>0</v>
      </c>
      <c r="H190" s="17"/>
      <c r="I190" s="17"/>
      <c r="J190" s="17">
        <v>0</v>
      </c>
      <c r="K190" s="17"/>
      <c r="L190" s="17"/>
      <c r="M190" s="17"/>
      <c r="N190" s="17"/>
      <c r="O190" s="17"/>
      <c r="P190" s="17">
        <v>0</v>
      </c>
      <c r="Q190" s="16">
        <v>126</v>
      </c>
      <c r="R190" s="1"/>
      <c r="S190" s="1"/>
      <c r="T190" s="1"/>
      <c r="U190" s="1"/>
      <c r="V190" s="1"/>
      <c r="W190" s="1"/>
    </row>
    <row r="191" spans="1:23" ht="15.75" customHeight="1" x14ac:dyDescent="0.2">
      <c r="A191" s="14">
        <v>190</v>
      </c>
      <c r="B191" s="16" t="s">
        <v>164</v>
      </c>
      <c r="C191" s="15">
        <f t="shared" si="2"/>
        <v>0</v>
      </c>
      <c r="D191" s="17">
        <v>0</v>
      </c>
      <c r="E191" s="17"/>
      <c r="F191" s="17"/>
      <c r="G191" s="17">
        <v>0</v>
      </c>
      <c r="H191" s="17"/>
      <c r="I191" s="17"/>
      <c r="J191" s="17">
        <v>0</v>
      </c>
      <c r="K191" s="17"/>
      <c r="L191" s="17"/>
      <c r="M191" s="17"/>
      <c r="N191" s="17"/>
      <c r="O191" s="17"/>
      <c r="P191" s="17">
        <v>0</v>
      </c>
      <c r="Q191" s="16">
        <v>126</v>
      </c>
      <c r="R191" s="1"/>
      <c r="S191" s="1"/>
      <c r="T191" s="1"/>
      <c r="U191" s="1"/>
      <c r="V191" s="1"/>
      <c r="W191" s="1"/>
    </row>
    <row r="192" spans="1:23" ht="15.75" customHeight="1" x14ac:dyDescent="0.2">
      <c r="A192" s="14">
        <v>191</v>
      </c>
      <c r="B192" s="16" t="s">
        <v>165</v>
      </c>
      <c r="C192" s="15">
        <f t="shared" si="2"/>
        <v>1</v>
      </c>
      <c r="D192" s="17">
        <v>1</v>
      </c>
      <c r="E192" s="17">
        <v>1</v>
      </c>
      <c r="F192" s="17"/>
      <c r="G192" s="17">
        <v>0</v>
      </c>
      <c r="H192" s="17"/>
      <c r="I192" s="17"/>
      <c r="J192" s="17">
        <v>0</v>
      </c>
      <c r="K192" s="17"/>
      <c r="L192" s="17"/>
      <c r="M192" s="17"/>
      <c r="N192" s="17"/>
      <c r="O192" s="17"/>
      <c r="P192" s="17">
        <v>0</v>
      </c>
      <c r="Q192" s="16">
        <v>127</v>
      </c>
      <c r="R192" s="1"/>
      <c r="S192" s="1"/>
      <c r="T192" s="1"/>
      <c r="U192" s="1"/>
      <c r="V192" s="1"/>
      <c r="W192" s="1"/>
    </row>
    <row r="193" spans="1:23" ht="15.75" customHeight="1" x14ac:dyDescent="0.2">
      <c r="A193" s="14">
        <v>192</v>
      </c>
      <c r="B193" s="16" t="s">
        <v>166</v>
      </c>
      <c r="C193" s="15">
        <f t="shared" si="2"/>
        <v>1</v>
      </c>
      <c r="D193" s="17">
        <v>1</v>
      </c>
      <c r="E193" s="17">
        <v>1</v>
      </c>
      <c r="F193" s="17"/>
      <c r="G193" s="17">
        <v>0</v>
      </c>
      <c r="H193" s="17"/>
      <c r="I193" s="17"/>
      <c r="J193" s="17">
        <v>0</v>
      </c>
      <c r="K193" s="17"/>
      <c r="L193" s="17"/>
      <c r="M193" s="17"/>
      <c r="N193" s="17"/>
      <c r="O193" s="17"/>
      <c r="P193" s="17">
        <v>0</v>
      </c>
      <c r="Q193" s="16">
        <v>128</v>
      </c>
      <c r="R193" s="1"/>
      <c r="S193" s="1"/>
      <c r="T193" s="1"/>
      <c r="U193" s="1"/>
      <c r="V193" s="1"/>
      <c r="W193" s="1"/>
    </row>
    <row r="194" spans="1:23" ht="15.75" customHeight="1" x14ac:dyDescent="0.2">
      <c r="A194" s="14">
        <v>193</v>
      </c>
      <c r="B194" s="16" t="s">
        <v>167</v>
      </c>
      <c r="C194" s="15">
        <f t="shared" si="2"/>
        <v>1</v>
      </c>
      <c r="D194" s="17">
        <v>1</v>
      </c>
      <c r="E194" s="17">
        <v>1</v>
      </c>
      <c r="F194" s="17"/>
      <c r="G194" s="17">
        <v>0</v>
      </c>
      <c r="H194" s="17"/>
      <c r="I194" s="17"/>
      <c r="J194" s="17">
        <v>0</v>
      </c>
      <c r="K194" s="17"/>
      <c r="L194" s="17"/>
      <c r="M194" s="17"/>
      <c r="N194" s="17"/>
      <c r="O194" s="17"/>
      <c r="P194" s="17">
        <v>0</v>
      </c>
      <c r="Q194" s="16">
        <v>129</v>
      </c>
      <c r="R194" s="1"/>
      <c r="S194" s="1"/>
      <c r="T194" s="1"/>
      <c r="U194" s="1"/>
      <c r="V194" s="1"/>
      <c r="W194" s="1"/>
    </row>
    <row r="195" spans="1:23" ht="15.75" customHeight="1" x14ac:dyDescent="0.2">
      <c r="A195" s="14">
        <v>194</v>
      </c>
      <c r="B195" s="16" t="s">
        <v>168</v>
      </c>
      <c r="C195" s="15">
        <f t="shared" ref="C195:C258" si="3">IF(OR(D195=1, G195=1, P195=1), 1, 0)</f>
        <v>1</v>
      </c>
      <c r="D195" s="17">
        <v>1</v>
      </c>
      <c r="E195" s="17">
        <v>1</v>
      </c>
      <c r="F195" s="17"/>
      <c r="G195" s="17">
        <v>0</v>
      </c>
      <c r="H195" s="17"/>
      <c r="I195" s="17"/>
      <c r="J195" s="17">
        <v>0</v>
      </c>
      <c r="K195" s="17"/>
      <c r="L195" s="17"/>
      <c r="M195" s="17"/>
      <c r="N195" s="17"/>
      <c r="O195" s="17"/>
      <c r="P195" s="17">
        <v>0</v>
      </c>
      <c r="Q195" s="16">
        <v>130</v>
      </c>
      <c r="R195" s="1"/>
      <c r="S195" s="1"/>
      <c r="T195" s="1"/>
      <c r="U195" s="1"/>
      <c r="V195" s="1"/>
      <c r="W195" s="1"/>
    </row>
    <row r="196" spans="1:23" ht="15.75" customHeight="1" x14ac:dyDescent="0.2">
      <c r="A196" s="14">
        <v>195</v>
      </c>
      <c r="B196" s="16" t="s">
        <v>169</v>
      </c>
      <c r="C196" s="15">
        <f t="shared" si="3"/>
        <v>0</v>
      </c>
      <c r="D196" s="17">
        <v>0</v>
      </c>
      <c r="E196" s="17"/>
      <c r="F196" s="17"/>
      <c r="G196" s="17">
        <v>0</v>
      </c>
      <c r="H196" s="17"/>
      <c r="I196" s="17"/>
      <c r="J196" s="17">
        <v>0</v>
      </c>
      <c r="K196" s="17"/>
      <c r="L196" s="17"/>
      <c r="M196" s="17"/>
      <c r="N196" s="17"/>
      <c r="O196" s="17"/>
      <c r="P196" s="17">
        <v>0</v>
      </c>
      <c r="Q196" s="16">
        <v>131</v>
      </c>
      <c r="R196" s="1"/>
      <c r="S196" s="1"/>
      <c r="T196" s="1"/>
      <c r="U196" s="1"/>
      <c r="V196" s="1"/>
      <c r="W196" s="1"/>
    </row>
    <row r="197" spans="1:23" ht="15.75" customHeight="1" x14ac:dyDescent="0.2">
      <c r="A197" s="14">
        <v>196</v>
      </c>
      <c r="B197" s="16" t="s">
        <v>170</v>
      </c>
      <c r="C197" s="15">
        <f t="shared" si="3"/>
        <v>1</v>
      </c>
      <c r="D197" s="17">
        <v>1</v>
      </c>
      <c r="E197" s="17">
        <v>1</v>
      </c>
      <c r="F197" s="17"/>
      <c r="G197" s="17">
        <v>1</v>
      </c>
      <c r="H197" s="17"/>
      <c r="I197" s="17"/>
      <c r="J197" s="17">
        <v>1</v>
      </c>
      <c r="K197" s="17"/>
      <c r="L197" s="17"/>
      <c r="M197" s="17"/>
      <c r="N197" s="17"/>
      <c r="O197" s="17"/>
      <c r="P197" s="17">
        <v>0</v>
      </c>
      <c r="Q197" s="16">
        <v>132</v>
      </c>
      <c r="R197" s="1"/>
      <c r="S197" s="1"/>
      <c r="T197" s="1"/>
      <c r="U197" s="1"/>
      <c r="V197" s="1"/>
      <c r="W197" s="1"/>
    </row>
    <row r="198" spans="1:23" ht="15.75" customHeight="1" x14ac:dyDescent="0.2">
      <c r="A198" s="14">
        <v>197</v>
      </c>
      <c r="B198" s="15" t="s">
        <v>661</v>
      </c>
      <c r="C198" s="15">
        <f t="shared" si="3"/>
        <v>1</v>
      </c>
      <c r="D198" s="17">
        <v>1</v>
      </c>
      <c r="E198" s="17">
        <v>1</v>
      </c>
      <c r="F198" s="17"/>
      <c r="G198" s="17">
        <v>0</v>
      </c>
      <c r="H198" s="17"/>
      <c r="I198" s="17"/>
      <c r="J198" s="17">
        <v>0</v>
      </c>
      <c r="K198" s="17"/>
      <c r="L198" s="17"/>
      <c r="M198" s="17"/>
      <c r="N198" s="17"/>
      <c r="O198" s="17"/>
      <c r="P198" s="17">
        <v>0</v>
      </c>
      <c r="Q198" s="16">
        <v>133</v>
      </c>
      <c r="R198" s="1"/>
      <c r="S198" s="1"/>
      <c r="T198" s="1"/>
      <c r="U198" s="1"/>
      <c r="V198" s="1"/>
      <c r="W198" s="1"/>
    </row>
    <row r="199" spans="1:23" ht="15.75" customHeight="1" x14ac:dyDescent="0.2">
      <c r="A199" s="14">
        <v>198</v>
      </c>
      <c r="B199" s="16" t="s">
        <v>645</v>
      </c>
      <c r="C199" s="15">
        <f t="shared" si="3"/>
        <v>0</v>
      </c>
      <c r="D199" s="17">
        <v>0</v>
      </c>
      <c r="E199" s="17"/>
      <c r="F199" s="17"/>
      <c r="G199" s="17">
        <v>0</v>
      </c>
      <c r="H199" s="17"/>
      <c r="I199" s="17"/>
      <c r="J199" s="17">
        <v>0</v>
      </c>
      <c r="K199" s="17"/>
      <c r="L199" s="17"/>
      <c r="M199" s="17"/>
      <c r="N199" s="17"/>
      <c r="O199" s="17"/>
      <c r="P199" s="17">
        <v>0</v>
      </c>
      <c r="Q199" s="16">
        <v>133</v>
      </c>
      <c r="R199" s="1"/>
      <c r="S199" s="1"/>
      <c r="T199" s="1"/>
      <c r="U199" s="1"/>
      <c r="V199" s="1"/>
      <c r="W199" s="1"/>
    </row>
    <row r="200" spans="1:23" ht="15.75" customHeight="1" x14ac:dyDescent="0.2">
      <c r="A200" s="14">
        <v>199</v>
      </c>
      <c r="B200" s="16" t="s">
        <v>171</v>
      </c>
      <c r="C200" s="15">
        <f t="shared" si="3"/>
        <v>1</v>
      </c>
      <c r="D200" s="17">
        <v>1</v>
      </c>
      <c r="E200" s="17">
        <v>1</v>
      </c>
      <c r="F200" s="17"/>
      <c r="G200" s="17">
        <v>0</v>
      </c>
      <c r="H200" s="17"/>
      <c r="I200" s="17"/>
      <c r="J200" s="17">
        <v>0</v>
      </c>
      <c r="K200" s="17"/>
      <c r="L200" s="17"/>
      <c r="M200" s="17"/>
      <c r="N200" s="17"/>
      <c r="O200" s="17"/>
      <c r="P200" s="17">
        <v>0</v>
      </c>
      <c r="Q200" s="16">
        <v>134</v>
      </c>
      <c r="R200" s="1"/>
      <c r="S200" s="1"/>
      <c r="T200" s="1"/>
      <c r="U200" s="1"/>
      <c r="V200" s="1"/>
      <c r="W200" s="1"/>
    </row>
    <row r="201" spans="1:23" ht="15.75" customHeight="1" x14ac:dyDescent="0.2">
      <c r="A201" s="14">
        <v>200</v>
      </c>
      <c r="B201" s="16" t="s">
        <v>172</v>
      </c>
      <c r="C201" s="15">
        <f t="shared" si="3"/>
        <v>0</v>
      </c>
      <c r="D201" s="17">
        <v>0</v>
      </c>
      <c r="E201" s="17"/>
      <c r="F201" s="17"/>
      <c r="G201" s="17">
        <v>0</v>
      </c>
      <c r="H201" s="17"/>
      <c r="I201" s="17"/>
      <c r="J201" s="17">
        <v>0</v>
      </c>
      <c r="K201" s="17"/>
      <c r="L201" s="17"/>
      <c r="M201" s="17"/>
      <c r="N201" s="17"/>
      <c r="O201" s="17"/>
      <c r="P201" s="17">
        <v>0</v>
      </c>
      <c r="Q201" s="16">
        <v>135</v>
      </c>
      <c r="R201" s="1"/>
      <c r="S201" s="1"/>
      <c r="T201" s="1"/>
      <c r="U201" s="1"/>
      <c r="V201" s="1"/>
      <c r="W201" s="1"/>
    </row>
    <row r="202" spans="1:23" ht="15.75" customHeight="1" x14ac:dyDescent="0.2">
      <c r="A202" s="14">
        <v>201</v>
      </c>
      <c r="B202" s="16" t="s">
        <v>173</v>
      </c>
      <c r="C202" s="15">
        <f t="shared" si="3"/>
        <v>1</v>
      </c>
      <c r="D202" s="17">
        <v>1</v>
      </c>
      <c r="E202" s="17">
        <v>1</v>
      </c>
      <c r="F202" s="17"/>
      <c r="G202" s="17">
        <v>0</v>
      </c>
      <c r="H202" s="17"/>
      <c r="I202" s="17"/>
      <c r="J202" s="17">
        <v>0</v>
      </c>
      <c r="K202" s="17"/>
      <c r="L202" s="17"/>
      <c r="M202" s="17"/>
      <c r="N202" s="17"/>
      <c r="O202" s="17"/>
      <c r="P202" s="17">
        <v>0</v>
      </c>
      <c r="Q202" s="16">
        <v>136</v>
      </c>
      <c r="R202" s="1"/>
      <c r="S202" s="1"/>
      <c r="T202" s="1"/>
      <c r="U202" s="1"/>
      <c r="V202" s="1"/>
      <c r="W202" s="1"/>
    </row>
    <row r="203" spans="1:23" ht="15.75" customHeight="1" x14ac:dyDescent="0.2">
      <c r="A203" s="14">
        <v>202</v>
      </c>
      <c r="B203" s="15" t="s">
        <v>624</v>
      </c>
      <c r="C203" s="15">
        <f t="shared" si="3"/>
        <v>1</v>
      </c>
      <c r="D203" s="17">
        <v>1</v>
      </c>
      <c r="E203" s="17">
        <v>1</v>
      </c>
      <c r="F203" s="17"/>
      <c r="G203" s="17">
        <v>0</v>
      </c>
      <c r="H203" s="17"/>
      <c r="I203" s="17"/>
      <c r="J203" s="17">
        <v>0</v>
      </c>
      <c r="K203" s="17"/>
      <c r="L203" s="17"/>
      <c r="M203" s="17"/>
      <c r="N203" s="17"/>
      <c r="O203" s="17"/>
      <c r="P203" s="17">
        <v>0</v>
      </c>
      <c r="Q203" s="16">
        <v>137</v>
      </c>
      <c r="R203" s="1"/>
      <c r="S203" s="1"/>
      <c r="T203" s="1"/>
      <c r="U203" s="1"/>
      <c r="V203" s="1"/>
      <c r="W203" s="1"/>
    </row>
    <row r="204" spans="1:23" ht="15.75" customHeight="1" x14ac:dyDescent="0.2">
      <c r="A204" s="14">
        <v>203</v>
      </c>
      <c r="B204" s="15" t="s">
        <v>625</v>
      </c>
      <c r="C204" s="15">
        <f t="shared" si="3"/>
        <v>0</v>
      </c>
      <c r="D204" s="17">
        <v>0</v>
      </c>
      <c r="E204" s="17"/>
      <c r="F204" s="17"/>
      <c r="G204" s="17">
        <v>0</v>
      </c>
      <c r="H204" s="17"/>
      <c r="I204" s="17"/>
      <c r="J204" s="17">
        <v>0</v>
      </c>
      <c r="K204" s="17"/>
      <c r="L204" s="17"/>
      <c r="M204" s="17"/>
      <c r="N204" s="17"/>
      <c r="O204" s="17"/>
      <c r="P204" s="17">
        <v>0</v>
      </c>
      <c r="Q204" s="16">
        <v>137</v>
      </c>
      <c r="R204" s="1"/>
      <c r="S204" s="1"/>
      <c r="T204" s="1"/>
      <c r="U204" s="1"/>
      <c r="V204" s="1"/>
      <c r="W204" s="1"/>
    </row>
    <row r="205" spans="1:23" ht="15.75" customHeight="1" x14ac:dyDescent="0.2">
      <c r="A205" s="14">
        <v>204</v>
      </c>
      <c r="B205" s="16" t="s">
        <v>174</v>
      </c>
      <c r="C205" s="15">
        <f t="shared" si="3"/>
        <v>0</v>
      </c>
      <c r="D205" s="17">
        <v>0</v>
      </c>
      <c r="E205" s="17"/>
      <c r="F205" s="17"/>
      <c r="G205" s="17">
        <v>0</v>
      </c>
      <c r="H205" s="17"/>
      <c r="I205" s="17"/>
      <c r="J205" s="17">
        <v>0</v>
      </c>
      <c r="K205" s="17"/>
      <c r="L205" s="17"/>
      <c r="M205" s="17"/>
      <c r="N205" s="17"/>
      <c r="O205" s="17"/>
      <c r="P205" s="17">
        <v>0</v>
      </c>
      <c r="Q205" s="16">
        <v>137</v>
      </c>
      <c r="R205" s="1"/>
      <c r="S205" s="1"/>
      <c r="T205" s="1"/>
      <c r="U205" s="1"/>
      <c r="V205" s="1"/>
      <c r="W205" s="1"/>
    </row>
    <row r="206" spans="1:23" ht="15.75" customHeight="1" x14ac:dyDescent="0.2">
      <c r="A206" s="14">
        <v>205</v>
      </c>
      <c r="B206" s="16" t="s">
        <v>175</v>
      </c>
      <c r="C206" s="15">
        <f t="shared" si="3"/>
        <v>1</v>
      </c>
      <c r="D206" s="17">
        <v>1</v>
      </c>
      <c r="E206" s="17">
        <v>1</v>
      </c>
      <c r="F206" s="17"/>
      <c r="G206" s="17">
        <v>0</v>
      </c>
      <c r="H206" s="17"/>
      <c r="I206" s="17"/>
      <c r="J206" s="17">
        <v>0</v>
      </c>
      <c r="K206" s="17"/>
      <c r="L206" s="17"/>
      <c r="M206" s="17"/>
      <c r="N206" s="17"/>
      <c r="O206" s="17"/>
      <c r="P206" s="17">
        <v>0</v>
      </c>
      <c r="Q206" s="16">
        <v>138</v>
      </c>
      <c r="R206" s="1"/>
      <c r="S206" s="1"/>
      <c r="T206" s="1"/>
      <c r="U206" s="1"/>
      <c r="V206" s="1"/>
      <c r="W206" s="1"/>
    </row>
    <row r="207" spans="1:23" ht="15.75" customHeight="1" x14ac:dyDescent="0.2">
      <c r="A207" s="14">
        <v>206</v>
      </c>
      <c r="B207" s="16" t="s">
        <v>176</v>
      </c>
      <c r="C207" s="15">
        <f t="shared" si="3"/>
        <v>1</v>
      </c>
      <c r="D207" s="17">
        <v>1</v>
      </c>
      <c r="E207" s="17">
        <v>1</v>
      </c>
      <c r="F207" s="17"/>
      <c r="G207" s="17">
        <v>0</v>
      </c>
      <c r="H207" s="17"/>
      <c r="I207" s="17"/>
      <c r="J207" s="17">
        <v>0</v>
      </c>
      <c r="K207" s="17"/>
      <c r="L207" s="17"/>
      <c r="M207" s="17"/>
      <c r="N207" s="17"/>
      <c r="O207" s="17"/>
      <c r="P207" s="17">
        <v>0</v>
      </c>
      <c r="Q207" s="16">
        <v>139</v>
      </c>
      <c r="R207" s="1"/>
      <c r="S207" s="1"/>
      <c r="T207" s="1"/>
      <c r="U207" s="1"/>
      <c r="V207" s="1"/>
      <c r="W207" s="1"/>
    </row>
    <row r="208" spans="1:23" ht="15.75" customHeight="1" x14ac:dyDescent="0.2">
      <c r="A208" s="14">
        <v>207</v>
      </c>
      <c r="B208" s="15" t="s">
        <v>659</v>
      </c>
      <c r="C208" s="15">
        <f t="shared" si="3"/>
        <v>1</v>
      </c>
      <c r="D208" s="17">
        <v>1</v>
      </c>
      <c r="E208" s="17">
        <v>1</v>
      </c>
      <c r="F208" s="17"/>
      <c r="G208" s="17">
        <v>1</v>
      </c>
      <c r="H208" s="17"/>
      <c r="I208" s="17">
        <v>1</v>
      </c>
      <c r="J208" s="17">
        <v>0</v>
      </c>
      <c r="K208" s="17"/>
      <c r="L208" s="17"/>
      <c r="M208" s="17"/>
      <c r="N208" s="17"/>
      <c r="O208" s="17"/>
      <c r="P208" s="17">
        <v>0</v>
      </c>
      <c r="Q208" s="16">
        <v>140</v>
      </c>
      <c r="R208" s="1"/>
      <c r="S208" s="1"/>
      <c r="T208" s="1"/>
      <c r="U208" s="1"/>
      <c r="V208" s="1"/>
      <c r="W208" s="1"/>
    </row>
    <row r="209" spans="1:23" ht="15.75" customHeight="1" x14ac:dyDescent="0.2">
      <c r="A209" s="14">
        <v>208</v>
      </c>
      <c r="B209" s="16" t="s">
        <v>177</v>
      </c>
      <c r="C209" s="15">
        <f t="shared" si="3"/>
        <v>1</v>
      </c>
      <c r="D209" s="17">
        <v>1</v>
      </c>
      <c r="E209" s="17">
        <v>1</v>
      </c>
      <c r="F209" s="17"/>
      <c r="G209" s="17">
        <v>0</v>
      </c>
      <c r="H209" s="17"/>
      <c r="I209" s="17"/>
      <c r="J209" s="17">
        <v>0</v>
      </c>
      <c r="K209" s="17"/>
      <c r="L209" s="17"/>
      <c r="M209" s="17"/>
      <c r="N209" s="17"/>
      <c r="O209" s="17"/>
      <c r="P209" s="17">
        <v>0</v>
      </c>
      <c r="Q209" s="16">
        <v>140</v>
      </c>
      <c r="R209" s="1"/>
      <c r="S209" s="1"/>
      <c r="T209" s="1"/>
      <c r="U209" s="1"/>
      <c r="V209" s="1"/>
      <c r="W209" s="1"/>
    </row>
    <row r="210" spans="1:23" ht="15.75" customHeight="1" x14ac:dyDescent="0.2">
      <c r="A210" s="14">
        <v>209</v>
      </c>
      <c r="B210" s="15" t="s">
        <v>626</v>
      </c>
      <c r="C210" s="15">
        <f t="shared" si="3"/>
        <v>1</v>
      </c>
      <c r="D210" s="17">
        <v>1</v>
      </c>
      <c r="E210" s="17">
        <v>1</v>
      </c>
      <c r="F210" s="17"/>
      <c r="G210" s="17">
        <v>0</v>
      </c>
      <c r="H210" s="17"/>
      <c r="I210" s="17"/>
      <c r="J210" s="17">
        <v>0</v>
      </c>
      <c r="K210" s="17"/>
      <c r="L210" s="17"/>
      <c r="M210" s="17"/>
      <c r="N210" s="17"/>
      <c r="O210" s="17"/>
      <c r="P210" s="17">
        <v>0</v>
      </c>
      <c r="Q210" s="16">
        <v>141</v>
      </c>
      <c r="R210" s="1"/>
      <c r="S210" s="1"/>
      <c r="T210" s="1"/>
      <c r="U210" s="1"/>
      <c r="V210" s="1"/>
      <c r="W210" s="1"/>
    </row>
    <row r="211" spans="1:23" ht="15.75" customHeight="1" x14ac:dyDescent="0.2">
      <c r="A211" s="14">
        <v>210</v>
      </c>
      <c r="B211" s="16" t="s">
        <v>178</v>
      </c>
      <c r="C211" s="15">
        <f t="shared" si="3"/>
        <v>0</v>
      </c>
      <c r="D211" s="17">
        <v>0</v>
      </c>
      <c r="E211" s="17"/>
      <c r="F211" s="17"/>
      <c r="G211" s="17">
        <v>0</v>
      </c>
      <c r="H211" s="17"/>
      <c r="I211" s="17"/>
      <c r="J211" s="17">
        <v>0</v>
      </c>
      <c r="K211" s="17"/>
      <c r="L211" s="17"/>
      <c r="M211" s="17"/>
      <c r="N211" s="17"/>
      <c r="O211" s="17"/>
      <c r="P211" s="17">
        <v>0</v>
      </c>
      <c r="Q211" s="16">
        <v>141</v>
      </c>
      <c r="R211" s="1"/>
      <c r="S211" s="1"/>
      <c r="T211" s="1"/>
      <c r="U211" s="1"/>
      <c r="V211" s="1"/>
      <c r="W211" s="1"/>
    </row>
    <row r="212" spans="1:23" ht="15.75" customHeight="1" x14ac:dyDescent="0.2">
      <c r="A212" s="14">
        <v>211</v>
      </c>
      <c r="B212" s="16" t="s">
        <v>179</v>
      </c>
      <c r="C212" s="15">
        <f t="shared" si="3"/>
        <v>1</v>
      </c>
      <c r="D212" s="17">
        <v>1</v>
      </c>
      <c r="E212" s="17">
        <v>1</v>
      </c>
      <c r="F212" s="17"/>
      <c r="G212" s="17">
        <v>0</v>
      </c>
      <c r="H212" s="17"/>
      <c r="I212" s="17"/>
      <c r="J212" s="17">
        <v>0</v>
      </c>
      <c r="K212" s="17"/>
      <c r="L212" s="17"/>
      <c r="M212" s="17"/>
      <c r="N212" s="17"/>
      <c r="O212" s="17"/>
      <c r="P212" s="17">
        <v>0</v>
      </c>
      <c r="Q212" s="16">
        <v>142</v>
      </c>
      <c r="R212" s="1"/>
      <c r="S212" s="1"/>
      <c r="T212" s="1"/>
      <c r="U212" s="1"/>
      <c r="V212" s="1"/>
      <c r="W212" s="1"/>
    </row>
    <row r="213" spans="1:23" ht="15.75" customHeight="1" x14ac:dyDescent="0.2">
      <c r="A213" s="14">
        <v>212</v>
      </c>
      <c r="B213" s="15" t="s">
        <v>627</v>
      </c>
      <c r="C213" s="15">
        <f t="shared" si="3"/>
        <v>1</v>
      </c>
      <c r="D213" s="17">
        <v>1</v>
      </c>
      <c r="E213" s="17">
        <v>1</v>
      </c>
      <c r="F213" s="17"/>
      <c r="G213" s="17">
        <v>0</v>
      </c>
      <c r="H213" s="17"/>
      <c r="I213" s="17"/>
      <c r="J213" s="17">
        <v>0</v>
      </c>
      <c r="K213" s="17"/>
      <c r="L213" s="17"/>
      <c r="M213" s="17"/>
      <c r="N213" s="17"/>
      <c r="O213" s="17"/>
      <c r="P213" s="17">
        <v>0</v>
      </c>
      <c r="Q213" s="16">
        <v>143</v>
      </c>
      <c r="R213" s="1"/>
      <c r="S213" s="1"/>
      <c r="T213" s="1"/>
      <c r="U213" s="1"/>
      <c r="V213" s="1"/>
      <c r="W213" s="1"/>
    </row>
    <row r="214" spans="1:23" ht="15.75" customHeight="1" x14ac:dyDescent="0.2">
      <c r="A214" s="14">
        <v>213</v>
      </c>
      <c r="B214" s="16" t="s">
        <v>180</v>
      </c>
      <c r="C214" s="15">
        <f t="shared" si="3"/>
        <v>0</v>
      </c>
      <c r="D214" s="17">
        <v>0</v>
      </c>
      <c r="E214" s="17"/>
      <c r="F214" s="17"/>
      <c r="G214" s="17">
        <v>0</v>
      </c>
      <c r="H214" s="17"/>
      <c r="I214" s="17"/>
      <c r="J214" s="17">
        <v>0</v>
      </c>
      <c r="K214" s="17"/>
      <c r="L214" s="17"/>
      <c r="M214" s="17"/>
      <c r="N214" s="17"/>
      <c r="O214" s="17"/>
      <c r="P214" s="17">
        <v>0</v>
      </c>
      <c r="Q214" s="16">
        <v>143</v>
      </c>
      <c r="R214" s="1"/>
      <c r="S214" s="1"/>
      <c r="T214" s="1"/>
      <c r="U214" s="1"/>
      <c r="V214" s="1"/>
      <c r="W214" s="1"/>
    </row>
    <row r="215" spans="1:23" ht="15.75" customHeight="1" x14ac:dyDescent="0.2">
      <c r="A215" s="14">
        <v>214</v>
      </c>
      <c r="B215" s="16" t="s">
        <v>181</v>
      </c>
      <c r="C215" s="15">
        <f t="shared" si="3"/>
        <v>1</v>
      </c>
      <c r="D215" s="17">
        <v>1</v>
      </c>
      <c r="E215" s="17">
        <v>1</v>
      </c>
      <c r="F215" s="17"/>
      <c r="G215" s="17">
        <v>0</v>
      </c>
      <c r="H215" s="17"/>
      <c r="I215" s="17"/>
      <c r="J215" s="17">
        <v>0</v>
      </c>
      <c r="K215" s="17"/>
      <c r="L215" s="17"/>
      <c r="M215" s="17"/>
      <c r="N215" s="17"/>
      <c r="O215" s="17"/>
      <c r="P215" s="17">
        <v>0</v>
      </c>
      <c r="Q215" s="16">
        <v>144</v>
      </c>
      <c r="R215" s="1"/>
      <c r="S215" s="1"/>
      <c r="T215" s="1"/>
      <c r="U215" s="1"/>
      <c r="V215" s="1"/>
      <c r="W215" s="1"/>
    </row>
    <row r="216" spans="1:23" ht="15.75" customHeight="1" x14ac:dyDescent="0.2">
      <c r="A216" s="14">
        <v>215</v>
      </c>
      <c r="B216" s="16" t="s">
        <v>182</v>
      </c>
      <c r="C216" s="15">
        <f t="shared" si="3"/>
        <v>1</v>
      </c>
      <c r="D216" s="17">
        <v>1</v>
      </c>
      <c r="E216" s="17">
        <v>1</v>
      </c>
      <c r="F216" s="17"/>
      <c r="G216" s="17">
        <v>0</v>
      </c>
      <c r="H216" s="17"/>
      <c r="I216" s="17"/>
      <c r="J216" s="17">
        <v>0</v>
      </c>
      <c r="K216" s="17"/>
      <c r="L216" s="17"/>
      <c r="M216" s="17"/>
      <c r="N216" s="17"/>
      <c r="O216" s="17"/>
      <c r="P216" s="17">
        <v>0</v>
      </c>
      <c r="Q216" s="16">
        <v>145</v>
      </c>
      <c r="R216" s="1"/>
      <c r="S216" s="1"/>
      <c r="T216" s="1"/>
      <c r="U216" s="1"/>
      <c r="V216" s="1"/>
      <c r="W216" s="1"/>
    </row>
    <row r="217" spans="1:23" ht="15.75" customHeight="1" x14ac:dyDescent="0.2">
      <c r="A217" s="14">
        <v>216</v>
      </c>
      <c r="B217" s="16" t="s">
        <v>183</v>
      </c>
      <c r="C217" s="15">
        <f t="shared" si="3"/>
        <v>0</v>
      </c>
      <c r="D217" s="17">
        <v>0</v>
      </c>
      <c r="E217" s="17"/>
      <c r="F217" s="17"/>
      <c r="G217" s="17">
        <v>0</v>
      </c>
      <c r="H217" s="17"/>
      <c r="I217" s="17"/>
      <c r="J217" s="17">
        <v>0</v>
      </c>
      <c r="K217" s="17"/>
      <c r="L217" s="17"/>
      <c r="M217" s="17"/>
      <c r="N217" s="17"/>
      <c r="O217" s="17"/>
      <c r="P217" s="17">
        <v>0</v>
      </c>
      <c r="Q217" s="16">
        <v>146</v>
      </c>
      <c r="R217" s="1"/>
      <c r="S217" s="1"/>
      <c r="T217" s="1"/>
      <c r="U217" s="1"/>
      <c r="V217" s="1"/>
      <c r="W217" s="1"/>
    </row>
    <row r="218" spans="1:23" ht="15.75" customHeight="1" x14ac:dyDescent="0.2">
      <c r="A218" s="14">
        <v>217</v>
      </c>
      <c r="B218" s="16" t="s">
        <v>184</v>
      </c>
      <c r="C218" s="15">
        <f t="shared" si="3"/>
        <v>1</v>
      </c>
      <c r="D218" s="17">
        <v>1</v>
      </c>
      <c r="E218" s="17">
        <v>1</v>
      </c>
      <c r="F218" s="17"/>
      <c r="G218" s="17">
        <v>0</v>
      </c>
      <c r="H218" s="17"/>
      <c r="I218" s="17"/>
      <c r="J218" s="17">
        <v>0</v>
      </c>
      <c r="K218" s="17"/>
      <c r="L218" s="17"/>
      <c r="M218" s="17"/>
      <c r="N218" s="17"/>
      <c r="O218" s="17"/>
      <c r="P218" s="17">
        <v>0</v>
      </c>
      <c r="Q218" s="16">
        <v>147</v>
      </c>
      <c r="R218" s="1"/>
      <c r="S218" s="1"/>
      <c r="T218" s="1"/>
      <c r="U218" s="1"/>
      <c r="V218" s="1"/>
      <c r="W218" s="1"/>
    </row>
    <row r="219" spans="1:23" ht="15.75" customHeight="1" x14ac:dyDescent="0.2">
      <c r="A219" s="14">
        <v>218</v>
      </c>
      <c r="B219" s="16" t="s">
        <v>185</v>
      </c>
      <c r="C219" s="15">
        <f t="shared" si="3"/>
        <v>0</v>
      </c>
      <c r="D219" s="17">
        <v>0</v>
      </c>
      <c r="E219" s="17"/>
      <c r="F219" s="17"/>
      <c r="G219" s="17">
        <v>0</v>
      </c>
      <c r="H219" s="17"/>
      <c r="I219" s="17"/>
      <c r="J219" s="17">
        <v>0</v>
      </c>
      <c r="K219" s="17"/>
      <c r="L219" s="17"/>
      <c r="M219" s="17"/>
      <c r="N219" s="17"/>
      <c r="O219" s="17"/>
      <c r="P219" s="17">
        <v>0</v>
      </c>
      <c r="Q219" s="16">
        <v>148</v>
      </c>
      <c r="R219" s="1"/>
      <c r="S219" s="1"/>
      <c r="T219" s="1"/>
      <c r="U219" s="1"/>
      <c r="V219" s="1"/>
      <c r="W219" s="1"/>
    </row>
    <row r="220" spans="1:23" ht="15.75" customHeight="1" x14ac:dyDescent="0.2">
      <c r="A220" s="14">
        <v>219</v>
      </c>
      <c r="B220" s="15" t="s">
        <v>646</v>
      </c>
      <c r="C220" s="15">
        <f t="shared" si="3"/>
        <v>0</v>
      </c>
      <c r="D220" s="17">
        <v>0</v>
      </c>
      <c r="E220" s="17"/>
      <c r="F220" s="17"/>
      <c r="G220" s="17">
        <v>0</v>
      </c>
      <c r="H220" s="17"/>
      <c r="I220" s="17"/>
      <c r="J220" s="17">
        <v>0</v>
      </c>
      <c r="K220" s="17"/>
      <c r="L220" s="17"/>
      <c r="M220" s="17"/>
      <c r="N220" s="17"/>
      <c r="O220" s="17"/>
      <c r="P220" s="17">
        <v>0</v>
      </c>
      <c r="Q220" s="16">
        <v>149</v>
      </c>
      <c r="R220" s="1"/>
      <c r="S220" s="1"/>
      <c r="T220" s="1"/>
      <c r="U220" s="1"/>
      <c r="V220" s="1"/>
      <c r="W220" s="1"/>
    </row>
    <row r="221" spans="1:23" ht="15.75" customHeight="1" x14ac:dyDescent="0.2">
      <c r="A221" s="14">
        <v>220</v>
      </c>
      <c r="B221" s="16" t="s">
        <v>186</v>
      </c>
      <c r="C221" s="15">
        <f t="shared" si="3"/>
        <v>0</v>
      </c>
      <c r="D221" s="17">
        <v>0</v>
      </c>
      <c r="E221" s="17"/>
      <c r="F221" s="17"/>
      <c r="G221" s="17">
        <v>0</v>
      </c>
      <c r="H221" s="17"/>
      <c r="I221" s="17"/>
      <c r="J221" s="17">
        <v>0</v>
      </c>
      <c r="K221" s="17"/>
      <c r="L221" s="17"/>
      <c r="M221" s="17"/>
      <c r="N221" s="17"/>
      <c r="O221" s="17"/>
      <c r="P221" s="17">
        <v>0</v>
      </c>
      <c r="Q221" s="16">
        <v>149</v>
      </c>
      <c r="R221" s="1"/>
      <c r="S221" s="1"/>
      <c r="T221" s="1"/>
      <c r="U221" s="1"/>
      <c r="V221" s="1"/>
      <c r="W221" s="1"/>
    </row>
    <row r="222" spans="1:23" ht="15.75" customHeight="1" x14ac:dyDescent="0.2">
      <c r="A222" s="14">
        <v>221</v>
      </c>
      <c r="B222" s="16" t="s">
        <v>187</v>
      </c>
      <c r="C222" s="15">
        <f t="shared" si="3"/>
        <v>0</v>
      </c>
      <c r="D222" s="17">
        <v>0</v>
      </c>
      <c r="E222" s="17"/>
      <c r="F222" s="17"/>
      <c r="G222" s="17">
        <v>0</v>
      </c>
      <c r="H222" s="17"/>
      <c r="I222" s="17"/>
      <c r="J222" s="17">
        <v>0</v>
      </c>
      <c r="K222" s="17"/>
      <c r="L222" s="17"/>
      <c r="M222" s="17"/>
      <c r="N222" s="17"/>
      <c r="O222" s="17"/>
      <c r="P222" s="17">
        <v>0</v>
      </c>
      <c r="Q222" s="16">
        <v>150</v>
      </c>
      <c r="R222" s="1"/>
      <c r="S222" s="1"/>
      <c r="T222" s="1"/>
      <c r="U222" s="1"/>
      <c r="V222" s="1"/>
      <c r="W222" s="1"/>
    </row>
    <row r="223" spans="1:23" ht="15.75" customHeight="1" x14ac:dyDescent="0.2">
      <c r="A223" s="14">
        <v>222</v>
      </c>
      <c r="B223" s="15" t="s">
        <v>628</v>
      </c>
      <c r="C223" s="15">
        <f t="shared" si="3"/>
        <v>1</v>
      </c>
      <c r="D223" s="17">
        <v>0</v>
      </c>
      <c r="E223" s="17"/>
      <c r="F223" s="17"/>
      <c r="G223" s="17">
        <v>1</v>
      </c>
      <c r="H223" s="17"/>
      <c r="I223" s="17"/>
      <c r="J223" s="17">
        <v>1</v>
      </c>
      <c r="K223" s="17"/>
      <c r="L223" s="17"/>
      <c r="M223" s="17"/>
      <c r="N223" s="17"/>
      <c r="O223" s="17"/>
      <c r="P223" s="17">
        <v>0</v>
      </c>
      <c r="Q223" s="16">
        <v>151</v>
      </c>
      <c r="R223" s="1"/>
      <c r="S223" s="1"/>
      <c r="T223" s="1"/>
      <c r="U223" s="1"/>
      <c r="V223" s="1"/>
      <c r="W223" s="1"/>
    </row>
    <row r="224" spans="1:23" ht="15.75" customHeight="1" x14ac:dyDescent="0.2">
      <c r="A224" s="14">
        <v>223</v>
      </c>
      <c r="B224" s="16" t="s">
        <v>188</v>
      </c>
      <c r="C224" s="15">
        <f t="shared" si="3"/>
        <v>0</v>
      </c>
      <c r="D224" s="17">
        <v>0</v>
      </c>
      <c r="E224" s="17"/>
      <c r="F224" s="17"/>
      <c r="G224" s="17">
        <v>0</v>
      </c>
      <c r="H224" s="17"/>
      <c r="I224" s="17"/>
      <c r="J224" s="17">
        <v>0</v>
      </c>
      <c r="K224" s="17"/>
      <c r="L224" s="17"/>
      <c r="M224" s="17"/>
      <c r="N224" s="17"/>
      <c r="O224" s="17"/>
      <c r="P224" s="17">
        <v>0</v>
      </c>
      <c r="Q224" s="16">
        <v>151</v>
      </c>
      <c r="R224" s="1"/>
      <c r="S224" s="1"/>
      <c r="T224" s="1"/>
      <c r="U224" s="1"/>
      <c r="V224" s="1"/>
      <c r="W224" s="1"/>
    </row>
    <row r="225" spans="1:23" ht="15.75" customHeight="1" x14ac:dyDescent="0.2">
      <c r="A225" s="14">
        <v>224</v>
      </c>
      <c r="B225" s="16" t="s">
        <v>189</v>
      </c>
      <c r="C225" s="15">
        <f t="shared" si="3"/>
        <v>0</v>
      </c>
      <c r="D225" s="17">
        <v>0</v>
      </c>
      <c r="E225" s="17"/>
      <c r="F225" s="17"/>
      <c r="G225" s="17">
        <v>0</v>
      </c>
      <c r="H225" s="17"/>
      <c r="I225" s="17"/>
      <c r="J225" s="17">
        <v>0</v>
      </c>
      <c r="K225" s="17"/>
      <c r="L225" s="17"/>
      <c r="M225" s="17"/>
      <c r="N225" s="17"/>
      <c r="O225" s="17"/>
      <c r="P225" s="17">
        <v>0</v>
      </c>
      <c r="Q225" s="16">
        <v>151</v>
      </c>
      <c r="R225" s="1"/>
      <c r="S225" s="1"/>
      <c r="T225" s="1"/>
      <c r="U225" s="1"/>
      <c r="V225" s="1"/>
      <c r="W225" s="1"/>
    </row>
    <row r="226" spans="1:23" ht="15.75" customHeight="1" x14ac:dyDescent="0.2">
      <c r="A226" s="14">
        <v>225</v>
      </c>
      <c r="B226" s="16" t="s">
        <v>190</v>
      </c>
      <c r="C226" s="15">
        <f t="shared" si="3"/>
        <v>0</v>
      </c>
      <c r="D226" s="17">
        <v>0</v>
      </c>
      <c r="E226" s="17"/>
      <c r="F226" s="17"/>
      <c r="G226" s="17">
        <v>0</v>
      </c>
      <c r="H226" s="17"/>
      <c r="I226" s="17"/>
      <c r="J226" s="17">
        <v>0</v>
      </c>
      <c r="K226" s="17"/>
      <c r="L226" s="17"/>
      <c r="M226" s="17"/>
      <c r="N226" s="17"/>
      <c r="O226" s="17"/>
      <c r="P226" s="17">
        <v>0</v>
      </c>
      <c r="Q226" s="16">
        <v>151</v>
      </c>
      <c r="R226" s="1"/>
      <c r="S226" s="1"/>
      <c r="T226" s="1"/>
      <c r="U226" s="1"/>
      <c r="V226" s="1"/>
      <c r="W226" s="1"/>
    </row>
    <row r="227" spans="1:23" ht="15.75" customHeight="1" x14ac:dyDescent="0.2">
      <c r="A227" s="14">
        <v>226</v>
      </c>
      <c r="B227" s="15" t="s">
        <v>629</v>
      </c>
      <c r="C227" s="15">
        <f t="shared" si="3"/>
        <v>1</v>
      </c>
      <c r="D227" s="17">
        <v>1</v>
      </c>
      <c r="E227" s="17">
        <v>1</v>
      </c>
      <c r="F227" s="17"/>
      <c r="G227" s="17">
        <v>0</v>
      </c>
      <c r="H227" s="17"/>
      <c r="I227" s="17"/>
      <c r="J227" s="17">
        <v>0</v>
      </c>
      <c r="K227" s="17"/>
      <c r="L227" s="17"/>
      <c r="M227" s="17"/>
      <c r="N227" s="17"/>
      <c r="O227" s="17"/>
      <c r="P227" s="17">
        <v>0</v>
      </c>
      <c r="Q227" s="16">
        <v>152</v>
      </c>
      <c r="R227" s="1"/>
      <c r="S227" s="1"/>
      <c r="T227" s="1"/>
      <c r="U227" s="1"/>
      <c r="V227" s="1"/>
      <c r="W227" s="1"/>
    </row>
    <row r="228" spans="1:23" ht="15.75" customHeight="1" x14ac:dyDescent="0.2">
      <c r="A228" s="14">
        <v>227</v>
      </c>
      <c r="B228" s="16" t="s">
        <v>191</v>
      </c>
      <c r="C228" s="15">
        <f t="shared" si="3"/>
        <v>0</v>
      </c>
      <c r="D228" s="17">
        <v>0</v>
      </c>
      <c r="E228" s="17"/>
      <c r="F228" s="17"/>
      <c r="G228" s="17">
        <v>0</v>
      </c>
      <c r="H228" s="17"/>
      <c r="I228" s="17"/>
      <c r="J228" s="17">
        <v>0</v>
      </c>
      <c r="K228" s="17"/>
      <c r="L228" s="17"/>
      <c r="M228" s="17"/>
      <c r="N228" s="17"/>
      <c r="O228" s="17"/>
      <c r="P228" s="17">
        <v>0</v>
      </c>
      <c r="Q228" s="16">
        <v>152</v>
      </c>
      <c r="R228" s="1"/>
      <c r="S228" s="1"/>
      <c r="T228" s="1"/>
      <c r="U228" s="1"/>
      <c r="V228" s="1"/>
      <c r="W228" s="1"/>
    </row>
    <row r="229" spans="1:23" ht="15.75" customHeight="1" x14ac:dyDescent="0.2">
      <c r="A229" s="14">
        <v>228</v>
      </c>
      <c r="B229" s="15" t="s">
        <v>630</v>
      </c>
      <c r="C229" s="15">
        <f t="shared" si="3"/>
        <v>1</v>
      </c>
      <c r="D229" s="17">
        <v>1</v>
      </c>
      <c r="E229" s="17">
        <v>1</v>
      </c>
      <c r="F229" s="17"/>
      <c r="G229" s="17">
        <v>0</v>
      </c>
      <c r="H229" s="17"/>
      <c r="I229" s="17"/>
      <c r="J229" s="17">
        <v>0</v>
      </c>
      <c r="K229" s="17"/>
      <c r="L229" s="17"/>
      <c r="M229" s="17"/>
      <c r="N229" s="17"/>
      <c r="O229" s="17"/>
      <c r="P229" s="17">
        <v>0</v>
      </c>
      <c r="Q229" s="18">
        <v>153</v>
      </c>
    </row>
    <row r="230" spans="1:23" ht="15.75" customHeight="1" x14ac:dyDescent="0.2">
      <c r="A230" s="14">
        <v>229</v>
      </c>
      <c r="B230" s="16" t="s">
        <v>192</v>
      </c>
      <c r="C230" s="15">
        <f t="shared" si="3"/>
        <v>1</v>
      </c>
      <c r="D230" s="17">
        <v>0</v>
      </c>
      <c r="E230" s="17"/>
      <c r="F230" s="17"/>
      <c r="G230" s="17">
        <v>1</v>
      </c>
      <c r="H230" s="17"/>
      <c r="I230" s="17"/>
      <c r="J230" s="17">
        <v>1</v>
      </c>
      <c r="K230" s="17"/>
      <c r="L230" s="17"/>
      <c r="M230" s="17"/>
      <c r="N230" s="17"/>
      <c r="O230" s="17"/>
      <c r="P230" s="17">
        <v>0</v>
      </c>
      <c r="Q230" s="16">
        <v>153</v>
      </c>
      <c r="R230" s="1"/>
    </row>
    <row r="231" spans="1:23" ht="15.75" customHeight="1" x14ac:dyDescent="0.2">
      <c r="A231" s="14">
        <v>230</v>
      </c>
      <c r="B231" s="16" t="s">
        <v>193</v>
      </c>
      <c r="C231" s="15">
        <f t="shared" si="3"/>
        <v>1</v>
      </c>
      <c r="D231" s="17">
        <v>0</v>
      </c>
      <c r="E231" s="17"/>
      <c r="F231" s="17"/>
      <c r="G231" s="17">
        <v>1</v>
      </c>
      <c r="H231" s="17"/>
      <c r="I231" s="17"/>
      <c r="J231" s="17">
        <v>1</v>
      </c>
      <c r="K231" s="17"/>
      <c r="L231" s="17"/>
      <c r="M231" s="17"/>
      <c r="N231" s="17"/>
      <c r="O231" s="17"/>
      <c r="P231" s="17">
        <v>0</v>
      </c>
      <c r="Q231" s="16">
        <v>153</v>
      </c>
      <c r="R231" s="1"/>
    </row>
    <row r="232" spans="1:23" ht="15.75" customHeight="1" x14ac:dyDescent="0.2">
      <c r="A232" s="14">
        <v>231</v>
      </c>
      <c r="B232" s="16" t="s">
        <v>194</v>
      </c>
      <c r="C232" s="15">
        <f t="shared" si="3"/>
        <v>1</v>
      </c>
      <c r="D232" s="17">
        <v>0</v>
      </c>
      <c r="E232" s="17"/>
      <c r="F232" s="17"/>
      <c r="G232" s="17">
        <v>1</v>
      </c>
      <c r="H232" s="17"/>
      <c r="I232" s="17"/>
      <c r="J232" s="17">
        <v>1</v>
      </c>
      <c r="K232" s="17"/>
      <c r="L232" s="17"/>
      <c r="M232" s="17"/>
      <c r="N232" s="17"/>
      <c r="O232" s="17"/>
      <c r="P232" s="17">
        <v>0</v>
      </c>
      <c r="Q232" s="16">
        <v>153</v>
      </c>
      <c r="R232" s="1"/>
    </row>
    <row r="233" spans="1:23" ht="15.75" customHeight="1" x14ac:dyDescent="0.2">
      <c r="A233" s="14">
        <v>232</v>
      </c>
      <c r="B233" s="16" t="s">
        <v>195</v>
      </c>
      <c r="C233" s="15">
        <f t="shared" si="3"/>
        <v>1</v>
      </c>
      <c r="D233" s="17">
        <v>0</v>
      </c>
      <c r="E233" s="17"/>
      <c r="F233" s="17"/>
      <c r="G233" s="17">
        <v>1</v>
      </c>
      <c r="H233" s="17"/>
      <c r="I233" s="17"/>
      <c r="J233" s="17">
        <v>1</v>
      </c>
      <c r="K233" s="17"/>
      <c r="L233" s="17"/>
      <c r="M233" s="17"/>
      <c r="N233" s="17"/>
      <c r="O233" s="17"/>
      <c r="P233" s="17">
        <v>0</v>
      </c>
      <c r="Q233" s="16">
        <v>153</v>
      </c>
      <c r="R233" s="1"/>
    </row>
    <row r="234" spans="1:23" ht="15.75" customHeight="1" x14ac:dyDescent="0.2">
      <c r="A234" s="14">
        <v>233</v>
      </c>
      <c r="B234" s="16" t="s">
        <v>196</v>
      </c>
      <c r="C234" s="15">
        <f t="shared" si="3"/>
        <v>1</v>
      </c>
      <c r="D234" s="17">
        <v>0</v>
      </c>
      <c r="E234" s="17"/>
      <c r="F234" s="17"/>
      <c r="G234" s="17">
        <v>1</v>
      </c>
      <c r="H234" s="17"/>
      <c r="I234" s="17"/>
      <c r="J234" s="17">
        <v>1</v>
      </c>
      <c r="K234" s="17"/>
      <c r="L234" s="17"/>
      <c r="M234" s="17"/>
      <c r="N234" s="17"/>
      <c r="O234" s="17"/>
      <c r="P234" s="17">
        <v>0</v>
      </c>
      <c r="Q234" s="16">
        <v>153</v>
      </c>
      <c r="R234" s="1"/>
    </row>
    <row r="235" spans="1:23" ht="15.75" customHeight="1" x14ac:dyDescent="0.2">
      <c r="A235" s="14">
        <v>234</v>
      </c>
      <c r="B235" s="16" t="s">
        <v>197</v>
      </c>
      <c r="C235" s="15">
        <f t="shared" si="3"/>
        <v>0</v>
      </c>
      <c r="D235" s="17">
        <v>0</v>
      </c>
      <c r="E235" s="17"/>
      <c r="F235" s="17"/>
      <c r="G235" s="17">
        <v>0</v>
      </c>
      <c r="H235" s="17"/>
      <c r="I235" s="17"/>
      <c r="J235" s="17">
        <v>0</v>
      </c>
      <c r="K235" s="17"/>
      <c r="L235" s="17"/>
      <c r="M235" s="17"/>
      <c r="N235" s="17"/>
      <c r="O235" s="17"/>
      <c r="P235" s="17">
        <v>0</v>
      </c>
      <c r="Q235" s="14">
        <v>153</v>
      </c>
    </row>
    <row r="236" spans="1:23" ht="15.75" customHeight="1" x14ac:dyDescent="0.2">
      <c r="A236" s="14">
        <v>235</v>
      </c>
      <c r="B236" s="16" t="s">
        <v>198</v>
      </c>
      <c r="C236" s="15">
        <f t="shared" si="3"/>
        <v>0</v>
      </c>
      <c r="D236" s="17">
        <v>0</v>
      </c>
      <c r="E236" s="17"/>
      <c r="F236" s="17"/>
      <c r="G236" s="17">
        <v>0</v>
      </c>
      <c r="H236" s="17"/>
      <c r="I236" s="17"/>
      <c r="J236" s="17">
        <v>0</v>
      </c>
      <c r="K236" s="17"/>
      <c r="L236" s="17"/>
      <c r="M236" s="17"/>
      <c r="N236" s="17"/>
      <c r="O236" s="17"/>
      <c r="P236" s="17">
        <v>0</v>
      </c>
      <c r="Q236" s="14">
        <v>154</v>
      </c>
    </row>
    <row r="237" spans="1:23" ht="15.75" customHeight="1" x14ac:dyDescent="0.2">
      <c r="A237" s="14">
        <v>236</v>
      </c>
      <c r="B237" s="15" t="s">
        <v>631</v>
      </c>
      <c r="C237" s="15">
        <f t="shared" si="3"/>
        <v>0</v>
      </c>
      <c r="D237" s="17">
        <v>0</v>
      </c>
      <c r="E237" s="17"/>
      <c r="F237" s="17"/>
      <c r="G237" s="17">
        <v>0</v>
      </c>
      <c r="H237" s="17"/>
      <c r="I237" s="17"/>
      <c r="J237" s="17">
        <v>0</v>
      </c>
      <c r="K237" s="17"/>
      <c r="L237" s="17"/>
      <c r="M237" s="17"/>
      <c r="N237" s="17"/>
      <c r="O237" s="17"/>
      <c r="P237" s="17">
        <v>0</v>
      </c>
      <c r="Q237" s="14">
        <v>155</v>
      </c>
    </row>
    <row r="238" spans="1:23" ht="15.75" customHeight="1" x14ac:dyDescent="0.2">
      <c r="A238" s="14">
        <v>237</v>
      </c>
      <c r="B238" s="16" t="s">
        <v>199</v>
      </c>
      <c r="C238" s="15">
        <f t="shared" si="3"/>
        <v>0</v>
      </c>
      <c r="D238" s="17">
        <v>0</v>
      </c>
      <c r="E238" s="17"/>
      <c r="F238" s="17"/>
      <c r="G238" s="17">
        <v>0</v>
      </c>
      <c r="H238" s="17"/>
      <c r="I238" s="17"/>
      <c r="J238" s="17">
        <v>0</v>
      </c>
      <c r="K238" s="17"/>
      <c r="L238" s="17"/>
      <c r="M238" s="17"/>
      <c r="N238" s="17"/>
      <c r="O238" s="17"/>
      <c r="P238" s="17">
        <v>0</v>
      </c>
      <c r="Q238" s="14">
        <v>155</v>
      </c>
    </row>
    <row r="239" spans="1:23" ht="15.75" customHeight="1" x14ac:dyDescent="0.2">
      <c r="A239" s="14">
        <v>238</v>
      </c>
      <c r="B239" s="16" t="s">
        <v>200</v>
      </c>
      <c r="C239" s="15">
        <f t="shared" si="3"/>
        <v>0</v>
      </c>
      <c r="D239" s="17">
        <v>0</v>
      </c>
      <c r="E239" s="17"/>
      <c r="F239" s="17"/>
      <c r="G239" s="17">
        <v>0</v>
      </c>
      <c r="H239" s="17"/>
      <c r="I239" s="17"/>
      <c r="J239" s="17">
        <v>0</v>
      </c>
      <c r="K239" s="17"/>
      <c r="L239" s="17"/>
      <c r="M239" s="17"/>
      <c r="N239" s="17"/>
      <c r="O239" s="17"/>
      <c r="P239" s="17">
        <v>0</v>
      </c>
      <c r="Q239" s="14">
        <v>155</v>
      </c>
    </row>
    <row r="240" spans="1:23" ht="15.75" customHeight="1" x14ac:dyDescent="0.2">
      <c r="A240" s="14">
        <v>239</v>
      </c>
      <c r="B240" s="16" t="s">
        <v>201</v>
      </c>
      <c r="C240" s="15">
        <f t="shared" si="3"/>
        <v>0</v>
      </c>
      <c r="D240" s="17">
        <v>0</v>
      </c>
      <c r="E240" s="17"/>
      <c r="F240" s="17"/>
      <c r="G240" s="17">
        <v>0</v>
      </c>
      <c r="H240" s="17"/>
      <c r="I240" s="17"/>
      <c r="J240" s="17">
        <v>0</v>
      </c>
      <c r="K240" s="17"/>
      <c r="L240" s="17"/>
      <c r="M240" s="17"/>
      <c r="N240" s="17"/>
      <c r="O240" s="17"/>
      <c r="P240" s="17">
        <v>0</v>
      </c>
      <c r="Q240" s="14">
        <v>155</v>
      </c>
    </row>
    <row r="241" spans="1:18" ht="15.75" customHeight="1" x14ac:dyDescent="0.2">
      <c r="A241" s="14">
        <v>240</v>
      </c>
      <c r="B241" s="16" t="s">
        <v>202</v>
      </c>
      <c r="C241" s="15">
        <f t="shared" si="3"/>
        <v>0</v>
      </c>
      <c r="D241" s="17">
        <v>0</v>
      </c>
      <c r="E241" s="17"/>
      <c r="F241" s="17"/>
      <c r="G241" s="17">
        <v>0</v>
      </c>
      <c r="H241" s="17"/>
      <c r="I241" s="17"/>
      <c r="J241" s="17">
        <v>0</v>
      </c>
      <c r="K241" s="17"/>
      <c r="L241" s="17"/>
      <c r="M241" s="17"/>
      <c r="N241" s="17"/>
      <c r="O241" s="17"/>
      <c r="P241" s="17">
        <v>0</v>
      </c>
      <c r="Q241" s="14">
        <v>155</v>
      </c>
    </row>
    <row r="242" spans="1:18" ht="15.75" customHeight="1" x14ac:dyDescent="0.2">
      <c r="A242" s="14">
        <v>241</v>
      </c>
      <c r="B242" s="16" t="s">
        <v>203</v>
      </c>
      <c r="C242" s="15">
        <f t="shared" si="3"/>
        <v>1</v>
      </c>
      <c r="D242" s="17">
        <v>0</v>
      </c>
      <c r="E242" s="17"/>
      <c r="F242" s="17"/>
      <c r="G242" s="17">
        <v>1</v>
      </c>
      <c r="H242" s="17"/>
      <c r="I242" s="17"/>
      <c r="J242" s="17">
        <v>0</v>
      </c>
      <c r="K242" s="17"/>
      <c r="L242" s="17"/>
      <c r="M242" s="17"/>
      <c r="N242" s="17"/>
      <c r="O242" s="17">
        <v>1</v>
      </c>
      <c r="P242" s="17">
        <v>0</v>
      </c>
      <c r="Q242" s="17">
        <v>155</v>
      </c>
      <c r="R242" s="4"/>
    </row>
    <row r="243" spans="1:18" ht="15.75" customHeight="1" x14ac:dyDescent="0.2">
      <c r="A243" s="14">
        <v>242</v>
      </c>
      <c r="B243" s="16" t="s">
        <v>204</v>
      </c>
      <c r="C243" s="15">
        <f t="shared" si="3"/>
        <v>1</v>
      </c>
      <c r="D243" s="17">
        <v>1</v>
      </c>
      <c r="E243" s="17">
        <v>1</v>
      </c>
      <c r="F243" s="17"/>
      <c r="G243" s="17">
        <v>1</v>
      </c>
      <c r="H243" s="17"/>
      <c r="I243" s="17">
        <v>1</v>
      </c>
      <c r="J243" s="17">
        <v>0</v>
      </c>
      <c r="K243" s="17"/>
      <c r="L243" s="17"/>
      <c r="M243" s="17"/>
      <c r="N243" s="17"/>
      <c r="O243" s="17"/>
      <c r="P243" s="17">
        <v>0</v>
      </c>
      <c r="Q243" s="14">
        <v>156</v>
      </c>
    </row>
    <row r="244" spans="1:18" ht="15.75" customHeight="1" x14ac:dyDescent="0.2">
      <c r="A244" s="14">
        <v>243</v>
      </c>
      <c r="B244" s="16" t="s">
        <v>205</v>
      </c>
      <c r="C244" s="15">
        <f t="shared" si="3"/>
        <v>1</v>
      </c>
      <c r="D244" s="17">
        <v>1</v>
      </c>
      <c r="E244" s="17">
        <v>1</v>
      </c>
      <c r="F244" s="17"/>
      <c r="G244" s="17">
        <v>0</v>
      </c>
      <c r="H244" s="17"/>
      <c r="I244" s="17"/>
      <c r="J244" s="17">
        <v>0</v>
      </c>
      <c r="K244" s="17"/>
      <c r="L244" s="17"/>
      <c r="M244" s="17"/>
      <c r="N244" s="17"/>
      <c r="O244" s="17"/>
      <c r="P244" s="17">
        <v>0</v>
      </c>
      <c r="Q244" s="14">
        <v>157</v>
      </c>
      <c r="R244" s="5"/>
    </row>
    <row r="245" spans="1:18" ht="15.75" customHeight="1" x14ac:dyDescent="0.2">
      <c r="A245" s="14">
        <v>244</v>
      </c>
      <c r="B245" s="16" t="s">
        <v>206</v>
      </c>
      <c r="C245" s="15">
        <f t="shared" si="3"/>
        <v>1</v>
      </c>
      <c r="D245" s="17">
        <v>1</v>
      </c>
      <c r="E245" s="17">
        <v>1</v>
      </c>
      <c r="F245" s="17"/>
      <c r="G245" s="17">
        <v>0</v>
      </c>
      <c r="H245" s="17"/>
      <c r="I245" s="17"/>
      <c r="J245" s="17">
        <v>0</v>
      </c>
      <c r="K245" s="17"/>
      <c r="L245" s="17"/>
      <c r="M245" s="17"/>
      <c r="N245" s="17"/>
      <c r="O245" s="17"/>
      <c r="P245" s="17">
        <v>0</v>
      </c>
      <c r="Q245" s="14">
        <v>158</v>
      </c>
    </row>
    <row r="246" spans="1:18" ht="15.75" customHeight="1" x14ac:dyDescent="0.2">
      <c r="A246" s="14">
        <v>245</v>
      </c>
      <c r="B246" s="15" t="s">
        <v>662</v>
      </c>
      <c r="C246" s="15">
        <f t="shared" si="3"/>
        <v>0</v>
      </c>
      <c r="D246" s="17">
        <v>0</v>
      </c>
      <c r="E246" s="17"/>
      <c r="F246" s="17"/>
      <c r="G246" s="17">
        <v>0</v>
      </c>
      <c r="H246" s="17"/>
      <c r="I246" s="17"/>
      <c r="J246" s="17">
        <v>0</v>
      </c>
      <c r="K246" s="17"/>
      <c r="L246" s="17"/>
      <c r="M246" s="17"/>
      <c r="N246" s="17"/>
      <c r="O246" s="17"/>
      <c r="P246" s="17">
        <v>0</v>
      </c>
      <c r="Q246" s="14">
        <v>159</v>
      </c>
    </row>
    <row r="247" spans="1:18" ht="15.75" customHeight="1" x14ac:dyDescent="0.2">
      <c r="A247" s="14">
        <v>246</v>
      </c>
      <c r="B247" s="16" t="s">
        <v>207</v>
      </c>
      <c r="C247" s="15">
        <f t="shared" si="3"/>
        <v>0</v>
      </c>
      <c r="D247" s="17">
        <v>0</v>
      </c>
      <c r="E247" s="17"/>
      <c r="F247" s="17"/>
      <c r="G247" s="17">
        <v>0</v>
      </c>
      <c r="H247" s="17"/>
      <c r="I247" s="17"/>
      <c r="J247" s="17">
        <v>0</v>
      </c>
      <c r="K247" s="17"/>
      <c r="L247" s="17"/>
      <c r="M247" s="17"/>
      <c r="N247" s="17"/>
      <c r="O247" s="17"/>
      <c r="P247" s="17">
        <v>0</v>
      </c>
      <c r="Q247" s="14">
        <v>159</v>
      </c>
    </row>
    <row r="248" spans="1:18" ht="15.75" customHeight="1" x14ac:dyDescent="0.2">
      <c r="A248" s="14">
        <v>247</v>
      </c>
      <c r="B248" s="16" t="s">
        <v>208</v>
      </c>
      <c r="C248" s="15">
        <f t="shared" si="3"/>
        <v>0</v>
      </c>
      <c r="D248" s="17">
        <v>0</v>
      </c>
      <c r="E248" s="17"/>
      <c r="F248" s="17"/>
      <c r="G248" s="17">
        <v>0</v>
      </c>
      <c r="H248" s="17"/>
      <c r="I248" s="17"/>
      <c r="J248" s="17">
        <v>0</v>
      </c>
      <c r="K248" s="17"/>
      <c r="L248" s="17"/>
      <c r="M248" s="17"/>
      <c r="N248" s="17"/>
      <c r="O248" s="17"/>
      <c r="P248" s="17">
        <v>0</v>
      </c>
      <c r="Q248" s="14">
        <v>159</v>
      </c>
    </row>
    <row r="249" spans="1:18" ht="15.75" customHeight="1" x14ac:dyDescent="0.2">
      <c r="A249" s="14">
        <v>248</v>
      </c>
      <c r="B249" s="15" t="s">
        <v>663</v>
      </c>
      <c r="C249" s="15">
        <f t="shared" si="3"/>
        <v>0</v>
      </c>
      <c r="D249" s="17">
        <v>0</v>
      </c>
      <c r="E249" s="17"/>
      <c r="F249" s="17"/>
      <c r="G249" s="17">
        <v>0</v>
      </c>
      <c r="H249" s="17"/>
      <c r="I249" s="17"/>
      <c r="J249" s="17">
        <v>0</v>
      </c>
      <c r="K249" s="17"/>
      <c r="L249" s="17"/>
      <c r="M249" s="17"/>
      <c r="N249" s="17"/>
      <c r="O249" s="17"/>
      <c r="P249" s="17">
        <v>0</v>
      </c>
      <c r="Q249" s="14">
        <v>160</v>
      </c>
    </row>
    <row r="250" spans="1:18" ht="15.75" customHeight="1" x14ac:dyDescent="0.2">
      <c r="A250" s="14">
        <v>249</v>
      </c>
      <c r="B250" s="16" t="s">
        <v>209</v>
      </c>
      <c r="C250" s="15">
        <f t="shared" si="3"/>
        <v>0</v>
      </c>
      <c r="D250" s="17">
        <v>0</v>
      </c>
      <c r="E250" s="17"/>
      <c r="F250" s="17"/>
      <c r="G250" s="17">
        <v>0</v>
      </c>
      <c r="H250" s="17"/>
      <c r="I250" s="17"/>
      <c r="J250" s="17">
        <v>0</v>
      </c>
      <c r="K250" s="17"/>
      <c r="L250" s="17"/>
      <c r="M250" s="17"/>
      <c r="N250" s="17"/>
      <c r="O250" s="17"/>
      <c r="P250" s="17">
        <v>0</v>
      </c>
      <c r="Q250" s="14">
        <v>160</v>
      </c>
    </row>
    <row r="251" spans="1:18" ht="15.75" customHeight="1" x14ac:dyDescent="0.2">
      <c r="A251" s="14">
        <v>250</v>
      </c>
      <c r="B251" s="16" t="s">
        <v>210</v>
      </c>
      <c r="C251" s="15">
        <f t="shared" si="3"/>
        <v>0</v>
      </c>
      <c r="D251" s="17">
        <v>0</v>
      </c>
      <c r="E251" s="17"/>
      <c r="F251" s="17"/>
      <c r="G251" s="17">
        <v>0</v>
      </c>
      <c r="H251" s="17"/>
      <c r="I251" s="17"/>
      <c r="J251" s="17">
        <v>0</v>
      </c>
      <c r="K251" s="17"/>
      <c r="L251" s="17"/>
      <c r="M251" s="17"/>
      <c r="N251" s="17"/>
      <c r="O251" s="17"/>
      <c r="P251" s="17">
        <v>0</v>
      </c>
      <c r="Q251" s="14">
        <v>160</v>
      </c>
    </row>
    <row r="252" spans="1:18" ht="15.75" customHeight="1" x14ac:dyDescent="0.2">
      <c r="A252" s="14">
        <v>251</v>
      </c>
      <c r="B252" s="15" t="s">
        <v>664</v>
      </c>
      <c r="C252" s="15">
        <f t="shared" si="3"/>
        <v>0</v>
      </c>
      <c r="D252" s="17">
        <v>0</v>
      </c>
      <c r="E252" s="17"/>
      <c r="F252" s="17"/>
      <c r="G252" s="17">
        <v>0</v>
      </c>
      <c r="H252" s="17"/>
      <c r="I252" s="17"/>
      <c r="J252" s="17">
        <v>0</v>
      </c>
      <c r="K252" s="17"/>
      <c r="L252" s="17"/>
      <c r="M252" s="17"/>
      <c r="N252" s="17"/>
      <c r="O252" s="17"/>
      <c r="P252" s="17">
        <v>0</v>
      </c>
      <c r="Q252" s="14">
        <v>161</v>
      </c>
    </row>
    <row r="253" spans="1:18" ht="15.75" customHeight="1" x14ac:dyDescent="0.2">
      <c r="A253" s="14">
        <v>252</v>
      </c>
      <c r="B253" s="16" t="s">
        <v>211</v>
      </c>
      <c r="C253" s="15">
        <f t="shared" si="3"/>
        <v>0</v>
      </c>
      <c r="D253" s="17">
        <v>0</v>
      </c>
      <c r="E253" s="17"/>
      <c r="F253" s="17"/>
      <c r="G253" s="17">
        <v>0</v>
      </c>
      <c r="H253" s="17"/>
      <c r="I253" s="17"/>
      <c r="J253" s="17">
        <v>0</v>
      </c>
      <c r="K253" s="17"/>
      <c r="L253" s="17"/>
      <c r="M253" s="17"/>
      <c r="N253" s="17"/>
      <c r="O253" s="17"/>
      <c r="P253" s="17">
        <v>0</v>
      </c>
      <c r="Q253" s="14">
        <v>161</v>
      </c>
    </row>
    <row r="254" spans="1:18" ht="15.75" customHeight="1" x14ac:dyDescent="0.2">
      <c r="A254" s="14">
        <v>253</v>
      </c>
      <c r="B254" s="15" t="s">
        <v>665</v>
      </c>
      <c r="C254" s="15">
        <f t="shared" si="3"/>
        <v>0</v>
      </c>
      <c r="D254" s="17">
        <v>0</v>
      </c>
      <c r="E254" s="17"/>
      <c r="F254" s="17"/>
      <c r="G254" s="17">
        <v>0</v>
      </c>
      <c r="H254" s="17"/>
      <c r="I254" s="17"/>
      <c r="J254" s="17">
        <v>0</v>
      </c>
      <c r="K254" s="17"/>
      <c r="L254" s="17"/>
      <c r="M254" s="17"/>
      <c r="N254" s="17"/>
      <c r="O254" s="17"/>
      <c r="P254" s="17">
        <v>0</v>
      </c>
      <c r="Q254" s="14">
        <v>161</v>
      </c>
    </row>
    <row r="255" spans="1:18" ht="15.75" customHeight="1" x14ac:dyDescent="0.2">
      <c r="A255" s="14">
        <v>254</v>
      </c>
      <c r="B255" s="16" t="s">
        <v>212</v>
      </c>
      <c r="C255" s="15">
        <f t="shared" si="3"/>
        <v>1</v>
      </c>
      <c r="D255" s="17">
        <v>1</v>
      </c>
      <c r="E255" s="17"/>
      <c r="F255" s="17">
        <v>1</v>
      </c>
      <c r="G255" s="17">
        <v>0</v>
      </c>
      <c r="H255" s="17"/>
      <c r="I255" s="17"/>
      <c r="J255" s="17">
        <v>0</v>
      </c>
      <c r="K255" s="17"/>
      <c r="L255" s="17"/>
      <c r="M255" s="17"/>
      <c r="N255" s="17"/>
      <c r="O255" s="17"/>
      <c r="P255" s="17">
        <v>0</v>
      </c>
      <c r="Q255" s="14">
        <v>161</v>
      </c>
    </row>
    <row r="256" spans="1:18" ht="15.75" customHeight="1" x14ac:dyDescent="0.2">
      <c r="A256" s="14">
        <v>255</v>
      </c>
      <c r="B256" s="16" t="s">
        <v>213</v>
      </c>
      <c r="C256" s="15">
        <f t="shared" si="3"/>
        <v>0</v>
      </c>
      <c r="D256" s="17">
        <v>0</v>
      </c>
      <c r="E256" s="17"/>
      <c r="F256" s="17"/>
      <c r="G256" s="17">
        <v>0</v>
      </c>
      <c r="H256" s="17"/>
      <c r="I256" s="17"/>
      <c r="J256" s="17">
        <v>0</v>
      </c>
      <c r="K256" s="17"/>
      <c r="L256" s="17"/>
      <c r="M256" s="17"/>
      <c r="N256" s="17"/>
      <c r="O256" s="17"/>
      <c r="P256" s="17">
        <v>0</v>
      </c>
      <c r="Q256" s="14">
        <v>161</v>
      </c>
    </row>
    <row r="257" spans="1:18" ht="15.75" customHeight="1" x14ac:dyDescent="0.2">
      <c r="A257" s="14">
        <v>256</v>
      </c>
      <c r="B257" s="16" t="s">
        <v>214</v>
      </c>
      <c r="C257" s="15">
        <f t="shared" si="3"/>
        <v>0</v>
      </c>
      <c r="D257" s="17">
        <v>0</v>
      </c>
      <c r="E257" s="17"/>
      <c r="F257" s="17"/>
      <c r="G257" s="17">
        <v>0</v>
      </c>
      <c r="H257" s="17"/>
      <c r="I257" s="17"/>
      <c r="J257" s="17">
        <v>0</v>
      </c>
      <c r="K257" s="17"/>
      <c r="L257" s="17"/>
      <c r="M257" s="17"/>
      <c r="N257" s="17"/>
      <c r="O257" s="17"/>
      <c r="P257" s="17">
        <v>0</v>
      </c>
      <c r="Q257" s="14">
        <v>161</v>
      </c>
    </row>
    <row r="258" spans="1:18" ht="15.75" customHeight="1" x14ac:dyDescent="0.2">
      <c r="A258" s="14">
        <v>257</v>
      </c>
      <c r="B258" s="16" t="s">
        <v>215</v>
      </c>
      <c r="C258" s="15">
        <f t="shared" si="3"/>
        <v>0</v>
      </c>
      <c r="D258" s="17">
        <v>0</v>
      </c>
      <c r="E258" s="17"/>
      <c r="F258" s="17"/>
      <c r="G258" s="17">
        <v>0</v>
      </c>
      <c r="H258" s="17"/>
      <c r="I258" s="17"/>
      <c r="J258" s="17">
        <v>0</v>
      </c>
      <c r="K258" s="17"/>
      <c r="L258" s="17"/>
      <c r="M258" s="17"/>
      <c r="N258" s="17"/>
      <c r="O258" s="17"/>
      <c r="P258" s="17">
        <v>0</v>
      </c>
      <c r="Q258" s="14">
        <v>161</v>
      </c>
    </row>
    <row r="259" spans="1:18" ht="15.75" customHeight="1" x14ac:dyDescent="0.2">
      <c r="A259" s="14">
        <v>258</v>
      </c>
      <c r="B259" s="16" t="s">
        <v>216</v>
      </c>
      <c r="C259" s="15">
        <f t="shared" ref="C259:C322" si="4">IF(OR(D259=1, G259=1, P259=1), 1, 0)</f>
        <v>0</v>
      </c>
      <c r="D259" s="17">
        <v>0</v>
      </c>
      <c r="E259" s="17"/>
      <c r="F259" s="17"/>
      <c r="G259" s="17">
        <v>0</v>
      </c>
      <c r="H259" s="17"/>
      <c r="I259" s="17"/>
      <c r="J259" s="17">
        <v>0</v>
      </c>
      <c r="K259" s="17"/>
      <c r="L259" s="17"/>
      <c r="M259" s="17"/>
      <c r="N259" s="17"/>
      <c r="O259" s="17"/>
      <c r="P259" s="17">
        <v>0</v>
      </c>
      <c r="Q259" s="14">
        <v>161</v>
      </c>
    </row>
    <row r="260" spans="1:18" ht="15.75" customHeight="1" x14ac:dyDescent="0.2">
      <c r="A260" s="14">
        <v>259</v>
      </c>
      <c r="B260" s="16" t="s">
        <v>217</v>
      </c>
      <c r="C260" s="15">
        <f t="shared" si="4"/>
        <v>1</v>
      </c>
      <c r="D260" s="17">
        <v>0</v>
      </c>
      <c r="E260" s="17"/>
      <c r="F260" s="17"/>
      <c r="G260" s="17">
        <v>1</v>
      </c>
      <c r="H260" s="17"/>
      <c r="I260" s="17">
        <v>1</v>
      </c>
      <c r="J260" s="17">
        <v>0</v>
      </c>
      <c r="K260" s="17"/>
      <c r="L260" s="17"/>
      <c r="M260" s="17"/>
      <c r="N260" s="17"/>
      <c r="O260" s="17"/>
      <c r="P260" s="17">
        <v>0</v>
      </c>
      <c r="Q260" s="14">
        <v>162</v>
      </c>
      <c r="R260" s="5"/>
    </row>
    <row r="261" spans="1:18" ht="15.75" customHeight="1" x14ac:dyDescent="0.2">
      <c r="A261" s="14">
        <v>260</v>
      </c>
      <c r="B261" s="16" t="s">
        <v>218</v>
      </c>
      <c r="C261" s="15">
        <f t="shared" si="4"/>
        <v>1</v>
      </c>
      <c r="D261" s="17">
        <v>1</v>
      </c>
      <c r="E261" s="17">
        <v>1</v>
      </c>
      <c r="F261" s="17"/>
      <c r="G261" s="17">
        <v>0</v>
      </c>
      <c r="H261" s="17"/>
      <c r="I261" s="17"/>
      <c r="J261" s="17">
        <v>0</v>
      </c>
      <c r="K261" s="17"/>
      <c r="L261" s="17"/>
      <c r="M261" s="17"/>
      <c r="N261" s="17"/>
      <c r="O261" s="17"/>
      <c r="P261" s="17">
        <v>0</v>
      </c>
      <c r="Q261" s="14">
        <v>163</v>
      </c>
    </row>
    <row r="262" spans="1:18" ht="15.75" customHeight="1" x14ac:dyDescent="0.2">
      <c r="A262" s="14">
        <v>261</v>
      </c>
      <c r="B262" s="15" t="s">
        <v>632</v>
      </c>
      <c r="C262" s="15">
        <f t="shared" si="4"/>
        <v>1</v>
      </c>
      <c r="D262" s="17">
        <v>0</v>
      </c>
      <c r="E262" s="17"/>
      <c r="F262" s="17"/>
      <c r="G262" s="17">
        <v>1</v>
      </c>
      <c r="H262" s="17"/>
      <c r="I262" s="17">
        <v>1</v>
      </c>
      <c r="J262" s="17">
        <v>0</v>
      </c>
      <c r="K262" s="17"/>
      <c r="L262" s="17"/>
      <c r="M262" s="17"/>
      <c r="N262" s="17"/>
      <c r="O262" s="17"/>
      <c r="P262" s="17">
        <v>0</v>
      </c>
      <c r="Q262" s="14">
        <v>164</v>
      </c>
    </row>
    <row r="263" spans="1:18" ht="15.75" customHeight="1" x14ac:dyDescent="0.2">
      <c r="A263" s="14">
        <v>262</v>
      </c>
      <c r="B263" s="15" t="s">
        <v>219</v>
      </c>
      <c r="C263" s="15">
        <f t="shared" si="4"/>
        <v>1</v>
      </c>
      <c r="D263" s="17">
        <v>0</v>
      </c>
      <c r="E263" s="17"/>
      <c r="F263" s="17"/>
      <c r="G263" s="17">
        <v>1</v>
      </c>
      <c r="H263" s="17"/>
      <c r="I263" s="17">
        <v>1</v>
      </c>
      <c r="J263" s="17">
        <v>1</v>
      </c>
      <c r="K263" s="17"/>
      <c r="L263" s="17"/>
      <c r="M263" s="17"/>
      <c r="N263" s="17"/>
      <c r="O263" s="17"/>
      <c r="P263" s="17">
        <v>0</v>
      </c>
      <c r="Q263" s="14">
        <v>164</v>
      </c>
    </row>
    <row r="264" spans="1:18" ht="15.75" customHeight="1" x14ac:dyDescent="0.2">
      <c r="A264" s="14">
        <v>263</v>
      </c>
      <c r="B264" s="15" t="s">
        <v>220</v>
      </c>
      <c r="C264" s="15">
        <f t="shared" si="4"/>
        <v>1</v>
      </c>
      <c r="D264" s="17">
        <v>0</v>
      </c>
      <c r="E264" s="17"/>
      <c r="F264" s="17"/>
      <c r="G264" s="17">
        <v>1</v>
      </c>
      <c r="H264" s="17"/>
      <c r="I264" s="17">
        <v>1</v>
      </c>
      <c r="J264" s="17">
        <v>0</v>
      </c>
      <c r="K264" s="17"/>
      <c r="L264" s="17"/>
      <c r="M264" s="17"/>
      <c r="N264" s="17"/>
      <c r="O264" s="17"/>
      <c r="P264" s="17">
        <v>0</v>
      </c>
      <c r="Q264" s="14">
        <v>164</v>
      </c>
    </row>
    <row r="265" spans="1:18" ht="15.75" customHeight="1" x14ac:dyDescent="0.2">
      <c r="A265" s="14">
        <v>264</v>
      </c>
      <c r="B265" s="16" t="s">
        <v>221</v>
      </c>
      <c r="C265" s="15">
        <f t="shared" si="4"/>
        <v>0</v>
      </c>
      <c r="D265" s="17">
        <v>0</v>
      </c>
      <c r="E265" s="17"/>
      <c r="F265" s="17"/>
      <c r="G265" s="17">
        <v>0</v>
      </c>
      <c r="H265" s="17"/>
      <c r="I265" s="17"/>
      <c r="J265" s="17">
        <v>0</v>
      </c>
      <c r="K265" s="17"/>
      <c r="L265" s="17"/>
      <c r="M265" s="17"/>
      <c r="N265" s="17"/>
      <c r="O265" s="17"/>
      <c r="P265" s="17">
        <v>0</v>
      </c>
      <c r="Q265" s="14">
        <v>165</v>
      </c>
    </row>
    <row r="266" spans="1:18" ht="15.75" customHeight="1" x14ac:dyDescent="0.2">
      <c r="A266" s="14">
        <v>265</v>
      </c>
      <c r="B266" s="16" t="s">
        <v>222</v>
      </c>
      <c r="C266" s="15">
        <f t="shared" si="4"/>
        <v>1</v>
      </c>
      <c r="D266" s="17">
        <v>0</v>
      </c>
      <c r="E266" s="17"/>
      <c r="F266" s="17"/>
      <c r="G266" s="17">
        <v>1</v>
      </c>
      <c r="H266" s="17"/>
      <c r="I266" s="17">
        <v>1</v>
      </c>
      <c r="J266" s="17">
        <v>0</v>
      </c>
      <c r="K266" s="17"/>
      <c r="L266" s="17"/>
      <c r="M266" s="17"/>
      <c r="N266" s="17"/>
      <c r="O266" s="17"/>
      <c r="P266" s="17">
        <v>0</v>
      </c>
      <c r="Q266" s="14">
        <v>165</v>
      </c>
    </row>
    <row r="267" spans="1:18" ht="15.75" customHeight="1" x14ac:dyDescent="0.2">
      <c r="A267" s="14">
        <v>266</v>
      </c>
      <c r="B267" s="16" t="s">
        <v>223</v>
      </c>
      <c r="C267" s="15">
        <f t="shared" si="4"/>
        <v>0</v>
      </c>
      <c r="D267" s="17">
        <v>0</v>
      </c>
      <c r="E267" s="17"/>
      <c r="F267" s="17"/>
      <c r="G267" s="17">
        <v>0</v>
      </c>
      <c r="H267" s="17"/>
      <c r="I267" s="17"/>
      <c r="J267" s="17">
        <v>0</v>
      </c>
      <c r="K267" s="17"/>
      <c r="L267" s="17"/>
      <c r="M267" s="17"/>
      <c r="N267" s="17"/>
      <c r="O267" s="17"/>
      <c r="P267" s="17">
        <v>0</v>
      </c>
      <c r="Q267" s="14">
        <v>165</v>
      </c>
    </row>
    <row r="268" spans="1:18" ht="15.75" customHeight="1" x14ac:dyDescent="0.2">
      <c r="A268" s="14">
        <v>267</v>
      </c>
      <c r="B268" s="16" t="s">
        <v>224</v>
      </c>
      <c r="C268" s="15">
        <f t="shared" si="4"/>
        <v>1</v>
      </c>
      <c r="D268" s="17">
        <v>0</v>
      </c>
      <c r="E268" s="17"/>
      <c r="F268" s="17"/>
      <c r="G268" s="17">
        <v>1</v>
      </c>
      <c r="H268" s="17"/>
      <c r="I268" s="17"/>
      <c r="J268" s="17">
        <v>0</v>
      </c>
      <c r="K268" s="17"/>
      <c r="L268" s="17"/>
      <c r="M268" s="17"/>
      <c r="N268" s="17"/>
      <c r="O268" s="17">
        <v>1</v>
      </c>
      <c r="P268" s="17">
        <v>0</v>
      </c>
      <c r="Q268" s="14">
        <v>165</v>
      </c>
    </row>
    <row r="269" spans="1:18" ht="15.75" customHeight="1" x14ac:dyDescent="0.2">
      <c r="A269" s="14">
        <v>268</v>
      </c>
      <c r="B269" s="16" t="s">
        <v>225</v>
      </c>
      <c r="C269" s="15">
        <f t="shared" si="4"/>
        <v>1</v>
      </c>
      <c r="D269" s="17">
        <v>0</v>
      </c>
      <c r="E269" s="17"/>
      <c r="F269" s="17"/>
      <c r="G269" s="17">
        <v>1</v>
      </c>
      <c r="H269" s="17"/>
      <c r="I269" s="17"/>
      <c r="J269" s="17">
        <v>0</v>
      </c>
      <c r="K269" s="17"/>
      <c r="L269" s="17"/>
      <c r="M269" s="17"/>
      <c r="N269" s="17"/>
      <c r="O269" s="17">
        <v>1</v>
      </c>
      <c r="P269" s="17">
        <v>0</v>
      </c>
      <c r="Q269" s="14">
        <v>165</v>
      </c>
    </row>
    <row r="270" spans="1:18" ht="15.75" customHeight="1" x14ac:dyDescent="0.2">
      <c r="A270" s="14">
        <v>269</v>
      </c>
      <c r="B270" s="16" t="s">
        <v>226</v>
      </c>
      <c r="C270" s="15">
        <f t="shared" si="4"/>
        <v>0</v>
      </c>
      <c r="D270" s="17">
        <v>0</v>
      </c>
      <c r="E270" s="17"/>
      <c r="F270" s="17"/>
      <c r="G270" s="17">
        <v>0</v>
      </c>
      <c r="H270" s="17"/>
      <c r="I270" s="17"/>
      <c r="J270" s="17">
        <v>0</v>
      </c>
      <c r="K270" s="17"/>
      <c r="L270" s="17"/>
      <c r="M270" s="17"/>
      <c r="N270" s="17"/>
      <c r="O270" s="17"/>
      <c r="P270" s="17">
        <v>0</v>
      </c>
      <c r="Q270" s="14">
        <v>165</v>
      </c>
    </row>
    <row r="271" spans="1:18" ht="15.75" customHeight="1" x14ac:dyDescent="0.2">
      <c r="A271" s="14">
        <v>270</v>
      </c>
      <c r="B271" s="16" t="s">
        <v>227</v>
      </c>
      <c r="C271" s="15">
        <f t="shared" si="4"/>
        <v>1</v>
      </c>
      <c r="D271" s="17">
        <v>0</v>
      </c>
      <c r="E271" s="17"/>
      <c r="F271" s="17"/>
      <c r="G271" s="17">
        <v>1</v>
      </c>
      <c r="H271" s="17"/>
      <c r="I271" s="17"/>
      <c r="J271" s="17">
        <v>1</v>
      </c>
      <c r="K271" s="17"/>
      <c r="L271" s="17"/>
      <c r="M271" s="17"/>
      <c r="N271" s="17"/>
      <c r="O271" s="17"/>
      <c r="P271" s="17">
        <v>0</v>
      </c>
      <c r="Q271" s="14">
        <v>165</v>
      </c>
    </row>
    <row r="272" spans="1:18" ht="15.75" customHeight="1" x14ac:dyDescent="0.2">
      <c r="A272" s="14">
        <v>271</v>
      </c>
      <c r="B272" s="16" t="s">
        <v>228</v>
      </c>
      <c r="C272" s="15">
        <f t="shared" si="4"/>
        <v>0</v>
      </c>
      <c r="D272" s="17">
        <v>0</v>
      </c>
      <c r="E272" s="17"/>
      <c r="F272" s="17"/>
      <c r="G272" s="17">
        <v>0</v>
      </c>
      <c r="H272" s="17"/>
      <c r="I272" s="17"/>
      <c r="J272" s="17">
        <v>0</v>
      </c>
      <c r="K272" s="17"/>
      <c r="L272" s="17"/>
      <c r="M272" s="17"/>
      <c r="N272" s="17"/>
      <c r="O272" s="17"/>
      <c r="P272" s="17">
        <v>0</v>
      </c>
      <c r="Q272" s="14">
        <v>165</v>
      </c>
    </row>
    <row r="273" spans="1:17" ht="15.75" customHeight="1" x14ac:dyDescent="0.2">
      <c r="A273" s="14">
        <v>272</v>
      </c>
      <c r="B273" s="16" t="s">
        <v>229</v>
      </c>
      <c r="C273" s="15">
        <f t="shared" si="4"/>
        <v>1</v>
      </c>
      <c r="D273" s="17">
        <v>0</v>
      </c>
      <c r="E273" s="17"/>
      <c r="F273" s="17"/>
      <c r="G273" s="17">
        <v>0</v>
      </c>
      <c r="H273" s="17"/>
      <c r="I273" s="17"/>
      <c r="J273" s="17">
        <v>0</v>
      </c>
      <c r="K273" s="17"/>
      <c r="L273" s="17"/>
      <c r="M273" s="17"/>
      <c r="N273" s="17"/>
      <c r="O273" s="17"/>
      <c r="P273" s="17">
        <v>1</v>
      </c>
      <c r="Q273" s="14">
        <v>165</v>
      </c>
    </row>
    <row r="274" spans="1:17" ht="15.75" customHeight="1" x14ac:dyDescent="0.2">
      <c r="A274" s="14">
        <v>273</v>
      </c>
      <c r="B274" s="16" t="s">
        <v>230</v>
      </c>
      <c r="C274" s="15">
        <f t="shared" si="4"/>
        <v>0</v>
      </c>
      <c r="D274" s="17">
        <v>0</v>
      </c>
      <c r="E274" s="17"/>
      <c r="F274" s="17"/>
      <c r="G274" s="17">
        <v>0</v>
      </c>
      <c r="H274" s="17"/>
      <c r="I274" s="17"/>
      <c r="J274" s="17">
        <v>0</v>
      </c>
      <c r="K274" s="17"/>
      <c r="L274" s="17"/>
      <c r="M274" s="17"/>
      <c r="N274" s="17"/>
      <c r="O274" s="17"/>
      <c r="P274" s="17">
        <v>0</v>
      </c>
      <c r="Q274" s="14">
        <v>165</v>
      </c>
    </row>
    <row r="275" spans="1:17" ht="15.75" customHeight="1" x14ac:dyDescent="0.2">
      <c r="A275" s="14">
        <v>274</v>
      </c>
      <c r="B275" s="16" t="s">
        <v>231</v>
      </c>
      <c r="C275" s="15">
        <f t="shared" si="4"/>
        <v>1</v>
      </c>
      <c r="D275" s="17">
        <v>0</v>
      </c>
      <c r="E275" s="17"/>
      <c r="F275" s="17"/>
      <c r="G275" s="17">
        <v>1</v>
      </c>
      <c r="H275" s="17"/>
      <c r="I275" s="17">
        <v>1</v>
      </c>
      <c r="J275" s="17">
        <v>1</v>
      </c>
      <c r="K275" s="17"/>
      <c r="L275" s="17"/>
      <c r="M275" s="17"/>
      <c r="N275" s="17"/>
      <c r="O275" s="17"/>
      <c r="P275" s="17">
        <v>0</v>
      </c>
      <c r="Q275" s="14">
        <v>165</v>
      </c>
    </row>
    <row r="276" spans="1:17" ht="15.75" customHeight="1" x14ac:dyDescent="0.2">
      <c r="A276" s="14">
        <v>275</v>
      </c>
      <c r="B276" s="15" t="s">
        <v>232</v>
      </c>
      <c r="C276" s="15">
        <f t="shared" si="4"/>
        <v>1</v>
      </c>
      <c r="D276" s="17">
        <v>1</v>
      </c>
      <c r="E276" s="17">
        <v>1</v>
      </c>
      <c r="F276" s="17"/>
      <c r="G276" s="17">
        <v>0</v>
      </c>
      <c r="H276" s="17"/>
      <c r="I276" s="17"/>
      <c r="J276" s="17">
        <v>0</v>
      </c>
      <c r="K276" s="17"/>
      <c r="L276" s="17"/>
      <c r="M276" s="17"/>
      <c r="N276" s="17"/>
      <c r="O276" s="17"/>
      <c r="P276" s="17">
        <v>0</v>
      </c>
      <c r="Q276" s="14">
        <v>166</v>
      </c>
    </row>
    <row r="277" spans="1:17" ht="15.75" customHeight="1" x14ac:dyDescent="0.2">
      <c r="A277" s="14">
        <v>276</v>
      </c>
      <c r="B277" s="16" t="s">
        <v>233</v>
      </c>
      <c r="C277" s="15">
        <f t="shared" si="4"/>
        <v>1</v>
      </c>
      <c r="D277" s="17">
        <v>0</v>
      </c>
      <c r="E277" s="17"/>
      <c r="F277" s="17"/>
      <c r="G277" s="17">
        <v>1</v>
      </c>
      <c r="H277" s="17"/>
      <c r="I277" s="17"/>
      <c r="J277" s="17">
        <v>1</v>
      </c>
      <c r="K277" s="17"/>
      <c r="L277" s="17"/>
      <c r="M277" s="17"/>
      <c r="N277" s="17"/>
      <c r="O277" s="17"/>
      <c r="P277" s="17">
        <v>0</v>
      </c>
      <c r="Q277" s="14">
        <v>166</v>
      </c>
    </row>
    <row r="278" spans="1:17" ht="15.75" customHeight="1" x14ac:dyDescent="0.2">
      <c r="A278" s="14">
        <v>277</v>
      </c>
      <c r="B278" s="16" t="s">
        <v>234</v>
      </c>
      <c r="C278" s="15">
        <f t="shared" si="4"/>
        <v>0</v>
      </c>
      <c r="D278" s="17">
        <v>0</v>
      </c>
      <c r="E278" s="17"/>
      <c r="F278" s="17"/>
      <c r="G278" s="17">
        <v>0</v>
      </c>
      <c r="H278" s="17"/>
      <c r="I278" s="17"/>
      <c r="J278" s="17">
        <v>0</v>
      </c>
      <c r="K278" s="17"/>
      <c r="L278" s="17"/>
      <c r="M278" s="17"/>
      <c r="N278" s="17"/>
      <c r="O278" s="17"/>
      <c r="P278" s="17">
        <v>0</v>
      </c>
      <c r="Q278" s="14">
        <v>166</v>
      </c>
    </row>
    <row r="279" spans="1:17" ht="15.75" customHeight="1" x14ac:dyDescent="0.2">
      <c r="A279" s="14">
        <v>278</v>
      </c>
      <c r="B279" s="15" t="s">
        <v>633</v>
      </c>
      <c r="C279" s="15">
        <f t="shared" si="4"/>
        <v>0</v>
      </c>
      <c r="D279" s="17">
        <v>0</v>
      </c>
      <c r="E279" s="17"/>
      <c r="F279" s="17"/>
      <c r="G279" s="17">
        <v>0</v>
      </c>
      <c r="H279" s="17"/>
      <c r="I279" s="17"/>
      <c r="J279" s="17">
        <v>0</v>
      </c>
      <c r="K279" s="17"/>
      <c r="L279" s="17"/>
      <c r="M279" s="17"/>
      <c r="N279" s="17"/>
      <c r="O279" s="17"/>
      <c r="P279" s="17">
        <v>0</v>
      </c>
      <c r="Q279" s="14">
        <v>167</v>
      </c>
    </row>
    <row r="280" spans="1:17" ht="15.75" customHeight="1" x14ac:dyDescent="0.2">
      <c r="A280" s="14">
        <v>279</v>
      </c>
      <c r="B280" s="15" t="s">
        <v>235</v>
      </c>
      <c r="C280" s="15">
        <f t="shared" si="4"/>
        <v>1</v>
      </c>
      <c r="D280" s="17">
        <v>0</v>
      </c>
      <c r="E280" s="17"/>
      <c r="F280" s="17"/>
      <c r="G280" s="17">
        <v>1</v>
      </c>
      <c r="H280" s="17"/>
      <c r="I280" s="17">
        <v>1</v>
      </c>
      <c r="J280" s="17">
        <v>0</v>
      </c>
      <c r="K280" s="17"/>
      <c r="L280" s="17"/>
      <c r="M280" s="17"/>
      <c r="N280" s="17"/>
      <c r="O280" s="17"/>
      <c r="P280" s="17">
        <v>0</v>
      </c>
      <c r="Q280" s="14">
        <v>167</v>
      </c>
    </row>
    <row r="281" spans="1:17" ht="15.75" customHeight="1" x14ac:dyDescent="0.2">
      <c r="A281" s="14">
        <v>280</v>
      </c>
      <c r="B281" s="16" t="s">
        <v>236</v>
      </c>
      <c r="C281" s="15">
        <f t="shared" si="4"/>
        <v>1</v>
      </c>
      <c r="D281" s="17">
        <v>0</v>
      </c>
      <c r="E281" s="17"/>
      <c r="F281" s="17"/>
      <c r="G281" s="17">
        <v>1</v>
      </c>
      <c r="H281" s="17"/>
      <c r="I281" s="17">
        <v>1</v>
      </c>
      <c r="J281" s="17">
        <v>0</v>
      </c>
      <c r="K281" s="17"/>
      <c r="L281" s="17"/>
      <c r="M281" s="17"/>
      <c r="N281" s="17"/>
      <c r="O281" s="17">
        <v>1</v>
      </c>
      <c r="P281" s="17">
        <v>0</v>
      </c>
      <c r="Q281" s="14">
        <v>167</v>
      </c>
    </row>
    <row r="282" spans="1:17" ht="15.75" customHeight="1" x14ac:dyDescent="0.2">
      <c r="A282" s="14">
        <v>281</v>
      </c>
      <c r="B282" s="16" t="s">
        <v>237</v>
      </c>
      <c r="C282" s="15">
        <f t="shared" si="4"/>
        <v>1</v>
      </c>
      <c r="D282" s="17">
        <v>0</v>
      </c>
      <c r="E282" s="17"/>
      <c r="F282" s="17"/>
      <c r="G282" s="17">
        <v>1</v>
      </c>
      <c r="H282" s="17"/>
      <c r="I282" s="17">
        <v>1</v>
      </c>
      <c r="J282" s="17">
        <v>0</v>
      </c>
      <c r="K282" s="17"/>
      <c r="L282" s="17"/>
      <c r="M282" s="17"/>
      <c r="N282" s="17"/>
      <c r="O282" s="17"/>
      <c r="P282" s="17">
        <v>0</v>
      </c>
      <c r="Q282" s="14">
        <v>167</v>
      </c>
    </row>
    <row r="283" spans="1:17" ht="15.75" customHeight="1" x14ac:dyDescent="0.2">
      <c r="A283" s="14">
        <v>282</v>
      </c>
      <c r="B283" s="16" t="s">
        <v>238</v>
      </c>
      <c r="C283" s="15">
        <f t="shared" si="4"/>
        <v>1</v>
      </c>
      <c r="D283" s="17">
        <v>0</v>
      </c>
      <c r="E283" s="17"/>
      <c r="F283" s="17"/>
      <c r="G283" s="17">
        <v>1</v>
      </c>
      <c r="H283" s="17"/>
      <c r="I283" s="17">
        <v>1</v>
      </c>
      <c r="J283" s="17">
        <v>0</v>
      </c>
      <c r="K283" s="17"/>
      <c r="L283" s="17"/>
      <c r="M283" s="17"/>
      <c r="N283" s="17"/>
      <c r="O283" s="17"/>
      <c r="P283" s="17">
        <v>0</v>
      </c>
      <c r="Q283" s="14">
        <v>167</v>
      </c>
    </row>
    <row r="284" spans="1:17" ht="15.75" customHeight="1" x14ac:dyDescent="0.2">
      <c r="A284" s="14">
        <v>283</v>
      </c>
      <c r="B284" s="16" t="s">
        <v>239</v>
      </c>
      <c r="C284" s="15">
        <f t="shared" si="4"/>
        <v>0</v>
      </c>
      <c r="D284" s="17">
        <v>0</v>
      </c>
      <c r="E284" s="17"/>
      <c r="F284" s="17"/>
      <c r="G284" s="17">
        <v>0</v>
      </c>
      <c r="H284" s="17"/>
      <c r="I284" s="17"/>
      <c r="J284" s="17">
        <v>0</v>
      </c>
      <c r="K284" s="17"/>
      <c r="L284" s="17"/>
      <c r="M284" s="17"/>
      <c r="N284" s="17"/>
      <c r="O284" s="17"/>
      <c r="P284" s="17">
        <v>0</v>
      </c>
      <c r="Q284" s="14">
        <v>167</v>
      </c>
    </row>
    <row r="285" spans="1:17" ht="15.75" customHeight="1" x14ac:dyDescent="0.2">
      <c r="A285" s="14">
        <v>284</v>
      </c>
      <c r="B285" s="16" t="s">
        <v>240</v>
      </c>
      <c r="C285" s="15">
        <f t="shared" si="4"/>
        <v>1</v>
      </c>
      <c r="D285" s="17">
        <v>0</v>
      </c>
      <c r="E285" s="17"/>
      <c r="F285" s="17"/>
      <c r="G285" s="17">
        <v>0</v>
      </c>
      <c r="H285" s="17"/>
      <c r="I285" s="17"/>
      <c r="J285" s="17">
        <v>0</v>
      </c>
      <c r="K285" s="17"/>
      <c r="L285" s="17"/>
      <c r="M285" s="17"/>
      <c r="N285" s="17"/>
      <c r="O285" s="17"/>
      <c r="P285" s="17">
        <v>1</v>
      </c>
      <c r="Q285" s="14">
        <v>167</v>
      </c>
    </row>
    <row r="286" spans="1:17" ht="15.75" customHeight="1" x14ac:dyDescent="0.2">
      <c r="A286" s="14">
        <v>285</v>
      </c>
      <c r="B286" s="16" t="s">
        <v>241</v>
      </c>
      <c r="C286" s="15">
        <f t="shared" si="4"/>
        <v>1</v>
      </c>
      <c r="D286" s="17">
        <v>0</v>
      </c>
      <c r="E286" s="17"/>
      <c r="F286" s="17"/>
      <c r="G286" s="17">
        <v>1</v>
      </c>
      <c r="H286" s="17"/>
      <c r="I286" s="17">
        <v>1</v>
      </c>
      <c r="J286" s="17">
        <v>1</v>
      </c>
      <c r="K286" s="17"/>
      <c r="L286" s="17"/>
      <c r="M286" s="17"/>
      <c r="N286" s="17"/>
      <c r="O286" s="17"/>
      <c r="P286" s="17">
        <v>1</v>
      </c>
      <c r="Q286" s="14">
        <v>167</v>
      </c>
    </row>
    <row r="287" spans="1:17" ht="15.75" customHeight="1" x14ac:dyDescent="0.2">
      <c r="A287" s="14">
        <v>286</v>
      </c>
      <c r="B287" s="16" t="s">
        <v>242</v>
      </c>
      <c r="C287" s="15">
        <f t="shared" si="4"/>
        <v>1</v>
      </c>
      <c r="D287" s="17">
        <v>0</v>
      </c>
      <c r="E287" s="17"/>
      <c r="F287" s="17"/>
      <c r="G287" s="17">
        <v>1</v>
      </c>
      <c r="H287" s="17"/>
      <c r="I287" s="17">
        <v>1</v>
      </c>
      <c r="J287" s="17">
        <v>1</v>
      </c>
      <c r="K287" s="17"/>
      <c r="L287" s="17"/>
      <c r="M287" s="17"/>
      <c r="N287" s="17"/>
      <c r="O287" s="17"/>
      <c r="P287" s="17">
        <v>0</v>
      </c>
      <c r="Q287" s="14">
        <v>167</v>
      </c>
    </row>
    <row r="288" spans="1:17" ht="15.75" customHeight="1" x14ac:dyDescent="0.2">
      <c r="A288" s="14">
        <v>287</v>
      </c>
      <c r="B288" s="16" t="s">
        <v>243</v>
      </c>
      <c r="C288" s="15">
        <f t="shared" si="4"/>
        <v>0</v>
      </c>
      <c r="D288" s="17">
        <v>0</v>
      </c>
      <c r="E288" s="17"/>
      <c r="F288" s="17"/>
      <c r="G288" s="17">
        <v>0</v>
      </c>
      <c r="H288" s="17"/>
      <c r="I288" s="17"/>
      <c r="J288" s="17">
        <v>0</v>
      </c>
      <c r="K288" s="17"/>
      <c r="L288" s="17"/>
      <c r="M288" s="17"/>
      <c r="N288" s="17"/>
      <c r="O288" s="17"/>
      <c r="P288" s="17">
        <v>0</v>
      </c>
      <c r="Q288" s="14">
        <v>167</v>
      </c>
    </row>
    <row r="289" spans="1:17" ht="15.75" customHeight="1" x14ac:dyDescent="0.2">
      <c r="A289" s="14">
        <v>288</v>
      </c>
      <c r="B289" s="16" t="s">
        <v>244</v>
      </c>
      <c r="C289" s="15">
        <f t="shared" si="4"/>
        <v>0</v>
      </c>
      <c r="D289" s="17">
        <v>0</v>
      </c>
      <c r="E289" s="17"/>
      <c r="F289" s="17"/>
      <c r="G289" s="17">
        <v>0</v>
      </c>
      <c r="H289" s="17"/>
      <c r="I289" s="17"/>
      <c r="J289" s="17">
        <v>0</v>
      </c>
      <c r="K289" s="17"/>
      <c r="L289" s="17"/>
      <c r="M289" s="17"/>
      <c r="N289" s="17"/>
      <c r="O289" s="17"/>
      <c r="P289" s="17">
        <v>0</v>
      </c>
      <c r="Q289" s="14">
        <v>167</v>
      </c>
    </row>
    <row r="290" spans="1:17" ht="15.75" customHeight="1" x14ac:dyDescent="0.2">
      <c r="A290" s="14">
        <v>289</v>
      </c>
      <c r="B290" s="16" t="s">
        <v>245</v>
      </c>
      <c r="C290" s="15">
        <f t="shared" si="4"/>
        <v>0</v>
      </c>
      <c r="D290" s="17">
        <v>0</v>
      </c>
      <c r="E290" s="17"/>
      <c r="F290" s="17"/>
      <c r="G290" s="17">
        <v>0</v>
      </c>
      <c r="H290" s="17"/>
      <c r="I290" s="17"/>
      <c r="J290" s="17">
        <v>0</v>
      </c>
      <c r="K290" s="17"/>
      <c r="L290" s="17"/>
      <c r="M290" s="17"/>
      <c r="N290" s="17"/>
      <c r="O290" s="17"/>
      <c r="P290" s="17">
        <v>0</v>
      </c>
      <c r="Q290" s="14">
        <v>167</v>
      </c>
    </row>
    <row r="291" spans="1:17" ht="15.75" customHeight="1" x14ac:dyDescent="0.2">
      <c r="A291" s="14">
        <v>290</v>
      </c>
      <c r="B291" s="16" t="s">
        <v>246</v>
      </c>
      <c r="C291" s="15">
        <f t="shared" si="4"/>
        <v>0</v>
      </c>
      <c r="D291" s="17">
        <v>0</v>
      </c>
      <c r="E291" s="17"/>
      <c r="F291" s="17"/>
      <c r="G291" s="17">
        <v>0</v>
      </c>
      <c r="H291" s="17"/>
      <c r="I291" s="17"/>
      <c r="J291" s="17">
        <v>0</v>
      </c>
      <c r="K291" s="17"/>
      <c r="L291" s="17"/>
      <c r="M291" s="17"/>
      <c r="N291" s="17"/>
      <c r="O291" s="17"/>
      <c r="P291" s="17">
        <v>0</v>
      </c>
      <c r="Q291" s="14">
        <v>167</v>
      </c>
    </row>
    <row r="292" spans="1:17" ht="15.75" customHeight="1" x14ac:dyDescent="0.2">
      <c r="A292" s="14">
        <v>291</v>
      </c>
      <c r="B292" s="16" t="s">
        <v>247</v>
      </c>
      <c r="C292" s="15">
        <f t="shared" si="4"/>
        <v>1</v>
      </c>
      <c r="D292" s="17">
        <v>0</v>
      </c>
      <c r="E292" s="17"/>
      <c r="F292" s="17"/>
      <c r="G292" s="17">
        <v>1</v>
      </c>
      <c r="H292" s="17"/>
      <c r="I292" s="17">
        <v>1</v>
      </c>
      <c r="J292" s="17">
        <v>1</v>
      </c>
      <c r="K292" s="17"/>
      <c r="L292" s="17"/>
      <c r="M292" s="17"/>
      <c r="N292" s="17"/>
      <c r="O292" s="17"/>
      <c r="P292" s="17">
        <v>0</v>
      </c>
      <c r="Q292" s="14">
        <v>167</v>
      </c>
    </row>
    <row r="293" spans="1:17" ht="15.75" customHeight="1" x14ac:dyDescent="0.2">
      <c r="A293" s="14">
        <v>292</v>
      </c>
      <c r="B293" s="16" t="s">
        <v>248</v>
      </c>
      <c r="C293" s="15">
        <f t="shared" si="4"/>
        <v>0</v>
      </c>
      <c r="D293" s="17">
        <v>0</v>
      </c>
      <c r="E293" s="17"/>
      <c r="F293" s="17"/>
      <c r="G293" s="17">
        <v>0</v>
      </c>
      <c r="H293" s="17"/>
      <c r="I293" s="17"/>
      <c r="J293" s="17">
        <v>0</v>
      </c>
      <c r="K293" s="17"/>
      <c r="L293" s="17"/>
      <c r="M293" s="17"/>
      <c r="N293" s="17"/>
      <c r="O293" s="17"/>
      <c r="P293" s="17">
        <v>0</v>
      </c>
      <c r="Q293" s="14">
        <v>167</v>
      </c>
    </row>
    <row r="294" spans="1:17" ht="15.75" customHeight="1" x14ac:dyDescent="0.2">
      <c r="A294" s="14">
        <v>293</v>
      </c>
      <c r="B294" s="16" t="s">
        <v>249</v>
      </c>
      <c r="C294" s="15">
        <f t="shared" si="4"/>
        <v>1</v>
      </c>
      <c r="D294" s="17">
        <v>0</v>
      </c>
      <c r="E294" s="17"/>
      <c r="F294" s="17"/>
      <c r="G294" s="17">
        <v>1</v>
      </c>
      <c r="H294" s="17"/>
      <c r="I294" s="17"/>
      <c r="J294" s="17">
        <v>1</v>
      </c>
      <c r="K294" s="17"/>
      <c r="L294" s="17"/>
      <c r="M294" s="17"/>
      <c r="N294" s="17"/>
      <c r="O294" s="17"/>
      <c r="P294" s="17">
        <v>0</v>
      </c>
      <c r="Q294" s="14">
        <v>168</v>
      </c>
    </row>
    <row r="295" spans="1:17" ht="15.75" customHeight="1" x14ac:dyDescent="0.2">
      <c r="A295" s="14">
        <v>294</v>
      </c>
      <c r="B295" s="16" t="s">
        <v>250</v>
      </c>
      <c r="C295" s="15">
        <f t="shared" si="4"/>
        <v>1</v>
      </c>
      <c r="D295" s="17">
        <v>0</v>
      </c>
      <c r="E295" s="17"/>
      <c r="F295" s="17"/>
      <c r="G295" s="17">
        <v>1</v>
      </c>
      <c r="H295" s="17"/>
      <c r="I295" s="17"/>
      <c r="J295" s="17">
        <v>1</v>
      </c>
      <c r="K295" s="17"/>
      <c r="L295" s="17">
        <v>1</v>
      </c>
      <c r="M295" s="17"/>
      <c r="N295" s="17"/>
      <c r="O295" s="17"/>
      <c r="P295" s="17">
        <v>0</v>
      </c>
      <c r="Q295" s="14">
        <v>169</v>
      </c>
    </row>
    <row r="296" spans="1:17" ht="15.75" customHeight="1" x14ac:dyDescent="0.2">
      <c r="A296" s="14">
        <v>295</v>
      </c>
      <c r="B296" s="16" t="s">
        <v>251</v>
      </c>
      <c r="C296" s="15">
        <f t="shared" si="4"/>
        <v>0</v>
      </c>
      <c r="D296" s="17">
        <v>0</v>
      </c>
      <c r="E296" s="17"/>
      <c r="F296" s="17"/>
      <c r="G296" s="17">
        <v>0</v>
      </c>
      <c r="H296" s="17"/>
      <c r="I296" s="17"/>
      <c r="J296" s="17">
        <v>0</v>
      </c>
      <c r="K296" s="17"/>
      <c r="L296" s="17"/>
      <c r="M296" s="17"/>
      <c r="N296" s="17"/>
      <c r="O296" s="17"/>
      <c r="P296" s="17">
        <v>0</v>
      </c>
      <c r="Q296" s="14">
        <v>170</v>
      </c>
    </row>
    <row r="297" spans="1:17" ht="15.75" customHeight="1" x14ac:dyDescent="0.2">
      <c r="A297" s="14">
        <v>296</v>
      </c>
      <c r="B297" s="16" t="s">
        <v>252</v>
      </c>
      <c r="C297" s="15">
        <f t="shared" si="4"/>
        <v>1</v>
      </c>
      <c r="D297" s="17">
        <v>0</v>
      </c>
      <c r="E297" s="17"/>
      <c r="F297" s="17"/>
      <c r="G297" s="17">
        <v>1</v>
      </c>
      <c r="H297" s="17"/>
      <c r="I297" s="17"/>
      <c r="J297" s="17">
        <v>0</v>
      </c>
      <c r="K297" s="17"/>
      <c r="L297" s="17">
        <v>1</v>
      </c>
      <c r="M297" s="17"/>
      <c r="N297" s="17"/>
      <c r="O297" s="17"/>
      <c r="P297" s="17">
        <v>0</v>
      </c>
      <c r="Q297" s="14">
        <v>171</v>
      </c>
    </row>
    <row r="298" spans="1:17" ht="15.75" customHeight="1" x14ac:dyDescent="0.2">
      <c r="A298" s="14">
        <v>297</v>
      </c>
      <c r="B298" s="16" t="s">
        <v>250</v>
      </c>
      <c r="C298" s="15">
        <f t="shared" si="4"/>
        <v>1</v>
      </c>
      <c r="D298" s="17">
        <v>0</v>
      </c>
      <c r="E298" s="17"/>
      <c r="F298" s="17"/>
      <c r="G298" s="17">
        <v>1</v>
      </c>
      <c r="H298" s="17"/>
      <c r="I298" s="17"/>
      <c r="J298" s="17">
        <v>1</v>
      </c>
      <c r="K298" s="17"/>
      <c r="L298" s="17"/>
      <c r="M298" s="17"/>
      <c r="N298" s="17"/>
      <c r="O298" s="17"/>
      <c r="P298" s="17">
        <v>0</v>
      </c>
      <c r="Q298" s="14">
        <v>172</v>
      </c>
    </row>
    <row r="299" spans="1:17" ht="15.75" customHeight="1" x14ac:dyDescent="0.2">
      <c r="A299" s="14">
        <v>298</v>
      </c>
      <c r="B299" s="16" t="s">
        <v>253</v>
      </c>
      <c r="C299" s="15">
        <f t="shared" si="4"/>
        <v>1</v>
      </c>
      <c r="D299" s="17">
        <v>0</v>
      </c>
      <c r="E299" s="17"/>
      <c r="F299" s="17"/>
      <c r="G299" s="17">
        <v>1</v>
      </c>
      <c r="H299" s="17"/>
      <c r="I299" s="17"/>
      <c r="J299" s="17">
        <v>1</v>
      </c>
      <c r="K299" s="17"/>
      <c r="L299" s="17"/>
      <c r="M299" s="17"/>
      <c r="N299" s="17"/>
      <c r="O299" s="17"/>
      <c r="P299" s="17">
        <v>0</v>
      </c>
      <c r="Q299" s="14">
        <v>173</v>
      </c>
    </row>
    <row r="300" spans="1:17" ht="15.75" customHeight="1" x14ac:dyDescent="0.2">
      <c r="A300" s="14">
        <v>299</v>
      </c>
      <c r="B300" s="16" t="s">
        <v>254</v>
      </c>
      <c r="C300" s="15">
        <f t="shared" si="4"/>
        <v>1</v>
      </c>
      <c r="D300" s="17">
        <v>0</v>
      </c>
      <c r="E300" s="17"/>
      <c r="F300" s="17"/>
      <c r="G300" s="17">
        <v>1</v>
      </c>
      <c r="H300" s="17"/>
      <c r="I300" s="17"/>
      <c r="J300" s="17">
        <v>1</v>
      </c>
      <c r="K300" s="17"/>
      <c r="L300" s="17"/>
      <c r="M300" s="17"/>
      <c r="N300" s="17"/>
      <c r="O300" s="17"/>
      <c r="P300" s="17">
        <v>0</v>
      </c>
      <c r="Q300" s="14">
        <v>174</v>
      </c>
    </row>
    <row r="301" spans="1:17" ht="15.75" customHeight="1" x14ac:dyDescent="0.2">
      <c r="A301" s="14">
        <v>300</v>
      </c>
      <c r="B301" s="16" t="s">
        <v>255</v>
      </c>
      <c r="C301" s="15">
        <f t="shared" si="4"/>
        <v>1</v>
      </c>
      <c r="D301" s="17">
        <v>0</v>
      </c>
      <c r="E301" s="17"/>
      <c r="F301" s="17"/>
      <c r="G301" s="17">
        <v>1</v>
      </c>
      <c r="H301" s="17"/>
      <c r="I301" s="17"/>
      <c r="J301" s="17">
        <v>1</v>
      </c>
      <c r="K301" s="17"/>
      <c r="L301" s="17"/>
      <c r="M301" s="17"/>
      <c r="N301" s="17"/>
      <c r="O301" s="17"/>
      <c r="P301" s="17">
        <v>0</v>
      </c>
      <c r="Q301" s="14">
        <v>175</v>
      </c>
    </row>
    <row r="302" spans="1:17" ht="15.75" customHeight="1" x14ac:dyDescent="0.2">
      <c r="A302" s="14">
        <v>301</v>
      </c>
      <c r="B302" s="16" t="s">
        <v>256</v>
      </c>
      <c r="C302" s="15">
        <f t="shared" si="4"/>
        <v>1</v>
      </c>
      <c r="D302" s="17">
        <v>0</v>
      </c>
      <c r="E302" s="17"/>
      <c r="F302" s="17"/>
      <c r="G302" s="17">
        <v>1</v>
      </c>
      <c r="H302" s="17"/>
      <c r="I302" s="17"/>
      <c r="J302" s="17">
        <v>1</v>
      </c>
      <c r="K302" s="17"/>
      <c r="L302" s="17"/>
      <c r="M302" s="17"/>
      <c r="N302" s="17"/>
      <c r="O302" s="17"/>
      <c r="P302" s="17">
        <v>0</v>
      </c>
      <c r="Q302" s="14">
        <v>176</v>
      </c>
    </row>
    <row r="303" spans="1:17" ht="15.75" customHeight="1" x14ac:dyDescent="0.2">
      <c r="A303" s="14">
        <v>302</v>
      </c>
      <c r="B303" s="16" t="s">
        <v>257</v>
      </c>
      <c r="C303" s="15">
        <f t="shared" si="4"/>
        <v>1</v>
      </c>
      <c r="D303" s="17">
        <v>0</v>
      </c>
      <c r="E303" s="17"/>
      <c r="F303" s="17"/>
      <c r="G303" s="17">
        <v>1</v>
      </c>
      <c r="H303" s="17"/>
      <c r="I303" s="17"/>
      <c r="J303" s="17">
        <v>1</v>
      </c>
      <c r="K303" s="17"/>
      <c r="L303" s="17"/>
      <c r="M303" s="17"/>
      <c r="N303" s="17"/>
      <c r="O303" s="17"/>
      <c r="P303" s="17">
        <v>0</v>
      </c>
      <c r="Q303" s="14">
        <v>177</v>
      </c>
    </row>
    <row r="304" spans="1:17" ht="15.75" customHeight="1" x14ac:dyDescent="0.2">
      <c r="A304" s="14">
        <v>303</v>
      </c>
      <c r="B304" s="16" t="s">
        <v>258</v>
      </c>
      <c r="C304" s="15">
        <f t="shared" si="4"/>
        <v>1</v>
      </c>
      <c r="D304" s="17">
        <v>0</v>
      </c>
      <c r="E304" s="17"/>
      <c r="F304" s="17"/>
      <c r="G304" s="17">
        <v>1</v>
      </c>
      <c r="H304" s="17"/>
      <c r="I304" s="17"/>
      <c r="J304" s="17">
        <v>1</v>
      </c>
      <c r="K304" s="17"/>
      <c r="L304" s="17"/>
      <c r="M304" s="17"/>
      <c r="N304" s="17"/>
      <c r="O304" s="17"/>
      <c r="P304" s="17">
        <v>0</v>
      </c>
      <c r="Q304" s="14">
        <v>178</v>
      </c>
    </row>
    <row r="305" spans="1:18" ht="15.75" customHeight="1" x14ac:dyDescent="0.2">
      <c r="A305" s="14">
        <v>304</v>
      </c>
      <c r="B305" s="16" t="s">
        <v>259</v>
      </c>
      <c r="C305" s="15">
        <f t="shared" si="4"/>
        <v>0</v>
      </c>
      <c r="D305" s="17">
        <v>0</v>
      </c>
      <c r="E305" s="17"/>
      <c r="F305" s="17"/>
      <c r="G305" s="17">
        <v>0</v>
      </c>
      <c r="H305" s="17"/>
      <c r="I305" s="17"/>
      <c r="J305" s="17">
        <v>0</v>
      </c>
      <c r="K305" s="17"/>
      <c r="L305" s="17"/>
      <c r="M305" s="17"/>
      <c r="N305" s="17"/>
      <c r="O305" s="17"/>
      <c r="P305" s="17">
        <v>0</v>
      </c>
      <c r="Q305" s="14">
        <v>179</v>
      </c>
    </row>
    <row r="306" spans="1:18" ht="15.75" customHeight="1" x14ac:dyDescent="0.2">
      <c r="A306" s="14">
        <v>305</v>
      </c>
      <c r="B306" s="15" t="s">
        <v>260</v>
      </c>
      <c r="C306" s="15">
        <f t="shared" si="4"/>
        <v>0</v>
      </c>
      <c r="D306" s="17">
        <v>0</v>
      </c>
      <c r="E306" s="17"/>
      <c r="F306" s="17"/>
      <c r="G306" s="17">
        <v>0</v>
      </c>
      <c r="H306" s="17"/>
      <c r="I306" s="17"/>
      <c r="J306" s="17">
        <v>0</v>
      </c>
      <c r="K306" s="17"/>
      <c r="L306" s="17"/>
      <c r="M306" s="17"/>
      <c r="N306" s="17"/>
      <c r="O306" s="17"/>
      <c r="P306" s="17">
        <v>0</v>
      </c>
      <c r="Q306" s="14">
        <v>180</v>
      </c>
    </row>
    <row r="307" spans="1:18" ht="15.75" customHeight="1" x14ac:dyDescent="0.2">
      <c r="A307" s="14">
        <v>306</v>
      </c>
      <c r="B307" s="16" t="s">
        <v>261</v>
      </c>
      <c r="C307" s="15">
        <f t="shared" si="4"/>
        <v>1</v>
      </c>
      <c r="D307" s="17">
        <v>0</v>
      </c>
      <c r="E307" s="17"/>
      <c r="F307" s="17"/>
      <c r="G307" s="17">
        <v>1</v>
      </c>
      <c r="H307" s="17"/>
      <c r="I307" s="17">
        <v>1</v>
      </c>
      <c r="J307" s="17">
        <v>0</v>
      </c>
      <c r="K307" s="17"/>
      <c r="L307" s="17"/>
      <c r="M307" s="17"/>
      <c r="N307" s="17"/>
      <c r="O307" s="17"/>
      <c r="P307" s="17">
        <v>1</v>
      </c>
      <c r="Q307" s="14">
        <v>180</v>
      </c>
    </row>
    <row r="308" spans="1:18" ht="15.75" customHeight="1" x14ac:dyDescent="0.2">
      <c r="A308" s="14">
        <v>307</v>
      </c>
      <c r="B308" s="16" t="s">
        <v>262</v>
      </c>
      <c r="C308" s="15">
        <f t="shared" si="4"/>
        <v>1</v>
      </c>
      <c r="D308" s="17">
        <v>0</v>
      </c>
      <c r="E308" s="17"/>
      <c r="F308" s="17"/>
      <c r="G308" s="17">
        <v>1</v>
      </c>
      <c r="H308" s="17"/>
      <c r="I308" s="17">
        <v>1</v>
      </c>
      <c r="J308" s="17">
        <v>0</v>
      </c>
      <c r="K308" s="17"/>
      <c r="L308" s="17"/>
      <c r="M308" s="17"/>
      <c r="N308" s="17"/>
      <c r="O308" s="17"/>
      <c r="P308" s="17">
        <v>1</v>
      </c>
      <c r="Q308" s="14">
        <v>180</v>
      </c>
    </row>
    <row r="309" spans="1:18" ht="15.75" customHeight="1" x14ac:dyDescent="0.2">
      <c r="A309" s="14">
        <v>308</v>
      </c>
      <c r="B309" s="15" t="s">
        <v>263</v>
      </c>
      <c r="C309" s="15">
        <f t="shared" si="4"/>
        <v>0</v>
      </c>
      <c r="D309" s="17">
        <v>0</v>
      </c>
      <c r="E309" s="17"/>
      <c r="F309" s="17"/>
      <c r="G309" s="17">
        <v>0</v>
      </c>
      <c r="H309" s="17"/>
      <c r="I309" s="17"/>
      <c r="J309" s="17">
        <v>0</v>
      </c>
      <c r="K309" s="17"/>
      <c r="L309" s="17"/>
      <c r="M309" s="17"/>
      <c r="N309" s="17"/>
      <c r="O309" s="17"/>
      <c r="P309" s="17">
        <v>0</v>
      </c>
      <c r="Q309" s="14">
        <v>181</v>
      </c>
    </row>
    <row r="310" spans="1:18" ht="15.75" customHeight="1" x14ac:dyDescent="0.2">
      <c r="A310" s="14">
        <v>309</v>
      </c>
      <c r="B310" s="16" t="s">
        <v>264</v>
      </c>
      <c r="C310" s="15">
        <f t="shared" si="4"/>
        <v>1</v>
      </c>
      <c r="D310" s="17">
        <v>0</v>
      </c>
      <c r="E310" s="17"/>
      <c r="F310" s="17"/>
      <c r="G310" s="17">
        <v>1</v>
      </c>
      <c r="H310" s="17"/>
      <c r="I310" s="17"/>
      <c r="J310" s="17">
        <v>1</v>
      </c>
      <c r="K310" s="17"/>
      <c r="L310" s="17"/>
      <c r="M310" s="17"/>
      <c r="N310" s="17"/>
      <c r="O310" s="17"/>
      <c r="P310" s="17">
        <v>0</v>
      </c>
      <c r="Q310" s="14">
        <v>181</v>
      </c>
    </row>
    <row r="311" spans="1:18" ht="15.75" customHeight="1" x14ac:dyDescent="0.2">
      <c r="A311" s="14">
        <v>310</v>
      </c>
      <c r="B311" s="16" t="s">
        <v>265</v>
      </c>
      <c r="C311" s="15">
        <f t="shared" si="4"/>
        <v>1</v>
      </c>
      <c r="D311" s="17">
        <v>0</v>
      </c>
      <c r="E311" s="17"/>
      <c r="F311" s="17"/>
      <c r="G311" s="17">
        <v>1</v>
      </c>
      <c r="H311" s="17"/>
      <c r="I311" s="17"/>
      <c r="J311" s="17">
        <v>1</v>
      </c>
      <c r="K311" s="17"/>
      <c r="L311" s="17"/>
      <c r="M311" s="17"/>
      <c r="N311" s="17"/>
      <c r="O311" s="17"/>
      <c r="P311" s="17">
        <v>0</v>
      </c>
      <c r="Q311" s="14">
        <v>181</v>
      </c>
    </row>
    <row r="312" spans="1:18" ht="15.75" customHeight="1" x14ac:dyDescent="0.2">
      <c r="A312" s="14">
        <v>311</v>
      </c>
      <c r="B312" s="16" t="s">
        <v>266</v>
      </c>
      <c r="C312" s="15">
        <f t="shared" si="4"/>
        <v>0</v>
      </c>
      <c r="D312" s="17">
        <v>0</v>
      </c>
      <c r="E312" s="17"/>
      <c r="F312" s="17"/>
      <c r="G312" s="17">
        <v>0</v>
      </c>
      <c r="H312" s="17"/>
      <c r="I312" s="17"/>
      <c r="J312" s="17">
        <v>0</v>
      </c>
      <c r="K312" s="17"/>
      <c r="L312" s="17"/>
      <c r="M312" s="17"/>
      <c r="N312" s="17"/>
      <c r="O312" s="17"/>
      <c r="P312" s="17">
        <v>0</v>
      </c>
      <c r="Q312" s="14">
        <v>182</v>
      </c>
    </row>
    <row r="313" spans="1:18" ht="15.75" customHeight="1" x14ac:dyDescent="0.2">
      <c r="A313" s="14">
        <v>312</v>
      </c>
      <c r="B313" s="16" t="s">
        <v>267</v>
      </c>
      <c r="C313" s="15">
        <f t="shared" si="4"/>
        <v>0</v>
      </c>
      <c r="D313" s="17">
        <v>0</v>
      </c>
      <c r="E313" s="17"/>
      <c r="F313" s="17"/>
      <c r="G313" s="17">
        <v>0</v>
      </c>
      <c r="H313" s="17"/>
      <c r="I313" s="17"/>
      <c r="J313" s="17">
        <v>0</v>
      </c>
      <c r="K313" s="17"/>
      <c r="L313" s="17"/>
      <c r="M313" s="17"/>
      <c r="N313" s="17"/>
      <c r="O313" s="17"/>
      <c r="P313" s="17">
        <v>0</v>
      </c>
      <c r="Q313" s="14">
        <v>183</v>
      </c>
    </row>
    <row r="314" spans="1:18" ht="15.75" customHeight="1" x14ac:dyDescent="0.2">
      <c r="A314" s="14">
        <v>313</v>
      </c>
      <c r="B314" s="16" t="s">
        <v>268</v>
      </c>
      <c r="C314" s="15">
        <f t="shared" si="4"/>
        <v>0</v>
      </c>
      <c r="D314" s="17">
        <v>0</v>
      </c>
      <c r="E314" s="17"/>
      <c r="F314" s="17"/>
      <c r="G314" s="17">
        <v>0</v>
      </c>
      <c r="H314" s="17"/>
      <c r="I314" s="17"/>
      <c r="J314" s="17">
        <v>0</v>
      </c>
      <c r="K314" s="17"/>
      <c r="L314" s="17"/>
      <c r="M314" s="17"/>
      <c r="N314" s="17"/>
      <c r="O314" s="17"/>
      <c r="P314" s="17">
        <v>0</v>
      </c>
      <c r="Q314" s="14">
        <v>184</v>
      </c>
    </row>
    <row r="315" spans="1:18" ht="15.75" customHeight="1" x14ac:dyDescent="0.2">
      <c r="A315" s="14">
        <v>314</v>
      </c>
      <c r="B315" s="15" t="s">
        <v>269</v>
      </c>
      <c r="C315" s="15">
        <f t="shared" si="4"/>
        <v>0</v>
      </c>
      <c r="D315" s="17">
        <v>0</v>
      </c>
      <c r="E315" s="17"/>
      <c r="F315" s="17"/>
      <c r="G315" s="17">
        <v>0</v>
      </c>
      <c r="H315" s="17"/>
      <c r="I315" s="17"/>
      <c r="J315" s="17">
        <v>0</v>
      </c>
      <c r="K315" s="17"/>
      <c r="L315" s="17"/>
      <c r="M315" s="17"/>
      <c r="N315" s="17"/>
      <c r="O315" s="17"/>
      <c r="P315" s="17">
        <v>0</v>
      </c>
      <c r="Q315" s="14">
        <v>185</v>
      </c>
    </row>
    <row r="316" spans="1:18" ht="15.75" customHeight="1" x14ac:dyDescent="0.2">
      <c r="A316" s="14">
        <v>315</v>
      </c>
      <c r="B316" s="16" t="s">
        <v>270</v>
      </c>
      <c r="C316" s="15">
        <f t="shared" si="4"/>
        <v>1</v>
      </c>
      <c r="D316" s="17">
        <v>0</v>
      </c>
      <c r="E316" s="17"/>
      <c r="F316" s="17"/>
      <c r="G316" s="17">
        <v>1</v>
      </c>
      <c r="H316" s="17"/>
      <c r="I316" s="17">
        <v>1</v>
      </c>
      <c r="J316" s="17">
        <v>1</v>
      </c>
      <c r="K316" s="17"/>
      <c r="L316" s="17"/>
      <c r="M316" s="17"/>
      <c r="N316" s="17"/>
      <c r="O316" s="17">
        <v>1</v>
      </c>
      <c r="P316" s="17">
        <v>0</v>
      </c>
      <c r="Q316" s="17">
        <v>185</v>
      </c>
      <c r="R316" s="4"/>
    </row>
    <row r="317" spans="1:18" ht="15.75" customHeight="1" x14ac:dyDescent="0.2">
      <c r="A317" s="14">
        <v>316</v>
      </c>
      <c r="B317" s="15" t="s">
        <v>271</v>
      </c>
      <c r="C317" s="15">
        <f t="shared" si="4"/>
        <v>0</v>
      </c>
      <c r="D317" s="17">
        <v>0</v>
      </c>
      <c r="E317" s="17"/>
      <c r="F317" s="17"/>
      <c r="G317" s="17">
        <v>0</v>
      </c>
      <c r="H317" s="17"/>
      <c r="I317" s="17"/>
      <c r="J317" s="17">
        <v>0</v>
      </c>
      <c r="K317" s="17"/>
      <c r="L317" s="17"/>
      <c r="M317" s="17"/>
      <c r="N317" s="17"/>
      <c r="O317" s="17"/>
      <c r="P317" s="17">
        <v>0</v>
      </c>
      <c r="Q317" s="14">
        <v>186</v>
      </c>
    </row>
    <row r="318" spans="1:18" ht="15.75" customHeight="1" x14ac:dyDescent="0.2">
      <c r="A318" s="14">
        <v>317</v>
      </c>
      <c r="B318" s="16" t="s">
        <v>272</v>
      </c>
      <c r="C318" s="15">
        <f t="shared" si="4"/>
        <v>1</v>
      </c>
      <c r="D318" s="17">
        <v>0</v>
      </c>
      <c r="E318" s="17"/>
      <c r="F318" s="17"/>
      <c r="G318" s="17">
        <v>1</v>
      </c>
      <c r="H318" s="17"/>
      <c r="I318" s="17">
        <v>1</v>
      </c>
      <c r="J318" s="17">
        <v>0</v>
      </c>
      <c r="K318" s="17"/>
      <c r="L318" s="17"/>
      <c r="M318" s="17"/>
      <c r="N318" s="17"/>
      <c r="O318" s="17"/>
      <c r="P318" s="17">
        <v>0</v>
      </c>
      <c r="Q318" s="14">
        <v>186</v>
      </c>
    </row>
    <row r="319" spans="1:18" ht="15.75" customHeight="1" x14ac:dyDescent="0.2">
      <c r="A319" s="14">
        <v>318</v>
      </c>
      <c r="B319" s="15" t="s">
        <v>273</v>
      </c>
      <c r="C319" s="15">
        <f t="shared" si="4"/>
        <v>0</v>
      </c>
      <c r="D319" s="17">
        <v>0</v>
      </c>
      <c r="E319" s="17"/>
      <c r="F319" s="17"/>
      <c r="G319" s="17">
        <v>0</v>
      </c>
      <c r="H319" s="17"/>
      <c r="I319" s="17"/>
      <c r="J319" s="17">
        <v>0</v>
      </c>
      <c r="K319" s="17"/>
      <c r="L319" s="17"/>
      <c r="M319" s="17"/>
      <c r="N319" s="17"/>
      <c r="O319" s="17"/>
      <c r="P319" s="17">
        <v>0</v>
      </c>
      <c r="Q319" s="14">
        <v>187</v>
      </c>
    </row>
    <row r="320" spans="1:18" ht="15.75" customHeight="1" x14ac:dyDescent="0.2">
      <c r="A320" s="14">
        <v>319</v>
      </c>
      <c r="B320" s="16" t="s">
        <v>274</v>
      </c>
      <c r="C320" s="15">
        <f t="shared" si="4"/>
        <v>1</v>
      </c>
      <c r="D320" s="17">
        <v>0</v>
      </c>
      <c r="E320" s="17"/>
      <c r="F320" s="17"/>
      <c r="G320" s="17">
        <v>1</v>
      </c>
      <c r="H320" s="17"/>
      <c r="I320" s="17">
        <v>1</v>
      </c>
      <c r="J320" s="17">
        <v>0</v>
      </c>
      <c r="K320" s="17"/>
      <c r="L320" s="17"/>
      <c r="M320" s="17"/>
      <c r="N320" s="17"/>
      <c r="O320" s="17"/>
      <c r="P320" s="17">
        <v>0</v>
      </c>
      <c r="Q320" s="14">
        <v>187</v>
      </c>
    </row>
    <row r="321" spans="1:18" ht="15.75" customHeight="1" x14ac:dyDescent="0.2">
      <c r="A321" s="14">
        <v>320</v>
      </c>
      <c r="B321" s="16" t="s">
        <v>275</v>
      </c>
      <c r="C321" s="15">
        <f t="shared" si="4"/>
        <v>1</v>
      </c>
      <c r="D321" s="17">
        <v>1</v>
      </c>
      <c r="E321" s="17"/>
      <c r="F321" s="17">
        <v>1</v>
      </c>
      <c r="G321" s="17">
        <v>0</v>
      </c>
      <c r="H321" s="17"/>
      <c r="I321" s="17"/>
      <c r="J321" s="17">
        <v>0</v>
      </c>
      <c r="K321" s="17"/>
      <c r="L321" s="17"/>
      <c r="M321" s="17"/>
      <c r="N321" s="17"/>
      <c r="O321" s="17"/>
      <c r="P321" s="17">
        <v>0</v>
      </c>
      <c r="Q321" s="14">
        <v>188</v>
      </c>
      <c r="R321" s="5"/>
    </row>
    <row r="322" spans="1:18" ht="15.75" customHeight="1" x14ac:dyDescent="0.2">
      <c r="A322" s="14">
        <v>321</v>
      </c>
      <c r="B322" s="16" t="s">
        <v>276</v>
      </c>
      <c r="C322" s="15">
        <f t="shared" si="4"/>
        <v>0</v>
      </c>
      <c r="D322" s="17">
        <v>0</v>
      </c>
      <c r="E322" s="17"/>
      <c r="F322" s="17"/>
      <c r="G322" s="17">
        <v>0</v>
      </c>
      <c r="H322" s="17"/>
      <c r="I322" s="17"/>
      <c r="J322" s="17">
        <v>0</v>
      </c>
      <c r="K322" s="17"/>
      <c r="L322" s="17"/>
      <c r="M322" s="17"/>
      <c r="N322" s="17"/>
      <c r="O322" s="17"/>
      <c r="P322" s="17">
        <v>0</v>
      </c>
      <c r="Q322" s="14">
        <v>189</v>
      </c>
      <c r="R322" s="5"/>
    </row>
    <row r="323" spans="1:18" ht="15.75" customHeight="1" x14ac:dyDescent="0.2">
      <c r="A323" s="14">
        <v>322</v>
      </c>
      <c r="B323" s="16" t="s">
        <v>277</v>
      </c>
      <c r="C323" s="15">
        <f t="shared" ref="C323:C386" si="5">IF(OR(D323=1, G323=1, P323=1), 1, 0)</f>
        <v>1</v>
      </c>
      <c r="D323" s="17">
        <v>0</v>
      </c>
      <c r="E323" s="17"/>
      <c r="F323" s="17"/>
      <c r="G323" s="17">
        <v>1</v>
      </c>
      <c r="H323" s="17">
        <v>1</v>
      </c>
      <c r="I323" s="17"/>
      <c r="J323" s="17">
        <v>0</v>
      </c>
      <c r="K323" s="17"/>
      <c r="L323" s="17"/>
      <c r="M323" s="17"/>
      <c r="N323" s="17"/>
      <c r="O323" s="17"/>
      <c r="P323" s="17">
        <v>0</v>
      </c>
      <c r="Q323" s="14">
        <v>190</v>
      </c>
    </row>
    <row r="324" spans="1:18" ht="15.75" customHeight="1" x14ac:dyDescent="0.2">
      <c r="A324" s="14">
        <v>323</v>
      </c>
      <c r="B324" s="16" t="s">
        <v>278</v>
      </c>
      <c r="C324" s="15">
        <f t="shared" si="5"/>
        <v>1</v>
      </c>
      <c r="D324" s="17">
        <v>1</v>
      </c>
      <c r="E324" s="17"/>
      <c r="F324" s="17">
        <v>1</v>
      </c>
      <c r="G324" s="17">
        <v>0</v>
      </c>
      <c r="H324" s="17"/>
      <c r="I324" s="17"/>
      <c r="J324" s="17">
        <v>0</v>
      </c>
      <c r="K324" s="17"/>
      <c r="L324" s="17"/>
      <c r="M324" s="17"/>
      <c r="N324" s="17"/>
      <c r="O324" s="17"/>
      <c r="P324" s="17">
        <v>0</v>
      </c>
      <c r="Q324" s="14">
        <v>191</v>
      </c>
    </row>
    <row r="325" spans="1:18" ht="15.75" customHeight="1" x14ac:dyDescent="0.2">
      <c r="A325" s="14">
        <v>324</v>
      </c>
      <c r="B325" s="16" t="s">
        <v>279</v>
      </c>
      <c r="C325" s="15">
        <f t="shared" si="5"/>
        <v>0</v>
      </c>
      <c r="D325" s="17">
        <v>0</v>
      </c>
      <c r="E325" s="17"/>
      <c r="F325" s="17"/>
      <c r="G325" s="17">
        <v>0</v>
      </c>
      <c r="H325" s="17"/>
      <c r="I325" s="17"/>
      <c r="J325" s="17">
        <v>0</v>
      </c>
      <c r="K325" s="17"/>
      <c r="L325" s="17"/>
      <c r="M325" s="17"/>
      <c r="N325" s="17"/>
      <c r="O325" s="17"/>
      <c r="P325" s="17">
        <v>0</v>
      </c>
      <c r="Q325" s="14">
        <v>192</v>
      </c>
      <c r="R325" s="5"/>
    </row>
    <row r="326" spans="1:18" ht="15.75" customHeight="1" x14ac:dyDescent="0.2">
      <c r="A326" s="14">
        <v>325</v>
      </c>
      <c r="B326" s="16" t="s">
        <v>280</v>
      </c>
      <c r="C326" s="15">
        <f t="shared" si="5"/>
        <v>0</v>
      </c>
      <c r="D326" s="17">
        <v>0</v>
      </c>
      <c r="E326" s="17"/>
      <c r="F326" s="17"/>
      <c r="G326" s="17">
        <v>0</v>
      </c>
      <c r="H326" s="17"/>
      <c r="I326" s="17"/>
      <c r="J326" s="17">
        <v>0</v>
      </c>
      <c r="K326" s="17"/>
      <c r="L326" s="17"/>
      <c r="M326" s="17"/>
      <c r="N326" s="17"/>
      <c r="O326" s="17"/>
      <c r="P326" s="17">
        <v>0</v>
      </c>
      <c r="Q326" s="14">
        <v>193</v>
      </c>
    </row>
    <row r="327" spans="1:18" ht="15.75" customHeight="1" x14ac:dyDescent="0.2">
      <c r="A327" s="14">
        <v>326</v>
      </c>
      <c r="B327" s="16" t="s">
        <v>281</v>
      </c>
      <c r="C327" s="15">
        <f t="shared" si="5"/>
        <v>1</v>
      </c>
      <c r="D327" s="17">
        <v>0</v>
      </c>
      <c r="E327" s="17"/>
      <c r="F327" s="17"/>
      <c r="G327" s="17">
        <v>0</v>
      </c>
      <c r="H327" s="17"/>
      <c r="I327" s="17"/>
      <c r="J327" s="17">
        <v>0</v>
      </c>
      <c r="K327" s="17"/>
      <c r="L327" s="17"/>
      <c r="M327" s="17"/>
      <c r="N327" s="17"/>
      <c r="O327" s="17"/>
      <c r="P327" s="17">
        <v>1</v>
      </c>
      <c r="Q327" s="14">
        <v>194</v>
      </c>
    </row>
    <row r="328" spans="1:18" ht="15.75" customHeight="1" x14ac:dyDescent="0.2">
      <c r="A328" s="14">
        <v>327</v>
      </c>
      <c r="B328" s="16" t="s">
        <v>282</v>
      </c>
      <c r="C328" s="15">
        <f t="shared" si="5"/>
        <v>0</v>
      </c>
      <c r="D328" s="17">
        <v>0</v>
      </c>
      <c r="E328" s="17"/>
      <c r="F328" s="17"/>
      <c r="G328" s="17">
        <v>0</v>
      </c>
      <c r="H328" s="17"/>
      <c r="I328" s="17"/>
      <c r="J328" s="17">
        <v>0</v>
      </c>
      <c r="K328" s="17"/>
      <c r="L328" s="17"/>
      <c r="M328" s="17"/>
      <c r="N328" s="17"/>
      <c r="O328" s="17"/>
      <c r="P328" s="17">
        <v>0</v>
      </c>
      <c r="Q328" s="14">
        <v>195</v>
      </c>
      <c r="R328" s="5"/>
    </row>
    <row r="329" spans="1:18" ht="15.75" customHeight="1" x14ac:dyDescent="0.2">
      <c r="A329" s="14">
        <v>328</v>
      </c>
      <c r="B329" s="16" t="s">
        <v>283</v>
      </c>
      <c r="C329" s="15">
        <f t="shared" si="5"/>
        <v>1</v>
      </c>
      <c r="D329" s="17">
        <v>0</v>
      </c>
      <c r="E329" s="17"/>
      <c r="F329" s="17"/>
      <c r="G329" s="17">
        <v>1</v>
      </c>
      <c r="H329" s="17"/>
      <c r="I329" s="17"/>
      <c r="J329" s="17">
        <v>1</v>
      </c>
      <c r="K329" s="17">
        <v>1</v>
      </c>
      <c r="L329" s="17"/>
      <c r="M329" s="17">
        <v>1</v>
      </c>
      <c r="N329" s="17"/>
      <c r="O329" s="17"/>
      <c r="P329" s="17">
        <v>0</v>
      </c>
      <c r="Q329" s="14">
        <v>196</v>
      </c>
    </row>
    <row r="330" spans="1:18" ht="15.75" customHeight="1" x14ac:dyDescent="0.2">
      <c r="A330" s="14">
        <v>329</v>
      </c>
      <c r="B330" s="16" t="s">
        <v>19</v>
      </c>
      <c r="C330" s="15">
        <f t="shared" si="5"/>
        <v>1</v>
      </c>
      <c r="D330" s="17">
        <v>1</v>
      </c>
      <c r="E330" s="17"/>
      <c r="F330" s="17">
        <v>1</v>
      </c>
      <c r="G330" s="17">
        <v>0</v>
      </c>
      <c r="H330" s="17"/>
      <c r="I330" s="17"/>
      <c r="J330" s="17">
        <v>0</v>
      </c>
      <c r="K330" s="17"/>
      <c r="L330" s="17"/>
      <c r="M330" s="17"/>
      <c r="N330" s="17"/>
      <c r="O330" s="17"/>
      <c r="P330" s="17">
        <v>0</v>
      </c>
      <c r="Q330" s="14">
        <v>197</v>
      </c>
    </row>
    <row r="331" spans="1:18" ht="15.75" customHeight="1" x14ac:dyDescent="0.2">
      <c r="A331" s="14">
        <v>330</v>
      </c>
      <c r="B331" s="16" t="s">
        <v>18</v>
      </c>
      <c r="C331" s="15">
        <f t="shared" si="5"/>
        <v>1</v>
      </c>
      <c r="D331" s="17">
        <v>1</v>
      </c>
      <c r="E331" s="17"/>
      <c r="F331" s="17">
        <v>1</v>
      </c>
      <c r="G331" s="17">
        <v>0</v>
      </c>
      <c r="H331" s="17"/>
      <c r="I331" s="17"/>
      <c r="J331" s="17">
        <v>0</v>
      </c>
      <c r="K331" s="17"/>
      <c r="L331" s="17"/>
      <c r="M331" s="17"/>
      <c r="N331" s="17"/>
      <c r="O331" s="17"/>
      <c r="P331" s="17">
        <v>0</v>
      </c>
      <c r="Q331" s="14">
        <v>198</v>
      </c>
      <c r="R331" s="5"/>
    </row>
    <row r="332" spans="1:18" ht="15.75" customHeight="1" x14ac:dyDescent="0.2">
      <c r="A332" s="14">
        <v>331</v>
      </c>
      <c r="B332" s="16" t="s">
        <v>17</v>
      </c>
      <c r="C332" s="15">
        <f t="shared" si="5"/>
        <v>0</v>
      </c>
      <c r="D332" s="17">
        <v>0</v>
      </c>
      <c r="E332" s="17"/>
      <c r="F332" s="17"/>
      <c r="G332" s="17">
        <v>0</v>
      </c>
      <c r="H332" s="17"/>
      <c r="I332" s="17"/>
      <c r="J332" s="17">
        <v>0</v>
      </c>
      <c r="K332" s="17"/>
      <c r="L332" s="17"/>
      <c r="M332" s="17"/>
      <c r="N332" s="17"/>
      <c r="O332" s="17"/>
      <c r="P332" s="17">
        <v>0</v>
      </c>
      <c r="Q332" s="14">
        <v>199</v>
      </c>
    </row>
    <row r="333" spans="1:18" ht="15.75" customHeight="1" x14ac:dyDescent="0.2">
      <c r="A333" s="14">
        <v>332</v>
      </c>
      <c r="B333" s="16" t="s">
        <v>284</v>
      </c>
      <c r="C333" s="15">
        <f t="shared" si="5"/>
        <v>1</v>
      </c>
      <c r="D333" s="17">
        <v>0</v>
      </c>
      <c r="E333" s="17"/>
      <c r="F333" s="17"/>
      <c r="G333" s="17">
        <v>1</v>
      </c>
      <c r="H333" s="17">
        <v>1</v>
      </c>
      <c r="I333" s="17"/>
      <c r="J333" s="17">
        <v>1</v>
      </c>
      <c r="K333" s="17">
        <v>1</v>
      </c>
      <c r="L333" s="17"/>
      <c r="M333" s="17"/>
      <c r="N333" s="17"/>
      <c r="O333" s="17"/>
      <c r="P333" s="17">
        <v>0</v>
      </c>
      <c r="Q333" s="14">
        <v>200</v>
      </c>
    </row>
    <row r="334" spans="1:18" ht="15.75" customHeight="1" x14ac:dyDescent="0.2">
      <c r="A334" s="14">
        <v>333</v>
      </c>
      <c r="B334" s="16" t="s">
        <v>285</v>
      </c>
      <c r="C334" s="15">
        <f t="shared" si="5"/>
        <v>0</v>
      </c>
      <c r="D334" s="17">
        <v>0</v>
      </c>
      <c r="E334" s="17"/>
      <c r="F334" s="17"/>
      <c r="G334" s="17">
        <v>0</v>
      </c>
      <c r="H334" s="17"/>
      <c r="I334" s="17"/>
      <c r="J334" s="17">
        <v>0</v>
      </c>
      <c r="K334" s="17"/>
      <c r="L334" s="17"/>
      <c r="M334" s="17"/>
      <c r="N334" s="17"/>
      <c r="O334" s="17"/>
      <c r="P334" s="17">
        <v>0</v>
      </c>
      <c r="Q334" s="14">
        <v>201</v>
      </c>
      <c r="R334" s="5"/>
    </row>
    <row r="335" spans="1:18" ht="15.75" customHeight="1" x14ac:dyDescent="0.2">
      <c r="A335" s="14">
        <v>334</v>
      </c>
      <c r="B335" s="16" t="s">
        <v>132</v>
      </c>
      <c r="C335" s="15">
        <f t="shared" si="5"/>
        <v>0</v>
      </c>
      <c r="D335" s="17">
        <v>0</v>
      </c>
      <c r="E335" s="17"/>
      <c r="F335" s="17"/>
      <c r="G335" s="17">
        <v>0</v>
      </c>
      <c r="H335" s="17"/>
      <c r="I335" s="17"/>
      <c r="J335" s="17">
        <v>0</v>
      </c>
      <c r="K335" s="17"/>
      <c r="L335" s="17"/>
      <c r="M335" s="17"/>
      <c r="N335" s="17"/>
      <c r="O335" s="17"/>
      <c r="P335" s="17">
        <v>0</v>
      </c>
      <c r="Q335" s="14">
        <v>202</v>
      </c>
    </row>
    <row r="336" spans="1:18" ht="15.75" customHeight="1" x14ac:dyDescent="0.2">
      <c r="A336" s="14">
        <v>335</v>
      </c>
      <c r="B336" s="16" t="s">
        <v>131</v>
      </c>
      <c r="C336" s="15">
        <f t="shared" si="5"/>
        <v>1</v>
      </c>
      <c r="D336" s="17">
        <v>0</v>
      </c>
      <c r="E336" s="17"/>
      <c r="F336" s="17"/>
      <c r="G336" s="17">
        <v>1</v>
      </c>
      <c r="H336" s="17">
        <v>1</v>
      </c>
      <c r="I336" s="17"/>
      <c r="J336" s="17">
        <v>0</v>
      </c>
      <c r="K336" s="17"/>
      <c r="L336" s="17"/>
      <c r="M336" s="17"/>
      <c r="N336" s="17"/>
      <c r="O336" s="17"/>
      <c r="P336" s="17">
        <v>0</v>
      </c>
      <c r="Q336" s="14">
        <v>203</v>
      </c>
    </row>
    <row r="337" spans="1:18" ht="15.75" customHeight="1" x14ac:dyDescent="0.2">
      <c r="A337" s="14">
        <v>336</v>
      </c>
      <c r="B337" s="16" t="s">
        <v>130</v>
      </c>
      <c r="C337" s="15">
        <f t="shared" si="5"/>
        <v>1</v>
      </c>
      <c r="D337" s="17">
        <v>0</v>
      </c>
      <c r="E337" s="17"/>
      <c r="F337" s="17"/>
      <c r="G337" s="17">
        <v>1</v>
      </c>
      <c r="H337" s="17">
        <v>1</v>
      </c>
      <c r="I337" s="17"/>
      <c r="J337" s="17">
        <v>0</v>
      </c>
      <c r="K337" s="17"/>
      <c r="L337" s="17"/>
      <c r="M337" s="17"/>
      <c r="N337" s="17"/>
      <c r="O337" s="17"/>
      <c r="P337" s="17">
        <v>0</v>
      </c>
      <c r="Q337" s="14">
        <v>204</v>
      </c>
    </row>
    <row r="338" spans="1:18" ht="15.75" customHeight="1" x14ac:dyDescent="0.2">
      <c r="A338" s="14">
        <v>337</v>
      </c>
      <c r="B338" s="15" t="s">
        <v>607</v>
      </c>
      <c r="C338" s="15">
        <f t="shared" si="5"/>
        <v>0</v>
      </c>
      <c r="D338" s="17">
        <v>0</v>
      </c>
      <c r="E338" s="17"/>
      <c r="F338" s="17"/>
      <c r="G338" s="17">
        <v>0</v>
      </c>
      <c r="H338" s="17"/>
      <c r="I338" s="17"/>
      <c r="J338" s="17">
        <v>0</v>
      </c>
      <c r="K338" s="17"/>
      <c r="L338" s="17"/>
      <c r="M338" s="17"/>
      <c r="N338" s="17"/>
      <c r="O338" s="17"/>
      <c r="P338" s="17">
        <v>0</v>
      </c>
      <c r="Q338" s="14">
        <v>205</v>
      </c>
    </row>
    <row r="339" spans="1:18" ht="15.75" customHeight="1" x14ac:dyDescent="0.2">
      <c r="A339" s="14">
        <v>338</v>
      </c>
      <c r="B339" s="16" t="s">
        <v>634</v>
      </c>
      <c r="C339" s="15">
        <f t="shared" si="5"/>
        <v>1</v>
      </c>
      <c r="D339" s="17">
        <v>0</v>
      </c>
      <c r="E339" s="17"/>
      <c r="F339" s="17"/>
      <c r="G339" s="17">
        <v>1</v>
      </c>
      <c r="H339" s="17"/>
      <c r="I339" s="17"/>
      <c r="J339" s="17">
        <v>1</v>
      </c>
      <c r="K339" s="17"/>
      <c r="L339" s="17"/>
      <c r="M339" s="17"/>
      <c r="N339" s="17"/>
      <c r="O339" s="17"/>
      <c r="P339" s="17">
        <v>0</v>
      </c>
      <c r="Q339" s="14">
        <v>205</v>
      </c>
    </row>
    <row r="340" spans="1:18" ht="15.75" customHeight="1" x14ac:dyDescent="0.2">
      <c r="A340" s="14">
        <v>339</v>
      </c>
      <c r="B340" s="15" t="s">
        <v>286</v>
      </c>
      <c r="C340" s="15">
        <f t="shared" si="5"/>
        <v>0</v>
      </c>
      <c r="D340" s="17">
        <v>0</v>
      </c>
      <c r="E340" s="17"/>
      <c r="F340" s="17"/>
      <c r="G340" s="17">
        <v>0</v>
      </c>
      <c r="H340" s="17"/>
      <c r="I340" s="17"/>
      <c r="J340" s="17">
        <v>0</v>
      </c>
      <c r="K340" s="17"/>
      <c r="L340" s="17"/>
      <c r="M340" s="17"/>
      <c r="N340" s="17"/>
      <c r="O340" s="17"/>
      <c r="P340" s="17">
        <v>0</v>
      </c>
      <c r="Q340" s="14">
        <v>206</v>
      </c>
    </row>
    <row r="341" spans="1:18" ht="15.75" customHeight="1" x14ac:dyDescent="0.2">
      <c r="A341" s="14">
        <v>340</v>
      </c>
      <c r="B341" s="16" t="s">
        <v>129</v>
      </c>
      <c r="C341" s="15">
        <f t="shared" si="5"/>
        <v>0</v>
      </c>
      <c r="D341" s="17">
        <v>0</v>
      </c>
      <c r="E341" s="17"/>
      <c r="F341" s="17"/>
      <c r="G341" s="17">
        <v>0</v>
      </c>
      <c r="H341" s="17"/>
      <c r="I341" s="17"/>
      <c r="J341" s="17">
        <v>0</v>
      </c>
      <c r="K341" s="17"/>
      <c r="L341" s="17"/>
      <c r="M341" s="17"/>
      <c r="N341" s="17"/>
      <c r="O341" s="17"/>
      <c r="P341" s="17">
        <v>0</v>
      </c>
      <c r="Q341" s="14">
        <v>206</v>
      </c>
    </row>
    <row r="342" spans="1:18" ht="15.75" customHeight="1" x14ac:dyDescent="0.2">
      <c r="A342" s="14">
        <v>341</v>
      </c>
      <c r="B342" s="16" t="s">
        <v>128</v>
      </c>
      <c r="C342" s="15">
        <f t="shared" si="5"/>
        <v>0</v>
      </c>
      <c r="D342" s="17">
        <v>0</v>
      </c>
      <c r="E342" s="17"/>
      <c r="F342" s="17"/>
      <c r="G342" s="17">
        <v>0</v>
      </c>
      <c r="H342" s="17"/>
      <c r="I342" s="17"/>
      <c r="J342" s="17">
        <v>0</v>
      </c>
      <c r="K342" s="17"/>
      <c r="L342" s="17"/>
      <c r="M342" s="17"/>
      <c r="N342" s="17"/>
      <c r="O342" s="17"/>
      <c r="P342" s="17">
        <v>0</v>
      </c>
      <c r="Q342" s="14">
        <v>206</v>
      </c>
    </row>
    <row r="343" spans="1:18" ht="15.75" customHeight="1" x14ac:dyDescent="0.2">
      <c r="A343" s="14">
        <v>342</v>
      </c>
      <c r="B343" s="16" t="s">
        <v>127</v>
      </c>
      <c r="C343" s="15">
        <f t="shared" si="5"/>
        <v>1</v>
      </c>
      <c r="D343" s="17">
        <v>0</v>
      </c>
      <c r="E343" s="17"/>
      <c r="F343" s="17"/>
      <c r="G343" s="17">
        <v>1</v>
      </c>
      <c r="H343" s="17"/>
      <c r="I343" s="17"/>
      <c r="J343" s="17">
        <v>0</v>
      </c>
      <c r="K343" s="17"/>
      <c r="L343" s="17"/>
      <c r="M343" s="17"/>
      <c r="N343" s="17"/>
      <c r="O343" s="17">
        <v>1</v>
      </c>
      <c r="P343" s="17">
        <v>0</v>
      </c>
      <c r="Q343" s="17">
        <v>206</v>
      </c>
      <c r="R343" s="4"/>
    </row>
    <row r="344" spans="1:18" ht="15.75" customHeight="1" x14ac:dyDescent="0.2">
      <c r="A344" s="14">
        <v>343</v>
      </c>
      <c r="B344" s="16" t="s">
        <v>287</v>
      </c>
      <c r="C344" s="15">
        <f t="shared" si="5"/>
        <v>1</v>
      </c>
      <c r="D344" s="17">
        <v>0</v>
      </c>
      <c r="E344" s="17"/>
      <c r="F344" s="17"/>
      <c r="G344" s="17">
        <v>1</v>
      </c>
      <c r="H344" s="17"/>
      <c r="I344" s="17"/>
      <c r="J344" s="17">
        <v>1</v>
      </c>
      <c r="K344" s="17"/>
      <c r="L344" s="17"/>
      <c r="M344" s="17"/>
      <c r="N344" s="17"/>
      <c r="O344" s="17"/>
      <c r="P344" s="17">
        <v>0</v>
      </c>
      <c r="Q344" s="14">
        <v>206</v>
      </c>
    </row>
    <row r="345" spans="1:18" ht="15.75" customHeight="1" x14ac:dyDescent="0.2">
      <c r="A345" s="14">
        <v>344</v>
      </c>
      <c r="B345" s="15" t="s">
        <v>288</v>
      </c>
      <c r="C345" s="15">
        <f t="shared" si="5"/>
        <v>1</v>
      </c>
      <c r="D345" s="17">
        <v>0</v>
      </c>
      <c r="E345" s="17"/>
      <c r="F345" s="17"/>
      <c r="G345" s="17">
        <v>1</v>
      </c>
      <c r="H345" s="17"/>
      <c r="I345" s="17">
        <v>1</v>
      </c>
      <c r="J345" s="17">
        <v>1</v>
      </c>
      <c r="K345" s="17"/>
      <c r="L345" s="17"/>
      <c r="M345" s="17"/>
      <c r="N345" s="17"/>
      <c r="O345" s="17"/>
      <c r="P345" s="17">
        <v>0</v>
      </c>
      <c r="Q345" s="14">
        <v>207</v>
      </c>
    </row>
    <row r="346" spans="1:18" ht="15.75" customHeight="1" x14ac:dyDescent="0.2">
      <c r="A346" s="14">
        <v>345</v>
      </c>
      <c r="B346" s="16" t="s">
        <v>126</v>
      </c>
      <c r="C346" s="15">
        <f t="shared" si="5"/>
        <v>1</v>
      </c>
      <c r="D346" s="17">
        <v>0</v>
      </c>
      <c r="E346" s="17"/>
      <c r="F346" s="17"/>
      <c r="G346" s="17">
        <v>1</v>
      </c>
      <c r="H346" s="17"/>
      <c r="I346" s="17"/>
      <c r="J346" s="17">
        <v>1</v>
      </c>
      <c r="K346" s="17"/>
      <c r="L346" s="17"/>
      <c r="M346" s="17"/>
      <c r="N346" s="17"/>
      <c r="O346" s="17"/>
      <c r="P346" s="17">
        <v>0</v>
      </c>
      <c r="Q346" s="14">
        <v>207</v>
      </c>
    </row>
    <row r="347" spans="1:18" ht="15.75" customHeight="1" x14ac:dyDescent="0.2">
      <c r="A347" s="14">
        <v>346</v>
      </c>
      <c r="B347" s="16" t="s">
        <v>609</v>
      </c>
      <c r="C347" s="15">
        <f t="shared" si="5"/>
        <v>1</v>
      </c>
      <c r="D347" s="17">
        <v>0</v>
      </c>
      <c r="E347" s="17"/>
      <c r="F347" s="17"/>
      <c r="G347" s="17">
        <v>1</v>
      </c>
      <c r="H347" s="17"/>
      <c r="I347" s="17"/>
      <c r="J347" s="17">
        <v>1</v>
      </c>
      <c r="K347" s="17"/>
      <c r="L347" s="17"/>
      <c r="M347" s="17"/>
      <c r="N347" s="17"/>
      <c r="O347" s="17"/>
      <c r="P347" s="17">
        <v>0</v>
      </c>
      <c r="Q347" s="14">
        <v>207</v>
      </c>
    </row>
    <row r="348" spans="1:18" ht="15.75" customHeight="1" x14ac:dyDescent="0.2">
      <c r="A348" s="14">
        <v>347</v>
      </c>
      <c r="B348" s="15" t="s">
        <v>608</v>
      </c>
      <c r="C348" s="15">
        <f t="shared" si="5"/>
        <v>1</v>
      </c>
      <c r="D348" s="17">
        <v>0</v>
      </c>
      <c r="E348" s="17"/>
      <c r="F348" s="17"/>
      <c r="G348" s="17">
        <v>1</v>
      </c>
      <c r="H348" s="17"/>
      <c r="I348" s="17"/>
      <c r="J348" s="17">
        <v>1</v>
      </c>
      <c r="K348" s="17"/>
      <c r="L348" s="17"/>
      <c r="M348" s="17"/>
      <c r="N348" s="17"/>
      <c r="O348" s="17"/>
      <c r="P348" s="17">
        <v>0</v>
      </c>
      <c r="Q348" s="14">
        <v>208</v>
      </c>
    </row>
    <row r="349" spans="1:18" ht="15.75" customHeight="1" x14ac:dyDescent="0.2">
      <c r="A349" s="14">
        <v>348</v>
      </c>
      <c r="B349" s="16" t="s">
        <v>125</v>
      </c>
      <c r="C349" s="15">
        <f t="shared" si="5"/>
        <v>1</v>
      </c>
      <c r="D349" s="17">
        <v>0</v>
      </c>
      <c r="E349" s="17"/>
      <c r="F349" s="17"/>
      <c r="G349" s="17">
        <v>1</v>
      </c>
      <c r="H349" s="17"/>
      <c r="I349" s="17"/>
      <c r="J349" s="17">
        <v>1</v>
      </c>
      <c r="K349" s="17"/>
      <c r="L349" s="17"/>
      <c r="M349" s="17"/>
      <c r="N349" s="17"/>
      <c r="O349" s="17"/>
      <c r="P349" s="17">
        <v>0</v>
      </c>
      <c r="Q349" s="14">
        <v>208</v>
      </c>
    </row>
    <row r="350" spans="1:18" ht="15.75" customHeight="1" x14ac:dyDescent="0.2">
      <c r="A350" s="14">
        <v>349</v>
      </c>
      <c r="B350" s="16" t="s">
        <v>124</v>
      </c>
      <c r="C350" s="15">
        <f t="shared" si="5"/>
        <v>1</v>
      </c>
      <c r="D350" s="17">
        <v>0</v>
      </c>
      <c r="E350" s="17"/>
      <c r="F350" s="17"/>
      <c r="G350" s="17">
        <v>1</v>
      </c>
      <c r="H350" s="17"/>
      <c r="I350" s="17"/>
      <c r="J350" s="17">
        <v>1</v>
      </c>
      <c r="K350" s="17"/>
      <c r="L350" s="17"/>
      <c r="M350" s="17"/>
      <c r="N350" s="17"/>
      <c r="O350" s="17"/>
      <c r="P350" s="17">
        <v>0</v>
      </c>
      <c r="Q350" s="14">
        <v>209</v>
      </c>
    </row>
    <row r="351" spans="1:18" ht="15.75" customHeight="1" x14ac:dyDescent="0.2">
      <c r="A351" s="14">
        <v>350</v>
      </c>
      <c r="B351" s="15" t="s">
        <v>610</v>
      </c>
      <c r="C351" s="15">
        <f t="shared" si="5"/>
        <v>1</v>
      </c>
      <c r="D351" s="17">
        <v>0</v>
      </c>
      <c r="E351" s="17"/>
      <c r="F351" s="17"/>
      <c r="G351" s="17">
        <v>1</v>
      </c>
      <c r="H351" s="17"/>
      <c r="I351" s="17"/>
      <c r="J351" s="17">
        <v>1</v>
      </c>
      <c r="K351" s="17"/>
      <c r="L351" s="17"/>
      <c r="M351" s="17"/>
      <c r="N351" s="17"/>
      <c r="O351" s="17"/>
      <c r="P351" s="17">
        <v>0</v>
      </c>
      <c r="Q351" s="14">
        <v>210</v>
      </c>
    </row>
    <row r="352" spans="1:18" ht="15.75" customHeight="1" x14ac:dyDescent="0.2">
      <c r="A352" s="14">
        <v>351</v>
      </c>
      <c r="B352" s="16" t="s">
        <v>639</v>
      </c>
      <c r="C352" s="15">
        <f t="shared" si="5"/>
        <v>1</v>
      </c>
      <c r="D352" s="17">
        <v>0</v>
      </c>
      <c r="E352" s="17"/>
      <c r="F352" s="17"/>
      <c r="G352" s="17">
        <v>1</v>
      </c>
      <c r="H352" s="17"/>
      <c r="I352" s="17"/>
      <c r="J352" s="17">
        <v>1</v>
      </c>
      <c r="K352" s="17"/>
      <c r="L352" s="17"/>
      <c r="M352" s="17"/>
      <c r="N352" s="17"/>
      <c r="O352" s="17"/>
      <c r="P352" s="17">
        <v>0</v>
      </c>
      <c r="Q352" s="14">
        <v>210</v>
      </c>
    </row>
    <row r="353" spans="1:17" ht="15.75" customHeight="1" x14ac:dyDescent="0.2">
      <c r="A353" s="14">
        <v>352</v>
      </c>
      <c r="B353" s="15" t="s">
        <v>640</v>
      </c>
      <c r="C353" s="15">
        <f t="shared" si="5"/>
        <v>0</v>
      </c>
      <c r="D353" s="17">
        <v>0</v>
      </c>
      <c r="E353" s="17"/>
      <c r="F353" s="17"/>
      <c r="G353" s="17">
        <v>0</v>
      </c>
      <c r="H353" s="17"/>
      <c r="I353" s="17"/>
      <c r="J353" s="17">
        <v>0</v>
      </c>
      <c r="K353" s="17"/>
      <c r="L353" s="17"/>
      <c r="M353" s="17"/>
      <c r="N353" s="17"/>
      <c r="O353" s="17"/>
      <c r="P353" s="17">
        <v>0</v>
      </c>
      <c r="Q353" s="14">
        <v>211</v>
      </c>
    </row>
    <row r="354" spans="1:17" ht="15.75" customHeight="1" x14ac:dyDescent="0.2">
      <c r="A354" s="14">
        <v>353</v>
      </c>
      <c r="B354" s="16" t="s">
        <v>123</v>
      </c>
      <c r="C354" s="15">
        <f t="shared" si="5"/>
        <v>0</v>
      </c>
      <c r="D354" s="17">
        <v>0</v>
      </c>
      <c r="E354" s="17"/>
      <c r="F354" s="17"/>
      <c r="G354" s="17">
        <v>0</v>
      </c>
      <c r="H354" s="17"/>
      <c r="I354" s="17"/>
      <c r="J354" s="17">
        <v>0</v>
      </c>
      <c r="K354" s="17"/>
      <c r="L354" s="17"/>
      <c r="M354" s="17"/>
      <c r="N354" s="17"/>
      <c r="O354" s="17"/>
      <c r="P354" s="17">
        <v>0</v>
      </c>
      <c r="Q354" s="14">
        <v>211</v>
      </c>
    </row>
    <row r="355" spans="1:17" ht="15.75" customHeight="1" x14ac:dyDescent="0.2">
      <c r="A355" s="14">
        <v>354</v>
      </c>
      <c r="B355" s="16" t="s">
        <v>289</v>
      </c>
      <c r="C355" s="15">
        <f t="shared" si="5"/>
        <v>1</v>
      </c>
      <c r="D355" s="17">
        <v>1</v>
      </c>
      <c r="E355" s="17">
        <v>1</v>
      </c>
      <c r="F355" s="17"/>
      <c r="G355" s="17">
        <v>0</v>
      </c>
      <c r="H355" s="17"/>
      <c r="I355" s="17"/>
      <c r="J355" s="17">
        <v>0</v>
      </c>
      <c r="K355" s="17"/>
      <c r="L355" s="17"/>
      <c r="M355" s="17"/>
      <c r="N355" s="17"/>
      <c r="O355" s="17"/>
      <c r="P355" s="17">
        <v>0</v>
      </c>
      <c r="Q355" s="14">
        <v>211</v>
      </c>
    </row>
    <row r="356" spans="1:17" ht="15.75" customHeight="1" x14ac:dyDescent="0.2">
      <c r="A356" s="14">
        <v>355</v>
      </c>
      <c r="B356" s="16" t="s">
        <v>290</v>
      </c>
      <c r="C356" s="15">
        <f t="shared" si="5"/>
        <v>0</v>
      </c>
      <c r="D356" s="17">
        <v>0</v>
      </c>
      <c r="E356" s="17"/>
      <c r="F356" s="17"/>
      <c r="G356" s="17">
        <v>0</v>
      </c>
      <c r="H356" s="17"/>
      <c r="I356" s="17"/>
      <c r="J356" s="17">
        <v>0</v>
      </c>
      <c r="K356" s="17"/>
      <c r="L356" s="17"/>
      <c r="M356" s="17"/>
      <c r="N356" s="17"/>
      <c r="O356" s="17"/>
      <c r="P356" s="17">
        <v>0</v>
      </c>
      <c r="Q356" s="14">
        <v>212</v>
      </c>
    </row>
    <row r="357" spans="1:17" ht="15.75" customHeight="1" x14ac:dyDescent="0.2">
      <c r="A357" s="14">
        <v>356</v>
      </c>
      <c r="B357" s="16" t="s">
        <v>291</v>
      </c>
      <c r="C357" s="15">
        <f t="shared" si="5"/>
        <v>1</v>
      </c>
      <c r="D357" s="17">
        <v>0</v>
      </c>
      <c r="E357" s="17"/>
      <c r="F357" s="17"/>
      <c r="G357" s="17">
        <v>1</v>
      </c>
      <c r="H357" s="17"/>
      <c r="I357" s="17">
        <v>1</v>
      </c>
      <c r="J357" s="17">
        <v>0</v>
      </c>
      <c r="K357" s="17"/>
      <c r="L357" s="17"/>
      <c r="M357" s="17"/>
      <c r="N357" s="17"/>
      <c r="O357" s="17"/>
      <c r="P357" s="17">
        <v>0</v>
      </c>
      <c r="Q357" s="14">
        <v>213</v>
      </c>
    </row>
    <row r="358" spans="1:17" ht="15.75" customHeight="1" x14ac:dyDescent="0.2">
      <c r="A358" s="14">
        <v>357</v>
      </c>
      <c r="B358" s="15" t="s">
        <v>635</v>
      </c>
      <c r="C358" s="15">
        <f t="shared" si="5"/>
        <v>0</v>
      </c>
      <c r="D358" s="17">
        <v>0</v>
      </c>
      <c r="E358" s="17"/>
      <c r="F358" s="17"/>
      <c r="G358" s="17">
        <v>0</v>
      </c>
      <c r="H358" s="17"/>
      <c r="I358" s="17"/>
      <c r="J358" s="17">
        <v>0</v>
      </c>
      <c r="K358" s="17"/>
      <c r="L358" s="17"/>
      <c r="M358" s="17"/>
      <c r="N358" s="17"/>
      <c r="O358" s="17"/>
      <c r="P358" s="17">
        <v>0</v>
      </c>
      <c r="Q358" s="14">
        <v>214</v>
      </c>
    </row>
    <row r="359" spans="1:17" ht="15.75" customHeight="1" x14ac:dyDescent="0.2">
      <c r="A359" s="14">
        <v>358</v>
      </c>
      <c r="B359" s="16" t="s">
        <v>292</v>
      </c>
      <c r="C359" s="15">
        <f t="shared" si="5"/>
        <v>1</v>
      </c>
      <c r="D359" s="17">
        <v>0</v>
      </c>
      <c r="E359" s="17"/>
      <c r="F359" s="17"/>
      <c r="G359" s="17">
        <v>1</v>
      </c>
      <c r="H359" s="17"/>
      <c r="I359" s="17">
        <v>1</v>
      </c>
      <c r="J359" s="17">
        <v>0</v>
      </c>
      <c r="K359" s="17"/>
      <c r="L359" s="17"/>
      <c r="M359" s="17"/>
      <c r="N359" s="17"/>
      <c r="O359" s="17"/>
      <c r="P359" s="17">
        <v>0</v>
      </c>
      <c r="Q359" s="14">
        <v>214</v>
      </c>
    </row>
    <row r="360" spans="1:17" ht="15.75" customHeight="1" x14ac:dyDescent="0.2">
      <c r="A360" s="14">
        <v>359</v>
      </c>
      <c r="B360" s="16" t="s">
        <v>293</v>
      </c>
      <c r="C360" s="15">
        <f t="shared" si="5"/>
        <v>0</v>
      </c>
      <c r="D360" s="17">
        <v>0</v>
      </c>
      <c r="E360" s="17"/>
      <c r="F360" s="17"/>
      <c r="G360" s="17">
        <v>0</v>
      </c>
      <c r="H360" s="17"/>
      <c r="I360" s="17"/>
      <c r="J360" s="17">
        <v>0</v>
      </c>
      <c r="K360" s="17"/>
      <c r="L360" s="17"/>
      <c r="M360" s="17"/>
      <c r="N360" s="17"/>
      <c r="O360" s="17"/>
      <c r="P360" s="17">
        <v>0</v>
      </c>
      <c r="Q360" s="14">
        <v>214</v>
      </c>
    </row>
    <row r="361" spans="1:17" ht="15.75" customHeight="1" x14ac:dyDescent="0.2">
      <c r="A361" s="14">
        <v>360</v>
      </c>
      <c r="B361" s="16" t="s">
        <v>294</v>
      </c>
      <c r="C361" s="15">
        <f t="shared" si="5"/>
        <v>0</v>
      </c>
      <c r="D361" s="17">
        <v>0</v>
      </c>
      <c r="E361" s="17"/>
      <c r="F361" s="17"/>
      <c r="G361" s="17">
        <v>0</v>
      </c>
      <c r="H361" s="17"/>
      <c r="I361" s="17"/>
      <c r="J361" s="17">
        <v>0</v>
      </c>
      <c r="K361" s="17"/>
      <c r="L361" s="17"/>
      <c r="M361" s="17"/>
      <c r="N361" s="17"/>
      <c r="O361" s="17"/>
      <c r="P361" s="17">
        <v>0</v>
      </c>
      <c r="Q361" s="14">
        <v>214</v>
      </c>
    </row>
    <row r="362" spans="1:17" ht="15.75" customHeight="1" x14ac:dyDescent="0.2">
      <c r="A362" s="14">
        <v>361</v>
      </c>
      <c r="B362" s="16" t="s">
        <v>295</v>
      </c>
      <c r="C362" s="15">
        <f t="shared" si="5"/>
        <v>0</v>
      </c>
      <c r="D362" s="17">
        <v>0</v>
      </c>
      <c r="E362" s="17"/>
      <c r="F362" s="17"/>
      <c r="G362" s="17">
        <v>0</v>
      </c>
      <c r="H362" s="17"/>
      <c r="I362" s="17"/>
      <c r="J362" s="17">
        <v>0</v>
      </c>
      <c r="K362" s="17"/>
      <c r="L362" s="17"/>
      <c r="M362" s="17"/>
      <c r="N362" s="17"/>
      <c r="O362" s="17"/>
      <c r="P362" s="17">
        <v>0</v>
      </c>
      <c r="Q362" s="14">
        <v>214</v>
      </c>
    </row>
    <row r="363" spans="1:17" ht="15.75" customHeight="1" x14ac:dyDescent="0.2">
      <c r="A363" s="14">
        <v>362</v>
      </c>
      <c r="B363" s="16" t="s">
        <v>296</v>
      </c>
      <c r="C363" s="15">
        <f t="shared" si="5"/>
        <v>1</v>
      </c>
      <c r="D363" s="17">
        <v>0</v>
      </c>
      <c r="E363" s="17"/>
      <c r="F363" s="17"/>
      <c r="G363" s="17">
        <v>1</v>
      </c>
      <c r="H363" s="17"/>
      <c r="I363" s="17">
        <v>1</v>
      </c>
      <c r="J363" s="17">
        <v>0</v>
      </c>
      <c r="K363" s="17"/>
      <c r="L363" s="17"/>
      <c r="M363" s="17"/>
      <c r="N363" s="17"/>
      <c r="O363" s="17"/>
      <c r="P363" s="17">
        <v>0</v>
      </c>
      <c r="Q363" s="14">
        <v>214</v>
      </c>
    </row>
    <row r="364" spans="1:17" ht="15.75" customHeight="1" x14ac:dyDescent="0.2">
      <c r="A364" s="14">
        <v>363</v>
      </c>
      <c r="B364" s="16" t="s">
        <v>297</v>
      </c>
      <c r="C364" s="15">
        <f t="shared" si="5"/>
        <v>1</v>
      </c>
      <c r="D364" s="17">
        <v>0</v>
      </c>
      <c r="E364" s="17"/>
      <c r="F364" s="17"/>
      <c r="G364" s="17">
        <v>1</v>
      </c>
      <c r="H364" s="17"/>
      <c r="I364" s="17">
        <v>1</v>
      </c>
      <c r="J364" s="17">
        <v>1</v>
      </c>
      <c r="K364" s="17"/>
      <c r="L364" s="17"/>
      <c r="M364" s="17"/>
      <c r="N364" s="17"/>
      <c r="O364" s="17"/>
      <c r="P364" s="17">
        <v>0</v>
      </c>
      <c r="Q364" s="14">
        <v>214</v>
      </c>
    </row>
    <row r="365" spans="1:17" ht="15.75" customHeight="1" x14ac:dyDescent="0.2">
      <c r="A365" s="14">
        <v>364</v>
      </c>
      <c r="B365" s="16" t="s">
        <v>298</v>
      </c>
      <c r="C365" s="15">
        <f t="shared" si="5"/>
        <v>1</v>
      </c>
      <c r="D365" s="17">
        <v>0</v>
      </c>
      <c r="E365" s="17"/>
      <c r="F365" s="17"/>
      <c r="G365" s="17">
        <v>1</v>
      </c>
      <c r="H365" s="17"/>
      <c r="I365" s="17">
        <v>1</v>
      </c>
      <c r="J365" s="17">
        <v>0</v>
      </c>
      <c r="K365" s="17"/>
      <c r="L365" s="17"/>
      <c r="M365" s="17"/>
      <c r="N365" s="17"/>
      <c r="O365" s="17">
        <v>1</v>
      </c>
      <c r="P365" s="17">
        <v>0</v>
      </c>
      <c r="Q365" s="14">
        <v>214</v>
      </c>
    </row>
    <row r="366" spans="1:17" ht="15.75" customHeight="1" x14ac:dyDescent="0.2">
      <c r="A366" s="14">
        <v>365</v>
      </c>
      <c r="B366" s="16" t="s">
        <v>299</v>
      </c>
      <c r="C366" s="15">
        <f t="shared" si="5"/>
        <v>1</v>
      </c>
      <c r="D366" s="17">
        <v>0</v>
      </c>
      <c r="E366" s="17"/>
      <c r="F366" s="17"/>
      <c r="G366" s="17">
        <v>1</v>
      </c>
      <c r="H366" s="17"/>
      <c r="I366" s="17">
        <v>1</v>
      </c>
      <c r="J366" s="17">
        <v>0</v>
      </c>
      <c r="K366" s="17"/>
      <c r="L366" s="17"/>
      <c r="M366" s="17"/>
      <c r="N366" s="17"/>
      <c r="O366" s="17"/>
      <c r="P366" s="17">
        <v>0</v>
      </c>
      <c r="Q366" s="14">
        <v>214</v>
      </c>
    </row>
    <row r="367" spans="1:17" ht="15.75" customHeight="1" x14ac:dyDescent="0.2">
      <c r="A367" s="14">
        <v>366</v>
      </c>
      <c r="B367" s="16" t="s">
        <v>300</v>
      </c>
      <c r="C367" s="15">
        <f t="shared" si="5"/>
        <v>0</v>
      </c>
      <c r="D367" s="17">
        <v>0</v>
      </c>
      <c r="E367" s="17"/>
      <c r="F367" s="17"/>
      <c r="G367" s="17">
        <v>0</v>
      </c>
      <c r="H367" s="17"/>
      <c r="I367" s="17"/>
      <c r="J367" s="17">
        <v>0</v>
      </c>
      <c r="K367" s="17"/>
      <c r="L367" s="17"/>
      <c r="M367" s="17"/>
      <c r="N367" s="17"/>
      <c r="O367" s="17"/>
      <c r="P367" s="17">
        <v>0</v>
      </c>
      <c r="Q367" s="14">
        <v>214</v>
      </c>
    </row>
    <row r="368" spans="1:17" ht="15.75" customHeight="1" x14ac:dyDescent="0.2">
      <c r="A368" s="14">
        <v>367</v>
      </c>
      <c r="B368" s="16" t="s">
        <v>301</v>
      </c>
      <c r="C368" s="15">
        <f t="shared" si="5"/>
        <v>0</v>
      </c>
      <c r="D368" s="17">
        <v>0</v>
      </c>
      <c r="E368" s="17"/>
      <c r="F368" s="17"/>
      <c r="G368" s="17">
        <v>0</v>
      </c>
      <c r="H368" s="17"/>
      <c r="I368" s="17"/>
      <c r="J368" s="17">
        <v>0</v>
      </c>
      <c r="K368" s="17"/>
      <c r="L368" s="17"/>
      <c r="M368" s="17"/>
      <c r="N368" s="17"/>
      <c r="O368" s="17"/>
      <c r="P368" s="17">
        <v>0</v>
      </c>
      <c r="Q368" s="14">
        <v>214</v>
      </c>
    </row>
    <row r="369" spans="1:17" ht="15.75" customHeight="1" x14ac:dyDescent="0.2">
      <c r="A369" s="14">
        <v>368</v>
      </c>
      <c r="B369" s="16" t="s">
        <v>302</v>
      </c>
      <c r="C369" s="15">
        <f t="shared" si="5"/>
        <v>0</v>
      </c>
      <c r="D369" s="17">
        <v>0</v>
      </c>
      <c r="E369" s="17"/>
      <c r="F369" s="17"/>
      <c r="G369" s="17">
        <v>0</v>
      </c>
      <c r="H369" s="17"/>
      <c r="I369" s="17"/>
      <c r="J369" s="17">
        <v>0</v>
      </c>
      <c r="K369" s="17"/>
      <c r="L369" s="17"/>
      <c r="M369" s="17"/>
      <c r="N369" s="17"/>
      <c r="O369" s="17"/>
      <c r="P369" s="17">
        <v>0</v>
      </c>
      <c r="Q369" s="14">
        <v>214</v>
      </c>
    </row>
    <row r="370" spans="1:17" ht="15.75" customHeight="1" x14ac:dyDescent="0.2">
      <c r="A370" s="14">
        <v>369</v>
      </c>
      <c r="B370" s="16" t="s">
        <v>303</v>
      </c>
      <c r="C370" s="15">
        <f t="shared" si="5"/>
        <v>1</v>
      </c>
      <c r="D370" s="17">
        <v>0</v>
      </c>
      <c r="E370" s="17"/>
      <c r="F370" s="17"/>
      <c r="G370" s="17">
        <v>1</v>
      </c>
      <c r="H370" s="17"/>
      <c r="I370" s="17">
        <v>1</v>
      </c>
      <c r="J370" s="17">
        <v>1</v>
      </c>
      <c r="K370" s="17"/>
      <c r="L370" s="17"/>
      <c r="M370" s="17"/>
      <c r="N370" s="17"/>
      <c r="O370" s="17"/>
      <c r="P370" s="17">
        <v>0</v>
      </c>
      <c r="Q370" s="14">
        <v>214</v>
      </c>
    </row>
    <row r="371" spans="1:17" ht="15.75" customHeight="1" x14ac:dyDescent="0.2">
      <c r="A371" s="14">
        <v>370</v>
      </c>
      <c r="B371" s="16" t="s">
        <v>304</v>
      </c>
      <c r="C371" s="15">
        <f t="shared" si="5"/>
        <v>0</v>
      </c>
      <c r="D371" s="17">
        <v>0</v>
      </c>
      <c r="E371" s="17"/>
      <c r="F371" s="17"/>
      <c r="G371" s="17">
        <v>0</v>
      </c>
      <c r="H371" s="17"/>
      <c r="I371" s="17"/>
      <c r="J371" s="17">
        <v>0</v>
      </c>
      <c r="K371" s="17"/>
      <c r="L371" s="17"/>
      <c r="M371" s="17"/>
      <c r="N371" s="17"/>
      <c r="O371" s="17"/>
      <c r="P371" s="17">
        <v>0</v>
      </c>
      <c r="Q371" s="14">
        <v>214</v>
      </c>
    </row>
    <row r="372" spans="1:17" ht="15.75" customHeight="1" x14ac:dyDescent="0.2">
      <c r="A372" s="14">
        <v>371</v>
      </c>
      <c r="B372" s="16" t="s">
        <v>305</v>
      </c>
      <c r="C372" s="15">
        <f t="shared" si="5"/>
        <v>0</v>
      </c>
      <c r="D372" s="17">
        <v>0</v>
      </c>
      <c r="E372" s="17"/>
      <c r="F372" s="17"/>
      <c r="G372" s="17">
        <v>0</v>
      </c>
      <c r="H372" s="17"/>
      <c r="I372" s="17"/>
      <c r="J372" s="17">
        <v>0</v>
      </c>
      <c r="K372" s="17"/>
      <c r="L372" s="17"/>
      <c r="M372" s="17"/>
      <c r="N372" s="17"/>
      <c r="O372" s="17"/>
      <c r="P372" s="17">
        <v>0</v>
      </c>
      <c r="Q372" s="14">
        <v>215</v>
      </c>
    </row>
    <row r="373" spans="1:17" ht="15.75" customHeight="1" x14ac:dyDescent="0.2">
      <c r="A373" s="14">
        <v>372</v>
      </c>
      <c r="B373" s="16" t="s">
        <v>356</v>
      </c>
      <c r="C373" s="15">
        <f t="shared" si="5"/>
        <v>0</v>
      </c>
      <c r="D373" s="17">
        <v>0</v>
      </c>
      <c r="E373" s="17"/>
      <c r="F373" s="17"/>
      <c r="G373" s="17">
        <v>0</v>
      </c>
      <c r="H373" s="17"/>
      <c r="I373" s="17"/>
      <c r="J373" s="17">
        <v>0</v>
      </c>
      <c r="K373" s="17"/>
      <c r="L373" s="17"/>
      <c r="M373" s="17"/>
      <c r="N373" s="17"/>
      <c r="O373" s="17"/>
      <c r="P373" s="17">
        <v>0</v>
      </c>
      <c r="Q373" s="14">
        <v>216</v>
      </c>
    </row>
    <row r="374" spans="1:17" ht="15.75" customHeight="1" x14ac:dyDescent="0.2">
      <c r="A374" s="14">
        <v>373</v>
      </c>
      <c r="B374" s="16" t="s">
        <v>357</v>
      </c>
      <c r="C374" s="15">
        <f t="shared" si="5"/>
        <v>0</v>
      </c>
      <c r="D374" s="17">
        <v>0</v>
      </c>
      <c r="E374" s="17"/>
      <c r="F374" s="17"/>
      <c r="G374" s="17">
        <v>0</v>
      </c>
      <c r="H374" s="17"/>
      <c r="I374" s="17"/>
      <c r="J374" s="17">
        <v>0</v>
      </c>
      <c r="K374" s="17"/>
      <c r="L374" s="17"/>
      <c r="M374" s="17"/>
      <c r="N374" s="17"/>
      <c r="O374" s="17"/>
      <c r="P374" s="17">
        <v>0</v>
      </c>
      <c r="Q374" s="14">
        <v>217</v>
      </c>
    </row>
    <row r="375" spans="1:17" ht="15.75" customHeight="1" x14ac:dyDescent="0.2">
      <c r="A375" s="14">
        <v>374</v>
      </c>
      <c r="B375" s="16" t="s">
        <v>358</v>
      </c>
      <c r="C375" s="15">
        <f t="shared" si="5"/>
        <v>1</v>
      </c>
      <c r="D375" s="17">
        <v>0</v>
      </c>
      <c r="E375" s="17"/>
      <c r="F375" s="17"/>
      <c r="G375" s="17">
        <v>1</v>
      </c>
      <c r="H375" s="17">
        <v>1</v>
      </c>
      <c r="I375" s="17"/>
      <c r="J375" s="17">
        <v>0</v>
      </c>
      <c r="K375" s="17"/>
      <c r="L375" s="17">
        <v>1</v>
      </c>
      <c r="M375" s="17"/>
      <c r="N375" s="17"/>
      <c r="O375" s="17"/>
      <c r="P375" s="17">
        <v>0</v>
      </c>
      <c r="Q375" s="14">
        <v>218</v>
      </c>
    </row>
    <row r="376" spans="1:17" ht="15.75" customHeight="1" x14ac:dyDescent="0.2">
      <c r="A376" s="14">
        <v>375</v>
      </c>
      <c r="B376" s="16" t="s">
        <v>359</v>
      </c>
      <c r="C376" s="15">
        <f t="shared" si="5"/>
        <v>1</v>
      </c>
      <c r="D376" s="17">
        <v>0</v>
      </c>
      <c r="E376" s="17"/>
      <c r="F376" s="17"/>
      <c r="G376" s="17">
        <v>1</v>
      </c>
      <c r="H376" s="17">
        <v>1</v>
      </c>
      <c r="I376" s="17"/>
      <c r="J376" s="17">
        <v>1</v>
      </c>
      <c r="K376" s="17"/>
      <c r="L376" s="17"/>
      <c r="M376" s="17">
        <v>1</v>
      </c>
      <c r="N376" s="17"/>
      <c r="O376" s="17"/>
      <c r="P376" s="17">
        <v>0</v>
      </c>
      <c r="Q376" s="14">
        <v>219</v>
      </c>
    </row>
    <row r="377" spans="1:17" ht="15.75" customHeight="1" x14ac:dyDescent="0.2">
      <c r="A377" s="14">
        <v>376</v>
      </c>
      <c r="B377" s="16" t="s">
        <v>359</v>
      </c>
      <c r="C377" s="15">
        <f t="shared" si="5"/>
        <v>1</v>
      </c>
      <c r="D377" s="17">
        <v>0</v>
      </c>
      <c r="E377" s="17"/>
      <c r="F377" s="17"/>
      <c r="G377" s="17">
        <v>1</v>
      </c>
      <c r="H377" s="17">
        <v>1</v>
      </c>
      <c r="I377" s="17"/>
      <c r="J377" s="17">
        <v>1</v>
      </c>
      <c r="K377" s="17"/>
      <c r="L377" s="17"/>
      <c r="M377" s="17">
        <v>1</v>
      </c>
      <c r="N377" s="17"/>
      <c r="O377" s="17"/>
      <c r="P377" s="17">
        <v>0</v>
      </c>
      <c r="Q377" s="14">
        <v>220</v>
      </c>
    </row>
    <row r="378" spans="1:17" ht="15.75" customHeight="1" x14ac:dyDescent="0.2">
      <c r="A378" s="14">
        <v>377</v>
      </c>
      <c r="B378" s="16" t="s">
        <v>360</v>
      </c>
      <c r="C378" s="15">
        <f t="shared" si="5"/>
        <v>1</v>
      </c>
      <c r="D378" s="17">
        <v>0</v>
      </c>
      <c r="E378" s="17"/>
      <c r="F378" s="17"/>
      <c r="G378" s="17">
        <v>1</v>
      </c>
      <c r="H378" s="17">
        <v>1</v>
      </c>
      <c r="I378" s="17"/>
      <c r="J378" s="17">
        <v>0</v>
      </c>
      <c r="K378" s="17"/>
      <c r="L378" s="17"/>
      <c r="M378" s="17"/>
      <c r="N378" s="17"/>
      <c r="O378" s="17"/>
      <c r="P378" s="17">
        <v>0</v>
      </c>
      <c r="Q378" s="14">
        <v>221</v>
      </c>
    </row>
    <row r="379" spans="1:17" ht="15.75" customHeight="1" x14ac:dyDescent="0.2">
      <c r="A379" s="14">
        <v>378</v>
      </c>
      <c r="B379" s="16" t="s">
        <v>536</v>
      </c>
      <c r="C379" s="15">
        <f t="shared" si="5"/>
        <v>1</v>
      </c>
      <c r="D379" s="17">
        <v>0</v>
      </c>
      <c r="E379" s="17"/>
      <c r="F379" s="17"/>
      <c r="G379" s="17">
        <v>1</v>
      </c>
      <c r="H379" s="17">
        <v>1</v>
      </c>
      <c r="I379" s="17"/>
      <c r="J379" s="17">
        <v>0</v>
      </c>
      <c r="K379" s="17"/>
      <c r="L379" s="17"/>
      <c r="M379" s="17"/>
      <c r="N379" s="17"/>
      <c r="O379" s="17"/>
      <c r="P379" s="17">
        <v>0</v>
      </c>
      <c r="Q379" s="14">
        <v>222</v>
      </c>
    </row>
    <row r="380" spans="1:17" ht="15.75" customHeight="1" x14ac:dyDescent="0.2">
      <c r="A380" s="14">
        <v>379</v>
      </c>
      <c r="B380" s="16" t="s">
        <v>537</v>
      </c>
      <c r="C380" s="15">
        <f t="shared" si="5"/>
        <v>1</v>
      </c>
      <c r="D380" s="17">
        <v>0</v>
      </c>
      <c r="E380" s="17"/>
      <c r="F380" s="17"/>
      <c r="G380" s="17">
        <v>1</v>
      </c>
      <c r="H380" s="17">
        <v>1</v>
      </c>
      <c r="I380" s="17"/>
      <c r="J380" s="17">
        <v>1</v>
      </c>
      <c r="K380" s="17"/>
      <c r="L380" s="17">
        <v>1</v>
      </c>
      <c r="M380" s="17"/>
      <c r="N380" s="17"/>
      <c r="O380" s="17"/>
      <c r="P380" s="17">
        <v>1</v>
      </c>
      <c r="Q380" s="14">
        <v>223</v>
      </c>
    </row>
    <row r="381" spans="1:17" ht="15.75" customHeight="1" x14ac:dyDescent="0.2">
      <c r="A381" s="14">
        <v>380</v>
      </c>
      <c r="B381" s="16" t="s">
        <v>306</v>
      </c>
      <c r="C381" s="15">
        <f t="shared" si="5"/>
        <v>0</v>
      </c>
      <c r="D381" s="17">
        <v>0</v>
      </c>
      <c r="E381" s="17"/>
      <c r="F381" s="17"/>
      <c r="G381" s="17">
        <v>0</v>
      </c>
      <c r="H381" s="17"/>
      <c r="I381" s="17"/>
      <c r="J381" s="17">
        <v>0</v>
      </c>
      <c r="K381" s="17"/>
      <c r="L381" s="17"/>
      <c r="M381" s="17"/>
      <c r="N381" s="17"/>
      <c r="O381" s="17"/>
      <c r="P381" s="17">
        <v>0</v>
      </c>
      <c r="Q381" s="14">
        <v>224</v>
      </c>
    </row>
    <row r="382" spans="1:17" ht="15.75" customHeight="1" x14ac:dyDescent="0.2">
      <c r="A382" s="14">
        <v>381</v>
      </c>
      <c r="B382" s="16" t="s">
        <v>307</v>
      </c>
      <c r="C382" s="15">
        <f t="shared" si="5"/>
        <v>1</v>
      </c>
      <c r="D382" s="17">
        <v>1</v>
      </c>
      <c r="E382" s="17"/>
      <c r="F382" s="17">
        <v>1</v>
      </c>
      <c r="G382" s="17">
        <v>0</v>
      </c>
      <c r="H382" s="17"/>
      <c r="I382" s="17"/>
      <c r="J382" s="17">
        <v>0</v>
      </c>
      <c r="K382" s="17"/>
      <c r="L382" s="17"/>
      <c r="M382" s="17"/>
      <c r="N382" s="17"/>
      <c r="O382" s="17"/>
      <c r="P382" s="17">
        <v>0</v>
      </c>
      <c r="Q382" s="14">
        <v>225</v>
      </c>
    </row>
    <row r="383" spans="1:17" ht="15.75" customHeight="1" x14ac:dyDescent="0.2">
      <c r="A383" s="14">
        <v>382</v>
      </c>
      <c r="B383" s="16" t="s">
        <v>308</v>
      </c>
      <c r="C383" s="15">
        <f t="shared" si="5"/>
        <v>1</v>
      </c>
      <c r="D383" s="17">
        <v>1</v>
      </c>
      <c r="E383" s="17">
        <v>1</v>
      </c>
      <c r="F383" s="17"/>
      <c r="G383" s="17">
        <v>0</v>
      </c>
      <c r="H383" s="17"/>
      <c r="I383" s="17"/>
      <c r="J383" s="17">
        <v>0</v>
      </c>
      <c r="K383" s="17"/>
      <c r="L383" s="17"/>
      <c r="M383" s="17"/>
      <c r="N383" s="17"/>
      <c r="O383" s="17"/>
      <c r="P383" s="17">
        <v>0</v>
      </c>
      <c r="Q383" s="14">
        <v>226</v>
      </c>
    </row>
    <row r="384" spans="1:17" ht="15.75" customHeight="1" x14ac:dyDescent="0.2">
      <c r="A384" s="14">
        <v>383</v>
      </c>
      <c r="B384" s="16" t="s">
        <v>309</v>
      </c>
      <c r="C384" s="15">
        <f t="shared" si="5"/>
        <v>0</v>
      </c>
      <c r="D384" s="17">
        <v>0</v>
      </c>
      <c r="E384" s="17"/>
      <c r="F384" s="17"/>
      <c r="G384" s="17">
        <v>0</v>
      </c>
      <c r="H384" s="17"/>
      <c r="I384" s="17"/>
      <c r="J384" s="17">
        <v>0</v>
      </c>
      <c r="K384" s="17"/>
      <c r="L384" s="17"/>
      <c r="M384" s="17"/>
      <c r="N384" s="17"/>
      <c r="O384" s="17"/>
      <c r="P384" s="17">
        <v>0</v>
      </c>
      <c r="Q384" s="14">
        <v>227</v>
      </c>
    </row>
    <row r="385" spans="1:17" ht="15.75" customHeight="1" x14ac:dyDescent="0.2">
      <c r="A385" s="14">
        <v>384</v>
      </c>
      <c r="B385" s="16" t="s">
        <v>310</v>
      </c>
      <c r="C385" s="15">
        <f t="shared" si="5"/>
        <v>0</v>
      </c>
      <c r="D385" s="17">
        <v>0</v>
      </c>
      <c r="E385" s="17"/>
      <c r="F385" s="17"/>
      <c r="G385" s="17">
        <v>0</v>
      </c>
      <c r="H385" s="17"/>
      <c r="I385" s="17"/>
      <c r="J385" s="17">
        <v>0</v>
      </c>
      <c r="K385" s="17"/>
      <c r="L385" s="17"/>
      <c r="M385" s="17"/>
      <c r="N385" s="17"/>
      <c r="O385" s="17"/>
      <c r="P385" s="17">
        <v>0</v>
      </c>
      <c r="Q385" s="14">
        <v>228</v>
      </c>
    </row>
    <row r="386" spans="1:17" ht="15.75" customHeight="1" x14ac:dyDescent="0.2">
      <c r="A386" s="14">
        <v>385</v>
      </c>
      <c r="B386" s="16" t="s">
        <v>311</v>
      </c>
      <c r="C386" s="15">
        <f t="shared" si="5"/>
        <v>0</v>
      </c>
      <c r="D386" s="17">
        <v>0</v>
      </c>
      <c r="E386" s="17"/>
      <c r="F386" s="17"/>
      <c r="G386" s="17">
        <v>0</v>
      </c>
      <c r="H386" s="17"/>
      <c r="I386" s="17"/>
      <c r="J386" s="17">
        <v>0</v>
      </c>
      <c r="K386" s="17"/>
      <c r="L386" s="17"/>
      <c r="M386" s="17"/>
      <c r="N386" s="17"/>
      <c r="O386" s="17"/>
      <c r="P386" s="17">
        <v>0</v>
      </c>
      <c r="Q386" s="14">
        <v>229</v>
      </c>
    </row>
    <row r="387" spans="1:17" ht="15.75" customHeight="1" x14ac:dyDescent="0.2">
      <c r="A387" s="14">
        <v>386</v>
      </c>
      <c r="B387" s="16" t="s">
        <v>312</v>
      </c>
      <c r="C387" s="15">
        <f t="shared" ref="C387:C395" si="6">IF(OR(D387=1, G387=1, P387=1), 1, 0)</f>
        <v>0</v>
      </c>
      <c r="D387" s="17">
        <v>0</v>
      </c>
      <c r="E387" s="17"/>
      <c r="F387" s="17"/>
      <c r="G387" s="17">
        <v>0</v>
      </c>
      <c r="H387" s="17"/>
      <c r="I387" s="17"/>
      <c r="J387" s="17">
        <v>0</v>
      </c>
      <c r="K387" s="17"/>
      <c r="L387" s="17"/>
      <c r="M387" s="17"/>
      <c r="N387" s="17"/>
      <c r="O387" s="17"/>
      <c r="P387" s="17">
        <v>0</v>
      </c>
      <c r="Q387" s="14">
        <v>230</v>
      </c>
    </row>
    <row r="388" spans="1:17" ht="15.75" customHeight="1" x14ac:dyDescent="0.2">
      <c r="A388" s="14">
        <v>387</v>
      </c>
      <c r="B388" s="16" t="s">
        <v>313</v>
      </c>
      <c r="C388" s="15">
        <f t="shared" si="6"/>
        <v>1</v>
      </c>
      <c r="D388" s="17">
        <v>1</v>
      </c>
      <c r="E388" s="17">
        <v>1</v>
      </c>
      <c r="F388" s="17"/>
      <c r="G388" s="17">
        <v>0</v>
      </c>
      <c r="H388" s="17"/>
      <c r="I388" s="17"/>
      <c r="J388" s="17">
        <v>0</v>
      </c>
      <c r="K388" s="17"/>
      <c r="L388" s="17"/>
      <c r="M388" s="17"/>
      <c r="N388" s="17"/>
      <c r="O388" s="17"/>
      <c r="P388" s="17">
        <v>0</v>
      </c>
      <c r="Q388" s="14">
        <v>231</v>
      </c>
    </row>
    <row r="389" spans="1:17" ht="15.75" customHeight="1" x14ac:dyDescent="0.2">
      <c r="A389" s="14">
        <v>388</v>
      </c>
      <c r="B389" s="16" t="s">
        <v>314</v>
      </c>
      <c r="C389" s="15">
        <f t="shared" si="6"/>
        <v>1</v>
      </c>
      <c r="D389" s="17">
        <v>0</v>
      </c>
      <c r="E389" s="17"/>
      <c r="F389" s="17"/>
      <c r="G389" s="17">
        <v>1</v>
      </c>
      <c r="H389" s="17"/>
      <c r="I389" s="17">
        <v>1</v>
      </c>
      <c r="J389" s="17">
        <v>0</v>
      </c>
      <c r="K389" s="17"/>
      <c r="L389" s="17"/>
      <c r="M389" s="17"/>
      <c r="N389" s="17"/>
      <c r="O389" s="17"/>
      <c r="P389" s="17">
        <v>0</v>
      </c>
      <c r="Q389" s="14">
        <v>232</v>
      </c>
    </row>
    <row r="390" spans="1:17" ht="15.75" customHeight="1" x14ac:dyDescent="0.2">
      <c r="A390" s="14">
        <v>389</v>
      </c>
      <c r="B390" s="16" t="s">
        <v>315</v>
      </c>
      <c r="C390" s="15">
        <f t="shared" si="6"/>
        <v>1</v>
      </c>
      <c r="D390" s="17">
        <v>1</v>
      </c>
      <c r="E390" s="17">
        <v>1</v>
      </c>
      <c r="F390" s="17"/>
      <c r="G390" s="17">
        <v>0</v>
      </c>
      <c r="H390" s="17"/>
      <c r="I390" s="17"/>
      <c r="J390" s="17">
        <v>0</v>
      </c>
      <c r="K390" s="17"/>
      <c r="L390" s="17"/>
      <c r="M390" s="17"/>
      <c r="N390" s="17"/>
      <c r="O390" s="17"/>
      <c r="P390" s="17">
        <v>0</v>
      </c>
      <c r="Q390" s="14">
        <v>233</v>
      </c>
    </row>
    <row r="391" spans="1:17" ht="15.75" customHeight="1" x14ac:dyDescent="0.2">
      <c r="A391" s="14">
        <v>390</v>
      </c>
      <c r="B391" s="16" t="s">
        <v>316</v>
      </c>
      <c r="C391" s="15">
        <f t="shared" si="6"/>
        <v>1</v>
      </c>
      <c r="D391" s="17">
        <v>0</v>
      </c>
      <c r="E391" s="17"/>
      <c r="F391" s="17"/>
      <c r="G391" s="17">
        <v>1</v>
      </c>
      <c r="H391" s="17"/>
      <c r="I391" s="17"/>
      <c r="J391" s="17">
        <v>1</v>
      </c>
      <c r="K391" s="17"/>
      <c r="L391" s="17"/>
      <c r="M391" s="17"/>
      <c r="N391" s="17"/>
      <c r="O391" s="17"/>
      <c r="P391" s="17">
        <v>0</v>
      </c>
      <c r="Q391" s="14">
        <v>234</v>
      </c>
    </row>
    <row r="392" spans="1:17" ht="15.75" customHeight="1" x14ac:dyDescent="0.2">
      <c r="A392" s="14">
        <v>391</v>
      </c>
      <c r="B392" s="16" t="s">
        <v>317</v>
      </c>
      <c r="C392" s="15">
        <f t="shared" si="6"/>
        <v>1</v>
      </c>
      <c r="D392" s="17">
        <v>1</v>
      </c>
      <c r="E392" s="17">
        <v>1</v>
      </c>
      <c r="F392" s="17"/>
      <c r="G392" s="17">
        <v>0</v>
      </c>
      <c r="H392" s="17"/>
      <c r="I392" s="17"/>
      <c r="J392" s="17">
        <v>0</v>
      </c>
      <c r="K392" s="17"/>
      <c r="L392" s="17"/>
      <c r="M392" s="17"/>
      <c r="N392" s="17"/>
      <c r="O392" s="17"/>
      <c r="P392" s="17">
        <v>0</v>
      </c>
      <c r="Q392" s="19">
        <v>235</v>
      </c>
    </row>
    <row r="393" spans="1:17" ht="15.75" customHeight="1" x14ac:dyDescent="0.2">
      <c r="A393" s="14">
        <v>392</v>
      </c>
      <c r="B393" s="15" t="s">
        <v>636</v>
      </c>
      <c r="C393" s="15">
        <f t="shared" si="6"/>
        <v>0</v>
      </c>
      <c r="D393" s="17">
        <v>0</v>
      </c>
      <c r="E393" s="17"/>
      <c r="F393" s="17"/>
      <c r="G393" s="17">
        <v>0</v>
      </c>
      <c r="H393" s="17"/>
      <c r="I393" s="17"/>
      <c r="J393" s="17">
        <v>0</v>
      </c>
      <c r="K393" s="17"/>
      <c r="L393" s="17"/>
      <c r="M393" s="17"/>
      <c r="N393" s="17"/>
      <c r="O393" s="17"/>
      <c r="P393" s="17">
        <v>0</v>
      </c>
      <c r="Q393" s="19">
        <v>236</v>
      </c>
    </row>
    <row r="394" spans="1:17" ht="15.75" customHeight="1" x14ac:dyDescent="0.2">
      <c r="A394" s="14">
        <v>393</v>
      </c>
      <c r="B394" s="16" t="s">
        <v>318</v>
      </c>
      <c r="C394" s="15">
        <f t="shared" si="6"/>
        <v>0</v>
      </c>
      <c r="D394" s="17">
        <v>0</v>
      </c>
      <c r="E394" s="17"/>
      <c r="F394" s="17"/>
      <c r="G394" s="17">
        <v>0</v>
      </c>
      <c r="H394" s="17"/>
      <c r="I394" s="17"/>
      <c r="J394" s="17">
        <v>0</v>
      </c>
      <c r="K394" s="17"/>
      <c r="L394" s="17"/>
      <c r="M394" s="17"/>
      <c r="N394" s="17"/>
      <c r="O394" s="17"/>
      <c r="P394" s="17">
        <v>0</v>
      </c>
      <c r="Q394" s="19">
        <v>236</v>
      </c>
    </row>
    <row r="395" spans="1:17" ht="15.75" customHeight="1" x14ac:dyDescent="0.2">
      <c r="A395" s="14">
        <v>394</v>
      </c>
      <c r="B395" s="16" t="s">
        <v>319</v>
      </c>
      <c r="C395" s="15">
        <f t="shared" si="6"/>
        <v>0</v>
      </c>
      <c r="D395" s="17">
        <v>0</v>
      </c>
      <c r="E395" s="17"/>
      <c r="F395" s="17"/>
      <c r="G395" s="17">
        <v>0</v>
      </c>
      <c r="H395" s="17"/>
      <c r="I395" s="17"/>
      <c r="J395" s="17">
        <v>0</v>
      </c>
      <c r="K395" s="17"/>
      <c r="L395" s="17"/>
      <c r="M395" s="17"/>
      <c r="N395" s="17"/>
      <c r="O395" s="17"/>
      <c r="P395" s="17">
        <v>0</v>
      </c>
      <c r="Q395" s="19">
        <v>236</v>
      </c>
    </row>
    <row r="396" spans="1:17" ht="15.75" customHeight="1" x14ac:dyDescent="0.2">
      <c r="C396" s="15"/>
    </row>
    <row r="397" spans="1:17" ht="15.75" customHeight="1" x14ac:dyDescent="0.2"/>
    <row r="398" spans="1:17" ht="15.75" customHeight="1" x14ac:dyDescent="0.2"/>
    <row r="399" spans="1:17" ht="15.75" customHeight="1" x14ac:dyDescent="0.2"/>
    <row r="400" spans="1:17"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DBD1-14AC-1B48-A998-EA98E8C54486}">
  <dimension ref="A1:AP840"/>
  <sheetViews>
    <sheetView topLeftCell="B1" zoomScale="125" workbookViewId="0">
      <pane ySplit="1" topLeftCell="A211" activePane="bottomLeft" state="frozen"/>
      <selection pane="bottomLeft" activeCell="B29" sqref="A29:XFD29"/>
    </sheetView>
  </sheetViews>
  <sheetFormatPr baseColWidth="10" defaultColWidth="15.19921875" defaultRowHeight="15" customHeight="1" x14ac:dyDescent="0.2"/>
  <cols>
    <col min="1" max="1" width="15.19921875" style="20"/>
    <col min="2" max="3" width="144.796875" style="16" customWidth="1"/>
    <col min="4" max="4" width="19.59765625" style="20" customWidth="1"/>
    <col min="5" max="6" width="19.796875" style="20" customWidth="1"/>
    <col min="7" max="7" width="16.3984375" style="20" customWidth="1"/>
    <col min="8" max="8" width="15" style="20" customWidth="1"/>
    <col min="9" max="9" width="8.59765625" style="20" customWidth="1"/>
    <col min="10" max="10" width="6.19921875" style="20" customWidth="1"/>
    <col min="11" max="11" width="13.3984375" style="20" customWidth="1"/>
    <col min="12" max="12" width="10.59765625" style="20" customWidth="1"/>
    <col min="13" max="13" width="11.19921875" style="20" customWidth="1"/>
    <col min="14" max="14" width="6.3984375" style="20" customWidth="1"/>
    <col min="15" max="15" width="7.3984375" style="20" customWidth="1"/>
    <col min="16" max="16" width="17.796875" style="20" customWidth="1"/>
    <col min="17" max="17" width="15.19921875" style="25"/>
    <col min="18" max="42" width="15.19921875" style="20"/>
    <col min="43" max="16384" width="15.19921875" style="14"/>
  </cols>
  <sheetData>
    <row r="1" spans="1:42" s="7" customFormat="1" ht="15.75" customHeight="1" x14ac:dyDescent="0.2">
      <c r="A1" s="22" t="s">
        <v>363</v>
      </c>
      <c r="B1" s="13" t="s">
        <v>161</v>
      </c>
      <c r="C1" s="13" t="s">
        <v>160</v>
      </c>
      <c r="D1" s="9" t="s">
        <v>159</v>
      </c>
      <c r="E1" s="10" t="s">
        <v>158</v>
      </c>
      <c r="F1" s="10" t="s">
        <v>157</v>
      </c>
      <c r="G1" s="11" t="s">
        <v>156</v>
      </c>
      <c r="H1" s="10" t="s">
        <v>155</v>
      </c>
      <c r="I1" s="10" t="s">
        <v>154</v>
      </c>
      <c r="J1" s="10" t="s">
        <v>153</v>
      </c>
      <c r="K1" s="23" t="s">
        <v>152</v>
      </c>
      <c r="L1" s="23" t="s">
        <v>151</v>
      </c>
      <c r="M1" s="23" t="s">
        <v>150</v>
      </c>
      <c r="N1" s="23" t="s">
        <v>149</v>
      </c>
      <c r="O1" s="23" t="s">
        <v>148</v>
      </c>
      <c r="P1" s="11" t="s">
        <v>147</v>
      </c>
      <c r="Q1" s="24" t="s">
        <v>362</v>
      </c>
      <c r="R1" s="22"/>
      <c r="S1" s="22"/>
      <c r="T1" s="22"/>
      <c r="U1" s="22"/>
      <c r="V1" s="22"/>
      <c r="W1" s="22"/>
      <c r="X1" s="22"/>
      <c r="Y1" s="22"/>
      <c r="Z1" s="22"/>
      <c r="AA1" s="22"/>
      <c r="AB1" s="22"/>
      <c r="AC1" s="22"/>
      <c r="AD1" s="22"/>
      <c r="AE1" s="22"/>
      <c r="AF1" s="22"/>
      <c r="AG1" s="22"/>
      <c r="AH1" s="22"/>
      <c r="AI1" s="22"/>
      <c r="AJ1" s="22"/>
      <c r="AK1" s="22"/>
      <c r="AL1" s="22"/>
      <c r="AM1" s="22"/>
      <c r="AN1" s="22"/>
      <c r="AO1" s="22"/>
      <c r="AP1" s="22"/>
    </row>
    <row r="2" spans="1:42" ht="15.75" customHeight="1" x14ac:dyDescent="0.2">
      <c r="A2" s="20">
        <v>1</v>
      </c>
      <c r="B2" s="21" t="s">
        <v>606</v>
      </c>
      <c r="C2" s="20">
        <f>SUM(D2,G2,P2)</f>
        <v>1</v>
      </c>
      <c r="G2" s="20">
        <v>1</v>
      </c>
      <c r="J2" s="20">
        <v>1</v>
      </c>
      <c r="Q2" s="20" t="s">
        <v>364</v>
      </c>
      <c r="S2" s="16"/>
      <c r="T2" s="16"/>
      <c r="U2" s="16"/>
      <c r="V2" s="16"/>
      <c r="W2" s="16"/>
    </row>
    <row r="3" spans="1:42" ht="15.75" customHeight="1" x14ac:dyDescent="0.2">
      <c r="A3" s="20">
        <v>2</v>
      </c>
      <c r="B3" s="21" t="s">
        <v>146</v>
      </c>
      <c r="C3" s="20">
        <f t="shared" ref="C3:C66" si="0">SUM(D3,G3,P3)</f>
        <v>1</v>
      </c>
      <c r="D3" s="20">
        <v>1</v>
      </c>
      <c r="E3" s="20">
        <v>1</v>
      </c>
      <c r="G3" s="20">
        <v>0</v>
      </c>
      <c r="J3" s="20">
        <v>0</v>
      </c>
      <c r="P3" s="20">
        <v>0</v>
      </c>
      <c r="Q3" s="20" t="s">
        <v>365</v>
      </c>
      <c r="S3" s="16"/>
      <c r="T3" s="16"/>
      <c r="U3" s="16"/>
      <c r="V3" s="16"/>
      <c r="W3" s="16"/>
    </row>
    <row r="4" spans="1:42" s="20" customFormat="1" ht="15.75" customHeight="1" x14ac:dyDescent="0.2">
      <c r="A4" s="20">
        <v>3</v>
      </c>
      <c r="B4" s="21" t="s">
        <v>322</v>
      </c>
      <c r="C4" s="20">
        <f t="shared" si="0"/>
        <v>1</v>
      </c>
      <c r="G4" s="20">
        <v>1</v>
      </c>
      <c r="I4" s="20">
        <v>1</v>
      </c>
      <c r="N4" s="20">
        <v>1</v>
      </c>
      <c r="O4" s="20">
        <v>1</v>
      </c>
      <c r="Q4" s="20" t="s">
        <v>366</v>
      </c>
      <c r="S4" s="16"/>
      <c r="T4" s="16"/>
      <c r="U4" s="16"/>
      <c r="V4" s="16"/>
      <c r="W4" s="16"/>
    </row>
    <row r="5" spans="1:42" ht="15.75" customHeight="1" x14ac:dyDescent="0.2">
      <c r="A5" s="20">
        <v>4</v>
      </c>
      <c r="B5" s="17" t="s">
        <v>142</v>
      </c>
      <c r="C5" s="20">
        <f t="shared" si="0"/>
        <v>0</v>
      </c>
      <c r="D5" s="20">
        <v>0</v>
      </c>
      <c r="G5" s="20">
        <v>0</v>
      </c>
      <c r="J5" s="20">
        <v>0</v>
      </c>
      <c r="P5" s="20">
        <v>0</v>
      </c>
      <c r="Q5" s="20" t="s">
        <v>367</v>
      </c>
      <c r="S5" s="16"/>
      <c r="T5" s="16"/>
      <c r="U5" s="16"/>
      <c r="V5" s="16"/>
      <c r="W5" s="16"/>
    </row>
    <row r="6" spans="1:42" ht="15.75" customHeight="1" x14ac:dyDescent="0.2">
      <c r="A6" s="20">
        <v>5</v>
      </c>
      <c r="B6" s="17" t="s">
        <v>141</v>
      </c>
      <c r="C6" s="20">
        <f t="shared" si="0"/>
        <v>0</v>
      </c>
      <c r="D6" s="20">
        <v>0</v>
      </c>
      <c r="G6" s="20">
        <v>0</v>
      </c>
      <c r="J6" s="20">
        <v>0</v>
      </c>
      <c r="P6" s="20">
        <v>0</v>
      </c>
      <c r="Q6" s="20" t="s">
        <v>368</v>
      </c>
      <c r="S6" s="16"/>
      <c r="T6" s="16"/>
      <c r="U6" s="16"/>
      <c r="V6" s="16"/>
      <c r="W6" s="16"/>
    </row>
    <row r="7" spans="1:42" ht="15.75" customHeight="1" x14ac:dyDescent="0.2">
      <c r="A7" s="20">
        <v>6</v>
      </c>
      <c r="B7" s="17" t="s">
        <v>140</v>
      </c>
      <c r="C7" s="20">
        <f t="shared" si="0"/>
        <v>0</v>
      </c>
      <c r="D7" s="20">
        <v>0</v>
      </c>
      <c r="G7" s="20">
        <v>0</v>
      </c>
      <c r="J7" s="20">
        <v>0</v>
      </c>
      <c r="P7" s="20">
        <v>0</v>
      </c>
      <c r="Q7" s="20" t="s">
        <v>369</v>
      </c>
      <c r="S7" s="16"/>
      <c r="T7" s="16"/>
      <c r="U7" s="16"/>
      <c r="V7" s="16"/>
      <c r="W7" s="16"/>
    </row>
    <row r="8" spans="1:42" ht="15.75" customHeight="1" x14ac:dyDescent="0.2">
      <c r="A8" s="20">
        <v>7</v>
      </c>
      <c r="B8" s="17" t="s">
        <v>139</v>
      </c>
      <c r="C8" s="20">
        <f t="shared" si="0"/>
        <v>0</v>
      </c>
      <c r="D8" s="20">
        <v>0</v>
      </c>
      <c r="G8" s="20">
        <v>0</v>
      </c>
      <c r="J8" s="20">
        <v>0</v>
      </c>
      <c r="P8" s="20">
        <v>0</v>
      </c>
      <c r="Q8" s="20" t="s">
        <v>370</v>
      </c>
      <c r="S8" s="16"/>
      <c r="T8" s="16"/>
      <c r="U8" s="16"/>
      <c r="V8" s="16"/>
      <c r="W8" s="16"/>
    </row>
    <row r="9" spans="1:42" s="16" customFormat="1" ht="15.75" customHeight="1" x14ac:dyDescent="0.2">
      <c r="A9" s="20">
        <v>8</v>
      </c>
      <c r="B9" s="17" t="s">
        <v>138</v>
      </c>
      <c r="C9" s="20">
        <f t="shared" si="0"/>
        <v>1</v>
      </c>
      <c r="D9" s="20">
        <v>1</v>
      </c>
      <c r="E9" s="20">
        <v>1</v>
      </c>
      <c r="F9" s="20"/>
      <c r="G9" s="20">
        <v>0</v>
      </c>
      <c r="H9" s="20"/>
      <c r="I9" s="20"/>
      <c r="J9" s="20">
        <v>0</v>
      </c>
      <c r="K9" s="20"/>
      <c r="L9" s="20"/>
      <c r="M9" s="20"/>
      <c r="N9" s="20"/>
      <c r="O9" s="20"/>
      <c r="P9" s="20">
        <v>0</v>
      </c>
      <c r="Q9" s="20" t="s">
        <v>378</v>
      </c>
      <c r="R9" s="20"/>
    </row>
    <row r="10" spans="1:42" s="16" customFormat="1" ht="15.75" customHeight="1" x14ac:dyDescent="0.2">
      <c r="A10" s="20">
        <v>9</v>
      </c>
      <c r="B10" s="17" t="s">
        <v>137</v>
      </c>
      <c r="C10" s="20">
        <f t="shared" si="0"/>
        <v>0</v>
      </c>
      <c r="D10" s="20">
        <v>0</v>
      </c>
      <c r="E10" s="20"/>
      <c r="F10" s="20"/>
      <c r="G10" s="20">
        <v>0</v>
      </c>
      <c r="H10" s="20"/>
      <c r="I10" s="20"/>
      <c r="J10" s="20">
        <v>0</v>
      </c>
      <c r="K10" s="20"/>
      <c r="L10" s="20"/>
      <c r="M10" s="20"/>
      <c r="N10" s="20"/>
      <c r="O10" s="20"/>
      <c r="P10" s="20">
        <v>0</v>
      </c>
      <c r="Q10" s="20" t="s">
        <v>377</v>
      </c>
      <c r="R10" s="20"/>
    </row>
    <row r="11" spans="1:42" s="16" customFormat="1" ht="15.75" customHeight="1" x14ac:dyDescent="0.2">
      <c r="A11" s="20">
        <v>10</v>
      </c>
      <c r="B11" s="17" t="s">
        <v>136</v>
      </c>
      <c r="C11" s="20">
        <f t="shared" si="0"/>
        <v>1</v>
      </c>
      <c r="D11" s="20">
        <v>1</v>
      </c>
      <c r="E11" s="20">
        <v>1</v>
      </c>
      <c r="F11" s="20"/>
      <c r="G11" s="20">
        <v>0</v>
      </c>
      <c r="H11" s="20"/>
      <c r="I11" s="20"/>
      <c r="J11" s="20">
        <v>0</v>
      </c>
      <c r="K11" s="20"/>
      <c r="L11" s="20"/>
      <c r="M11" s="20"/>
      <c r="N11" s="20"/>
      <c r="O11" s="20"/>
      <c r="P11" s="20">
        <v>0</v>
      </c>
      <c r="Q11" s="20" t="s">
        <v>376</v>
      </c>
      <c r="R11" s="20"/>
    </row>
    <row r="12" spans="1:42" s="16" customFormat="1" ht="15.75" customHeight="1" x14ac:dyDescent="0.2">
      <c r="A12" s="20">
        <v>11</v>
      </c>
      <c r="B12" s="17" t="s">
        <v>135</v>
      </c>
      <c r="C12" s="20">
        <f t="shared" si="0"/>
        <v>0</v>
      </c>
      <c r="D12" s="20">
        <v>0</v>
      </c>
      <c r="E12" s="20"/>
      <c r="F12" s="20"/>
      <c r="G12" s="20">
        <v>0</v>
      </c>
      <c r="H12" s="20"/>
      <c r="I12" s="20"/>
      <c r="J12" s="20">
        <v>0</v>
      </c>
      <c r="K12" s="20"/>
      <c r="L12" s="20"/>
      <c r="M12" s="20"/>
      <c r="N12" s="20"/>
      <c r="O12" s="20"/>
      <c r="P12" s="20">
        <v>0</v>
      </c>
      <c r="Q12" s="20" t="s">
        <v>375</v>
      </c>
      <c r="R12" s="20"/>
    </row>
    <row r="13" spans="1:42" s="16" customFormat="1" ht="15.75" customHeight="1" x14ac:dyDescent="0.2">
      <c r="A13" s="20">
        <v>12</v>
      </c>
      <c r="B13" s="17" t="s">
        <v>134</v>
      </c>
      <c r="C13" s="20">
        <f t="shared" si="0"/>
        <v>1</v>
      </c>
      <c r="D13" s="20">
        <v>1</v>
      </c>
      <c r="E13" s="20">
        <v>1</v>
      </c>
      <c r="F13" s="20"/>
      <c r="G13" s="20">
        <v>0</v>
      </c>
      <c r="H13" s="20"/>
      <c r="I13" s="20"/>
      <c r="J13" s="20">
        <v>0</v>
      </c>
      <c r="K13" s="20"/>
      <c r="L13" s="20"/>
      <c r="M13" s="20"/>
      <c r="N13" s="20"/>
      <c r="O13" s="20"/>
      <c r="P13" s="20">
        <v>0</v>
      </c>
      <c r="Q13" s="20" t="s">
        <v>374</v>
      </c>
      <c r="R13" s="20"/>
      <c r="S13" s="17"/>
      <c r="T13" s="17"/>
      <c r="U13" s="17"/>
      <c r="V13" s="17"/>
    </row>
    <row r="14" spans="1:42" s="16" customFormat="1" ht="15.75" customHeight="1" x14ac:dyDescent="0.2">
      <c r="A14" s="20">
        <v>13</v>
      </c>
      <c r="B14" s="17" t="s">
        <v>133</v>
      </c>
      <c r="C14" s="20">
        <f t="shared" si="0"/>
        <v>0</v>
      </c>
      <c r="D14" s="20">
        <v>0</v>
      </c>
      <c r="E14" s="20"/>
      <c r="F14" s="20"/>
      <c r="G14" s="20">
        <v>0</v>
      </c>
      <c r="H14" s="20"/>
      <c r="I14" s="20"/>
      <c r="J14" s="20">
        <v>0</v>
      </c>
      <c r="K14" s="20"/>
      <c r="L14" s="20"/>
      <c r="M14" s="20"/>
      <c r="N14" s="20"/>
      <c r="O14" s="20"/>
      <c r="P14" s="20">
        <v>0</v>
      </c>
      <c r="Q14" s="20" t="s">
        <v>373</v>
      </c>
      <c r="R14" s="20"/>
      <c r="S14" s="17"/>
      <c r="T14" s="17"/>
      <c r="U14" s="17"/>
      <c r="V14" s="17"/>
    </row>
    <row r="15" spans="1:42" s="16" customFormat="1" ht="15.75" customHeight="1" x14ac:dyDescent="0.2">
      <c r="A15" s="20">
        <v>14</v>
      </c>
      <c r="B15" s="17" t="s">
        <v>132</v>
      </c>
      <c r="C15" s="20">
        <f t="shared" si="0"/>
        <v>0</v>
      </c>
      <c r="D15" s="20">
        <v>0</v>
      </c>
      <c r="E15" s="20"/>
      <c r="F15" s="20"/>
      <c r="G15" s="20">
        <v>0</v>
      </c>
      <c r="H15" s="20"/>
      <c r="I15" s="20"/>
      <c r="J15" s="20">
        <v>0</v>
      </c>
      <c r="K15" s="20"/>
      <c r="L15" s="20"/>
      <c r="M15" s="20"/>
      <c r="N15" s="20"/>
      <c r="O15" s="20"/>
      <c r="P15" s="20">
        <v>0</v>
      </c>
      <c r="Q15" s="20" t="s">
        <v>372</v>
      </c>
      <c r="R15" s="20"/>
      <c r="S15" s="17"/>
      <c r="T15" s="17"/>
      <c r="U15" s="17"/>
      <c r="V15" s="17"/>
    </row>
    <row r="16" spans="1:42" s="16" customFormat="1" ht="15.75" customHeight="1" x14ac:dyDescent="0.2">
      <c r="A16" s="20">
        <v>15</v>
      </c>
      <c r="B16" s="17" t="s">
        <v>131</v>
      </c>
      <c r="C16" s="20">
        <f t="shared" si="0"/>
        <v>1</v>
      </c>
      <c r="D16" s="20">
        <v>0</v>
      </c>
      <c r="E16" s="20"/>
      <c r="F16" s="20"/>
      <c r="G16" s="20">
        <v>1</v>
      </c>
      <c r="H16" s="20">
        <v>1</v>
      </c>
      <c r="I16" s="20"/>
      <c r="J16" s="20">
        <v>0</v>
      </c>
      <c r="K16" s="20"/>
      <c r="L16" s="20"/>
      <c r="M16" s="20"/>
      <c r="N16" s="20"/>
      <c r="O16" s="20"/>
      <c r="P16" s="20">
        <v>0</v>
      </c>
      <c r="Q16" s="20" t="s">
        <v>371</v>
      </c>
      <c r="R16" s="20"/>
      <c r="S16" s="17"/>
      <c r="T16" s="17"/>
      <c r="U16" s="17"/>
      <c r="V16" s="17"/>
    </row>
    <row r="17" spans="1:23" s="16" customFormat="1" ht="15.75" customHeight="1" x14ac:dyDescent="0.2">
      <c r="A17" s="20">
        <v>16</v>
      </c>
      <c r="B17" s="17" t="s">
        <v>130</v>
      </c>
      <c r="C17" s="20">
        <f t="shared" si="0"/>
        <v>1</v>
      </c>
      <c r="D17" s="20">
        <v>0</v>
      </c>
      <c r="E17" s="20"/>
      <c r="F17" s="20"/>
      <c r="G17" s="20">
        <v>1</v>
      </c>
      <c r="H17" s="20">
        <v>1</v>
      </c>
      <c r="I17" s="20"/>
      <c r="J17" s="20">
        <v>0</v>
      </c>
      <c r="K17" s="20"/>
      <c r="L17" s="20"/>
      <c r="M17" s="20"/>
      <c r="N17" s="20"/>
      <c r="O17" s="20"/>
      <c r="P17" s="20">
        <v>0</v>
      </c>
      <c r="Q17" s="20" t="s">
        <v>379</v>
      </c>
      <c r="R17" s="20"/>
      <c r="S17" s="17"/>
      <c r="T17" s="17"/>
      <c r="U17" s="17"/>
      <c r="V17" s="17"/>
    </row>
    <row r="18" spans="1:23" s="16" customFormat="1" ht="15.75" customHeight="1" x14ac:dyDescent="0.2">
      <c r="A18" s="20">
        <v>17</v>
      </c>
      <c r="B18" s="21" t="s">
        <v>648</v>
      </c>
      <c r="C18" s="20">
        <f t="shared" si="0"/>
        <v>1</v>
      </c>
      <c r="D18" s="20"/>
      <c r="E18" s="20"/>
      <c r="F18" s="20"/>
      <c r="G18" s="20">
        <v>1</v>
      </c>
      <c r="H18" s="20"/>
      <c r="I18" s="20"/>
      <c r="J18" s="20">
        <v>1</v>
      </c>
      <c r="K18" s="20"/>
      <c r="L18" s="20"/>
      <c r="M18" s="20"/>
      <c r="N18" s="20"/>
      <c r="O18" s="20"/>
      <c r="P18" s="20"/>
      <c r="Q18" s="20" t="s">
        <v>381</v>
      </c>
      <c r="R18" s="20"/>
      <c r="S18" s="17"/>
      <c r="T18" s="17"/>
      <c r="U18" s="17"/>
      <c r="V18" s="17"/>
    </row>
    <row r="19" spans="1:23" s="16" customFormat="1" ht="15.75" customHeight="1" x14ac:dyDescent="0.2">
      <c r="A19" s="20">
        <v>18</v>
      </c>
      <c r="B19" s="21" t="s">
        <v>324</v>
      </c>
      <c r="C19" s="20">
        <f t="shared" si="0"/>
        <v>1</v>
      </c>
      <c r="D19" s="20"/>
      <c r="E19" s="20"/>
      <c r="F19" s="20"/>
      <c r="G19" s="20">
        <v>1</v>
      </c>
      <c r="H19" s="20"/>
      <c r="I19" s="20"/>
      <c r="J19" s="20">
        <v>1</v>
      </c>
      <c r="K19" s="20"/>
      <c r="L19" s="20"/>
      <c r="M19" s="20"/>
      <c r="N19" s="20"/>
      <c r="O19" s="20">
        <v>1</v>
      </c>
      <c r="P19" s="20"/>
      <c r="Q19" s="20" t="s">
        <v>382</v>
      </c>
      <c r="R19" s="20"/>
      <c r="S19" s="17"/>
      <c r="T19" s="17"/>
      <c r="U19" s="17"/>
      <c r="V19" s="17"/>
    </row>
    <row r="20" spans="1:23" s="16" customFormat="1" ht="15.75" customHeight="1" x14ac:dyDescent="0.2">
      <c r="A20" s="20">
        <v>19</v>
      </c>
      <c r="B20" s="21" t="s">
        <v>650</v>
      </c>
      <c r="C20" s="20">
        <f t="shared" si="0"/>
        <v>1</v>
      </c>
      <c r="D20" s="20"/>
      <c r="E20" s="20"/>
      <c r="F20" s="20"/>
      <c r="G20" s="20">
        <v>1</v>
      </c>
      <c r="H20" s="20"/>
      <c r="I20" s="20">
        <v>1</v>
      </c>
      <c r="J20" s="20">
        <v>1</v>
      </c>
      <c r="K20" s="20"/>
      <c r="L20" s="20"/>
      <c r="M20" s="20"/>
      <c r="N20" s="20"/>
      <c r="O20" s="20"/>
      <c r="P20" s="20"/>
      <c r="Q20" s="20" t="s">
        <v>383</v>
      </c>
      <c r="R20" s="20"/>
      <c r="S20" s="17"/>
      <c r="T20" s="17"/>
      <c r="U20" s="17"/>
      <c r="V20" s="17"/>
    </row>
    <row r="21" spans="1:23" s="16" customFormat="1" ht="15.75" customHeight="1" x14ac:dyDescent="0.2">
      <c r="A21" s="20">
        <v>20</v>
      </c>
      <c r="B21" s="21" t="s">
        <v>649</v>
      </c>
      <c r="C21" s="20">
        <f t="shared" si="0"/>
        <v>1</v>
      </c>
      <c r="D21" s="20"/>
      <c r="E21" s="20"/>
      <c r="F21" s="20"/>
      <c r="G21" s="20">
        <v>1</v>
      </c>
      <c r="H21" s="20"/>
      <c r="I21" s="20"/>
      <c r="J21" s="20">
        <v>1</v>
      </c>
      <c r="K21" s="20"/>
      <c r="L21" s="20"/>
      <c r="M21" s="20"/>
      <c r="N21" s="20"/>
      <c r="O21" s="20"/>
      <c r="P21" s="20"/>
      <c r="Q21" s="20" t="s">
        <v>384</v>
      </c>
      <c r="R21" s="20"/>
      <c r="S21" s="17"/>
      <c r="T21" s="17"/>
      <c r="U21" s="17"/>
      <c r="V21" s="17"/>
    </row>
    <row r="22" spans="1:23" s="16" customFormat="1" ht="15.75" customHeight="1" x14ac:dyDescent="0.2">
      <c r="A22" s="20">
        <v>21</v>
      </c>
      <c r="B22" s="17" t="s">
        <v>124</v>
      </c>
      <c r="C22" s="20">
        <f t="shared" si="0"/>
        <v>1</v>
      </c>
      <c r="D22" s="20">
        <v>0</v>
      </c>
      <c r="E22" s="20"/>
      <c r="F22" s="20"/>
      <c r="G22" s="20">
        <v>1</v>
      </c>
      <c r="H22" s="20"/>
      <c r="I22" s="20"/>
      <c r="J22" s="20">
        <v>1</v>
      </c>
      <c r="K22" s="20"/>
      <c r="L22" s="20"/>
      <c r="M22" s="20"/>
      <c r="N22" s="20"/>
      <c r="O22" s="20"/>
      <c r="P22" s="20">
        <v>0</v>
      </c>
      <c r="Q22" s="20" t="s">
        <v>385</v>
      </c>
      <c r="R22" s="20"/>
      <c r="S22" s="17"/>
      <c r="T22" s="17"/>
      <c r="U22" s="17"/>
      <c r="V22" s="17"/>
    </row>
    <row r="23" spans="1:23" s="16" customFormat="1" ht="15.75" customHeight="1" x14ac:dyDescent="0.2">
      <c r="A23" s="20">
        <v>22</v>
      </c>
      <c r="B23" s="21" t="s">
        <v>321</v>
      </c>
      <c r="C23" s="20">
        <f t="shared" si="0"/>
        <v>1</v>
      </c>
      <c r="D23" s="20"/>
      <c r="E23" s="20"/>
      <c r="F23" s="20"/>
      <c r="G23" s="20">
        <v>1</v>
      </c>
      <c r="H23" s="20"/>
      <c r="I23" s="20"/>
      <c r="J23" s="20">
        <v>1</v>
      </c>
      <c r="K23" s="20"/>
      <c r="L23" s="20"/>
      <c r="M23" s="20"/>
      <c r="N23" s="20"/>
      <c r="O23" s="20"/>
      <c r="P23" s="20"/>
      <c r="Q23" s="20" t="s">
        <v>386</v>
      </c>
      <c r="R23" s="20"/>
      <c r="S23" s="17"/>
      <c r="T23" s="17"/>
      <c r="U23" s="17"/>
      <c r="V23" s="17"/>
    </row>
    <row r="24" spans="1:23" s="16" customFormat="1" ht="15.75" customHeight="1" x14ac:dyDescent="0.2">
      <c r="A24" s="20">
        <v>23</v>
      </c>
      <c r="B24" s="21" t="s">
        <v>320</v>
      </c>
      <c r="C24" s="20">
        <f t="shared" si="0"/>
        <v>1</v>
      </c>
      <c r="D24" s="20">
        <v>1</v>
      </c>
      <c r="E24" s="20">
        <v>1</v>
      </c>
      <c r="F24" s="20"/>
      <c r="G24" s="20"/>
      <c r="H24" s="20"/>
      <c r="I24" s="20"/>
      <c r="J24" s="20"/>
      <c r="K24" s="20"/>
      <c r="L24" s="20"/>
      <c r="M24" s="20"/>
      <c r="N24" s="20"/>
      <c r="O24" s="20"/>
      <c r="P24" s="20"/>
      <c r="Q24" s="20" t="s">
        <v>387</v>
      </c>
      <c r="R24" s="20"/>
      <c r="S24" s="17"/>
      <c r="T24" s="17"/>
      <c r="U24" s="17"/>
      <c r="V24" s="17"/>
    </row>
    <row r="25" spans="1:23" ht="15.75" customHeight="1" x14ac:dyDescent="0.2">
      <c r="A25" s="20">
        <v>24</v>
      </c>
      <c r="B25" s="21" t="s">
        <v>668</v>
      </c>
      <c r="C25" s="20">
        <f t="shared" si="0"/>
        <v>0</v>
      </c>
      <c r="D25" s="20">
        <v>0</v>
      </c>
      <c r="E25" s="20">
        <v>0</v>
      </c>
      <c r="F25" s="20">
        <v>0</v>
      </c>
      <c r="Q25" s="20" t="s">
        <v>388</v>
      </c>
      <c r="S25" s="17"/>
      <c r="T25" s="17"/>
      <c r="U25" s="17"/>
      <c r="V25" s="17"/>
      <c r="W25" s="16"/>
    </row>
    <row r="26" spans="1:23" ht="15.75" customHeight="1" x14ac:dyDescent="0.2">
      <c r="A26" s="20">
        <v>25</v>
      </c>
      <c r="B26" s="21" t="s">
        <v>326</v>
      </c>
      <c r="C26" s="20">
        <f t="shared" si="0"/>
        <v>0</v>
      </c>
      <c r="Q26" s="20" t="s">
        <v>389</v>
      </c>
      <c r="S26" s="17"/>
      <c r="T26" s="17"/>
      <c r="U26" s="17"/>
      <c r="V26" s="17"/>
      <c r="W26" s="16"/>
    </row>
    <row r="27" spans="1:23" ht="15.75" customHeight="1" x14ac:dyDescent="0.2">
      <c r="A27" s="20">
        <v>26</v>
      </c>
      <c r="B27" s="21" t="s">
        <v>327</v>
      </c>
      <c r="C27" s="20">
        <f t="shared" si="0"/>
        <v>1</v>
      </c>
      <c r="D27" s="20">
        <v>1</v>
      </c>
      <c r="E27" s="20">
        <v>1</v>
      </c>
      <c r="Q27" s="20" t="s">
        <v>390</v>
      </c>
      <c r="S27" s="17"/>
      <c r="T27" s="17"/>
      <c r="U27" s="17"/>
      <c r="V27" s="17"/>
      <c r="W27" s="16"/>
    </row>
    <row r="28" spans="1:23" ht="15.75" customHeight="1" x14ac:dyDescent="0.2">
      <c r="A28" s="20">
        <v>27</v>
      </c>
      <c r="B28" s="21" t="s">
        <v>328</v>
      </c>
      <c r="C28" s="20">
        <f t="shared" si="0"/>
        <v>0</v>
      </c>
      <c r="D28" s="20">
        <v>0</v>
      </c>
      <c r="G28" s="20">
        <v>0</v>
      </c>
      <c r="P28" s="20">
        <v>0</v>
      </c>
      <c r="Q28" s="20" t="s">
        <v>391</v>
      </c>
      <c r="S28" s="17"/>
      <c r="T28" s="17"/>
      <c r="U28" s="17"/>
      <c r="V28" s="17"/>
      <c r="W28" s="16"/>
    </row>
    <row r="29" spans="1:23" ht="15.75" customHeight="1" x14ac:dyDescent="0.2">
      <c r="A29" s="20">
        <v>28</v>
      </c>
      <c r="B29" s="17" t="s">
        <v>112</v>
      </c>
      <c r="C29" s="20">
        <f t="shared" si="0"/>
        <v>0</v>
      </c>
      <c r="D29" s="20">
        <v>0</v>
      </c>
      <c r="G29" s="20">
        <v>0</v>
      </c>
      <c r="J29" s="20">
        <v>0</v>
      </c>
      <c r="P29" s="20">
        <v>0</v>
      </c>
      <c r="Q29" s="20" t="s">
        <v>392</v>
      </c>
      <c r="S29" s="17"/>
      <c r="T29" s="17"/>
      <c r="U29" s="17"/>
      <c r="V29" s="17"/>
      <c r="W29" s="16"/>
    </row>
    <row r="30" spans="1:23" s="20" customFormat="1" ht="15.75" customHeight="1" x14ac:dyDescent="0.2">
      <c r="A30" s="20">
        <v>29</v>
      </c>
      <c r="B30" s="21" t="s">
        <v>669</v>
      </c>
      <c r="C30" s="20">
        <f t="shared" si="0"/>
        <v>1</v>
      </c>
      <c r="D30" s="20">
        <v>1</v>
      </c>
      <c r="E30" s="20">
        <v>1</v>
      </c>
      <c r="G30" s="20">
        <v>0</v>
      </c>
      <c r="P30" s="20">
        <v>0</v>
      </c>
      <c r="Q30" s="20" t="s">
        <v>393</v>
      </c>
      <c r="S30" s="17"/>
      <c r="T30" s="17"/>
      <c r="U30" s="17"/>
      <c r="V30" s="17"/>
      <c r="W30" s="16"/>
    </row>
    <row r="31" spans="1:23" ht="15.75" customHeight="1" x14ac:dyDescent="0.2">
      <c r="A31" s="20">
        <v>30</v>
      </c>
      <c r="B31" s="21" t="s">
        <v>651</v>
      </c>
      <c r="C31" s="20">
        <f t="shared" si="0"/>
        <v>1</v>
      </c>
      <c r="D31" s="20">
        <v>1</v>
      </c>
      <c r="E31" s="20">
        <v>1</v>
      </c>
      <c r="Q31" s="20" t="s">
        <v>394</v>
      </c>
      <c r="S31" s="17"/>
      <c r="T31" s="17"/>
      <c r="U31" s="17"/>
      <c r="V31" s="17"/>
      <c r="W31" s="16"/>
    </row>
    <row r="32" spans="1:23" ht="15.75" customHeight="1" x14ac:dyDescent="0.2">
      <c r="A32" s="20">
        <v>31</v>
      </c>
      <c r="B32" s="17" t="s">
        <v>110</v>
      </c>
      <c r="C32" s="20">
        <f t="shared" si="0"/>
        <v>1</v>
      </c>
      <c r="D32" s="20">
        <v>1</v>
      </c>
      <c r="E32" s="20">
        <v>1</v>
      </c>
      <c r="G32" s="20">
        <v>0</v>
      </c>
      <c r="J32" s="20">
        <v>0</v>
      </c>
      <c r="P32" s="20">
        <v>0</v>
      </c>
      <c r="Q32" s="20" t="s">
        <v>395</v>
      </c>
      <c r="S32" s="17"/>
      <c r="T32" s="17"/>
      <c r="U32" s="17"/>
      <c r="V32" s="17"/>
      <c r="W32" s="16"/>
    </row>
    <row r="33" spans="1:23" ht="15.75" customHeight="1" x14ac:dyDescent="0.2">
      <c r="A33" s="20">
        <v>32</v>
      </c>
      <c r="B33" s="21" t="s">
        <v>658</v>
      </c>
      <c r="C33" s="20">
        <f t="shared" si="0"/>
        <v>1</v>
      </c>
      <c r="D33" s="20">
        <v>1</v>
      </c>
      <c r="E33" s="20">
        <v>1</v>
      </c>
      <c r="Q33" s="20" t="s">
        <v>396</v>
      </c>
      <c r="S33" s="17"/>
      <c r="T33" s="17"/>
      <c r="U33" s="17"/>
      <c r="V33" s="17"/>
      <c r="W33" s="16"/>
    </row>
    <row r="34" spans="1:23" ht="15.75" customHeight="1" x14ac:dyDescent="0.2">
      <c r="A34" s="20">
        <v>33</v>
      </c>
      <c r="B34" s="17" t="s">
        <v>109</v>
      </c>
      <c r="C34" s="20">
        <f t="shared" si="0"/>
        <v>0</v>
      </c>
      <c r="D34" s="20">
        <v>0</v>
      </c>
      <c r="G34" s="20">
        <v>0</v>
      </c>
      <c r="J34" s="20">
        <v>0</v>
      </c>
      <c r="P34" s="20">
        <v>0</v>
      </c>
      <c r="Q34" s="20" t="s">
        <v>397</v>
      </c>
      <c r="S34" s="17"/>
      <c r="T34" s="17"/>
      <c r="U34" s="17"/>
      <c r="V34" s="17"/>
      <c r="W34" s="16"/>
    </row>
    <row r="35" spans="1:23" ht="15.75" customHeight="1" x14ac:dyDescent="0.2">
      <c r="A35" s="20">
        <v>34</v>
      </c>
      <c r="B35" s="17" t="s">
        <v>670</v>
      </c>
      <c r="C35" s="20">
        <f t="shared" si="0"/>
        <v>2</v>
      </c>
      <c r="D35" s="20">
        <v>1</v>
      </c>
      <c r="E35" s="20">
        <v>1</v>
      </c>
      <c r="G35" s="20">
        <v>1</v>
      </c>
      <c r="H35" s="20">
        <v>1</v>
      </c>
      <c r="J35" s="20">
        <v>0</v>
      </c>
      <c r="P35" s="20">
        <v>0</v>
      </c>
      <c r="Q35" s="20" t="s">
        <v>398</v>
      </c>
      <c r="S35" s="17"/>
      <c r="T35" s="17"/>
      <c r="U35" s="17"/>
      <c r="V35" s="17"/>
      <c r="W35" s="16"/>
    </row>
    <row r="36" spans="1:23" ht="15.75" customHeight="1" x14ac:dyDescent="0.2">
      <c r="A36" s="20">
        <v>35</v>
      </c>
      <c r="B36" s="17" t="s">
        <v>107</v>
      </c>
      <c r="C36" s="20">
        <f t="shared" si="0"/>
        <v>0</v>
      </c>
      <c r="D36" s="20">
        <v>0</v>
      </c>
      <c r="G36" s="20">
        <v>0</v>
      </c>
      <c r="J36" s="20">
        <v>0</v>
      </c>
      <c r="P36" s="20">
        <v>0</v>
      </c>
      <c r="Q36" s="20" t="s">
        <v>399</v>
      </c>
      <c r="S36" s="17"/>
      <c r="T36" s="17"/>
      <c r="U36" s="17"/>
      <c r="V36" s="17"/>
      <c r="W36" s="16"/>
    </row>
    <row r="37" spans="1:23" ht="15.75" customHeight="1" x14ac:dyDescent="0.2">
      <c r="A37" s="20">
        <v>36</v>
      </c>
      <c r="B37" s="21" t="s">
        <v>329</v>
      </c>
      <c r="C37" s="20">
        <f t="shared" si="0"/>
        <v>1</v>
      </c>
      <c r="D37" s="20">
        <v>1</v>
      </c>
      <c r="F37" s="20">
        <v>1</v>
      </c>
      <c r="Q37" s="20" t="s">
        <v>400</v>
      </c>
      <c r="S37" s="17"/>
      <c r="T37" s="17"/>
      <c r="U37" s="17"/>
      <c r="V37" s="17"/>
      <c r="W37" s="16"/>
    </row>
    <row r="38" spans="1:23" ht="15.75" customHeight="1" x14ac:dyDescent="0.2">
      <c r="A38" s="20">
        <v>37</v>
      </c>
      <c r="B38" s="17" t="s">
        <v>104</v>
      </c>
      <c r="C38" s="20">
        <f t="shared" si="0"/>
        <v>2</v>
      </c>
      <c r="D38" s="20">
        <v>1</v>
      </c>
      <c r="F38" s="20">
        <v>1</v>
      </c>
      <c r="G38" s="20">
        <v>0</v>
      </c>
      <c r="J38" s="20">
        <v>0</v>
      </c>
      <c r="P38" s="20">
        <v>1</v>
      </c>
      <c r="Q38" s="20" t="s">
        <v>401</v>
      </c>
      <c r="S38" s="17"/>
      <c r="T38" s="17"/>
      <c r="U38" s="17"/>
      <c r="V38" s="17"/>
      <c r="W38" s="16"/>
    </row>
    <row r="39" spans="1:23" ht="15.75" customHeight="1" x14ac:dyDescent="0.2">
      <c r="A39" s="20">
        <v>38</v>
      </c>
      <c r="B39" s="17" t="s">
        <v>103</v>
      </c>
      <c r="C39" s="20">
        <f t="shared" si="0"/>
        <v>0</v>
      </c>
      <c r="D39" s="20">
        <v>0</v>
      </c>
      <c r="G39" s="20">
        <v>0</v>
      </c>
      <c r="J39" s="20">
        <v>0</v>
      </c>
      <c r="P39" s="20">
        <v>0</v>
      </c>
      <c r="Q39" s="20" t="s">
        <v>402</v>
      </c>
      <c r="S39" s="17"/>
      <c r="T39" s="17"/>
      <c r="U39" s="17"/>
      <c r="V39" s="17"/>
      <c r="W39" s="16"/>
    </row>
    <row r="40" spans="1:23" ht="15.75" customHeight="1" x14ac:dyDescent="0.2">
      <c r="A40" s="20">
        <v>39</v>
      </c>
      <c r="B40" s="17" t="s">
        <v>102</v>
      </c>
      <c r="C40" s="20">
        <f t="shared" si="0"/>
        <v>0</v>
      </c>
      <c r="D40" s="20">
        <v>0</v>
      </c>
      <c r="G40" s="20">
        <v>0</v>
      </c>
      <c r="J40" s="20">
        <v>0</v>
      </c>
      <c r="P40" s="20">
        <v>0</v>
      </c>
      <c r="Q40" s="20" t="s">
        <v>403</v>
      </c>
      <c r="S40" s="17"/>
      <c r="T40" s="17"/>
      <c r="U40" s="17"/>
      <c r="V40" s="17"/>
      <c r="W40" s="16"/>
    </row>
    <row r="41" spans="1:23" ht="15.75" customHeight="1" x14ac:dyDescent="0.2">
      <c r="A41" s="20">
        <v>40</v>
      </c>
      <c r="B41" s="17" t="s">
        <v>101</v>
      </c>
      <c r="C41" s="20">
        <f t="shared" si="0"/>
        <v>0</v>
      </c>
      <c r="D41" s="20">
        <v>0</v>
      </c>
      <c r="G41" s="20">
        <v>0</v>
      </c>
      <c r="J41" s="20">
        <v>0</v>
      </c>
      <c r="P41" s="20">
        <v>0</v>
      </c>
      <c r="Q41" s="20" t="s">
        <v>404</v>
      </c>
      <c r="S41" s="17"/>
      <c r="T41" s="17"/>
      <c r="U41" s="17"/>
      <c r="V41" s="17"/>
      <c r="W41" s="16"/>
    </row>
    <row r="42" spans="1:23" ht="15.75" customHeight="1" x14ac:dyDescent="0.2">
      <c r="A42" s="20">
        <v>41</v>
      </c>
      <c r="B42" s="17" t="s">
        <v>100</v>
      </c>
      <c r="C42" s="20">
        <f t="shared" si="0"/>
        <v>0</v>
      </c>
      <c r="D42" s="20">
        <v>0</v>
      </c>
      <c r="G42" s="20">
        <v>0</v>
      </c>
      <c r="J42" s="20">
        <v>0</v>
      </c>
      <c r="P42" s="20">
        <v>0</v>
      </c>
      <c r="Q42" s="20" t="s">
        <v>405</v>
      </c>
      <c r="S42" s="17"/>
      <c r="T42" s="17"/>
      <c r="U42" s="17"/>
      <c r="V42" s="17"/>
      <c r="W42" s="16"/>
    </row>
    <row r="43" spans="1:23" ht="15.75" customHeight="1" x14ac:dyDescent="0.2">
      <c r="A43" s="20">
        <v>42</v>
      </c>
      <c r="B43" s="17" t="s">
        <v>99</v>
      </c>
      <c r="C43" s="20">
        <f t="shared" si="0"/>
        <v>0</v>
      </c>
      <c r="D43" s="20">
        <v>0</v>
      </c>
      <c r="G43" s="20">
        <v>0</v>
      </c>
      <c r="J43" s="20">
        <v>0</v>
      </c>
      <c r="P43" s="20">
        <v>0</v>
      </c>
      <c r="Q43" s="20" t="s">
        <v>406</v>
      </c>
      <c r="S43" s="16"/>
      <c r="T43" s="16"/>
      <c r="U43" s="16"/>
      <c r="V43" s="16"/>
      <c r="W43" s="16"/>
    </row>
    <row r="44" spans="1:23" ht="15.75" customHeight="1" x14ac:dyDescent="0.2">
      <c r="A44" s="20">
        <v>43</v>
      </c>
      <c r="B44" s="17" t="s">
        <v>98</v>
      </c>
      <c r="C44" s="20">
        <f t="shared" si="0"/>
        <v>0</v>
      </c>
      <c r="D44" s="20">
        <v>0</v>
      </c>
      <c r="G44" s="20">
        <v>0</v>
      </c>
      <c r="J44" s="20">
        <v>0</v>
      </c>
      <c r="P44" s="20">
        <v>0</v>
      </c>
      <c r="Q44" s="20" t="s">
        <v>407</v>
      </c>
      <c r="S44" s="16"/>
      <c r="T44" s="16"/>
      <c r="U44" s="16"/>
      <c r="V44" s="16"/>
      <c r="W44" s="16"/>
    </row>
    <row r="45" spans="1:23" ht="15.75" customHeight="1" x14ac:dyDescent="0.2">
      <c r="A45" s="20">
        <v>44</v>
      </c>
      <c r="B45" s="17" t="s">
        <v>97</v>
      </c>
      <c r="C45" s="20">
        <f t="shared" si="0"/>
        <v>1</v>
      </c>
      <c r="D45" s="20">
        <v>1</v>
      </c>
      <c r="F45" s="20">
        <v>1</v>
      </c>
      <c r="G45" s="20">
        <v>0</v>
      </c>
      <c r="J45" s="20">
        <v>0</v>
      </c>
      <c r="P45" s="20">
        <v>0</v>
      </c>
      <c r="Q45" s="20" t="s">
        <v>408</v>
      </c>
      <c r="S45" s="16"/>
      <c r="T45" s="16"/>
      <c r="U45" s="16"/>
      <c r="V45" s="16"/>
      <c r="W45" s="16"/>
    </row>
    <row r="46" spans="1:23" ht="15.75" customHeight="1" x14ac:dyDescent="0.2">
      <c r="A46" s="20">
        <v>45</v>
      </c>
      <c r="B46" s="17" t="s">
        <v>96</v>
      </c>
      <c r="C46" s="20">
        <f t="shared" si="0"/>
        <v>2</v>
      </c>
      <c r="D46" s="20">
        <v>1</v>
      </c>
      <c r="E46" s="20">
        <v>1</v>
      </c>
      <c r="G46" s="20">
        <v>1</v>
      </c>
      <c r="J46" s="20">
        <v>1</v>
      </c>
      <c r="P46" s="20">
        <v>0</v>
      </c>
      <c r="Q46" s="20" t="s">
        <v>409</v>
      </c>
      <c r="S46" s="16"/>
      <c r="T46" s="16"/>
      <c r="U46" s="16"/>
      <c r="V46" s="16"/>
      <c r="W46" s="16"/>
    </row>
    <row r="47" spans="1:23" ht="15.75" customHeight="1" x14ac:dyDescent="0.2">
      <c r="A47" s="20">
        <v>46</v>
      </c>
      <c r="B47" s="17" t="s">
        <v>95</v>
      </c>
      <c r="C47" s="20">
        <f t="shared" si="0"/>
        <v>0</v>
      </c>
      <c r="D47" s="20">
        <v>0</v>
      </c>
      <c r="G47" s="20">
        <v>0</v>
      </c>
      <c r="J47" s="20">
        <v>0</v>
      </c>
      <c r="P47" s="20">
        <v>0</v>
      </c>
      <c r="Q47" s="20" t="s">
        <v>410</v>
      </c>
      <c r="S47" s="16"/>
      <c r="T47" s="16"/>
      <c r="U47" s="16"/>
      <c r="V47" s="16"/>
      <c r="W47" s="16"/>
    </row>
    <row r="48" spans="1:23" ht="15.75" customHeight="1" x14ac:dyDescent="0.2">
      <c r="A48" s="20">
        <v>47</v>
      </c>
      <c r="B48" s="17" t="s">
        <v>94</v>
      </c>
      <c r="C48" s="20">
        <f t="shared" si="0"/>
        <v>1</v>
      </c>
      <c r="D48" s="20">
        <v>1</v>
      </c>
      <c r="E48" s="20">
        <v>1</v>
      </c>
      <c r="G48" s="20">
        <v>0</v>
      </c>
      <c r="J48" s="20">
        <v>0</v>
      </c>
      <c r="P48" s="20">
        <v>0</v>
      </c>
      <c r="Q48" s="20" t="s">
        <v>411</v>
      </c>
      <c r="S48" s="16"/>
      <c r="T48" s="16"/>
      <c r="U48" s="16"/>
      <c r="V48" s="16"/>
      <c r="W48" s="16"/>
    </row>
    <row r="49" spans="1:23" ht="15.75" customHeight="1" x14ac:dyDescent="0.2">
      <c r="A49" s="20">
        <v>48</v>
      </c>
      <c r="B49" s="17" t="s">
        <v>93</v>
      </c>
      <c r="C49" s="20">
        <f t="shared" si="0"/>
        <v>1</v>
      </c>
      <c r="D49" s="20">
        <v>1</v>
      </c>
      <c r="E49" s="20">
        <v>1</v>
      </c>
      <c r="G49" s="20">
        <v>0</v>
      </c>
      <c r="J49" s="20">
        <v>0</v>
      </c>
      <c r="P49" s="20">
        <v>0</v>
      </c>
      <c r="Q49" s="20" t="s">
        <v>412</v>
      </c>
      <c r="S49" s="16"/>
      <c r="T49" s="16"/>
      <c r="U49" s="16"/>
      <c r="V49" s="16"/>
      <c r="W49" s="16"/>
    </row>
    <row r="50" spans="1:23" ht="15.75" customHeight="1" x14ac:dyDescent="0.2">
      <c r="A50" s="20">
        <v>49</v>
      </c>
      <c r="B50" s="17" t="s">
        <v>92</v>
      </c>
      <c r="C50" s="20">
        <f t="shared" si="0"/>
        <v>1</v>
      </c>
      <c r="D50" s="20">
        <v>1</v>
      </c>
      <c r="F50" s="20">
        <v>1</v>
      </c>
      <c r="G50" s="20">
        <v>0</v>
      </c>
      <c r="J50" s="20">
        <v>0</v>
      </c>
      <c r="P50" s="20">
        <v>0</v>
      </c>
      <c r="Q50" s="20" t="s">
        <v>413</v>
      </c>
      <c r="S50" s="16"/>
      <c r="T50" s="16"/>
      <c r="U50" s="16"/>
      <c r="V50" s="16"/>
      <c r="W50" s="16"/>
    </row>
    <row r="51" spans="1:23" ht="15.75" customHeight="1" x14ac:dyDescent="0.2">
      <c r="A51" s="20">
        <v>50</v>
      </c>
      <c r="B51" s="17" t="s">
        <v>91</v>
      </c>
      <c r="C51" s="20">
        <f t="shared" si="0"/>
        <v>1</v>
      </c>
      <c r="D51" s="20">
        <v>1</v>
      </c>
      <c r="E51" s="20">
        <v>1</v>
      </c>
      <c r="G51" s="20">
        <v>0</v>
      </c>
      <c r="J51" s="20">
        <v>0</v>
      </c>
      <c r="P51" s="20">
        <v>0</v>
      </c>
      <c r="Q51" s="20" t="s">
        <v>414</v>
      </c>
      <c r="S51" s="16"/>
      <c r="T51" s="16"/>
      <c r="U51" s="16"/>
      <c r="V51" s="16"/>
      <c r="W51" s="16"/>
    </row>
    <row r="52" spans="1:23" ht="15.75" customHeight="1" x14ac:dyDescent="0.2">
      <c r="A52" s="20">
        <v>51</v>
      </c>
      <c r="B52" s="17" t="s">
        <v>90</v>
      </c>
      <c r="C52" s="20">
        <f t="shared" si="0"/>
        <v>2</v>
      </c>
      <c r="D52" s="20">
        <v>0</v>
      </c>
      <c r="G52" s="20">
        <v>1</v>
      </c>
      <c r="J52" s="20">
        <v>1</v>
      </c>
      <c r="P52" s="20">
        <v>1</v>
      </c>
      <c r="Q52" s="20" t="s">
        <v>415</v>
      </c>
      <c r="S52" s="16"/>
      <c r="T52" s="16"/>
      <c r="U52" s="16"/>
      <c r="V52" s="16"/>
      <c r="W52" s="16"/>
    </row>
    <row r="53" spans="1:23" ht="15.75" customHeight="1" x14ac:dyDescent="0.2">
      <c r="A53" s="20">
        <v>52</v>
      </c>
      <c r="B53" s="17" t="s">
        <v>89</v>
      </c>
      <c r="C53" s="20">
        <f t="shared" si="0"/>
        <v>2</v>
      </c>
      <c r="D53" s="20">
        <v>0</v>
      </c>
      <c r="G53" s="20">
        <v>1</v>
      </c>
      <c r="J53" s="20">
        <v>1</v>
      </c>
      <c r="P53" s="20">
        <v>1</v>
      </c>
      <c r="Q53" s="20" t="s">
        <v>416</v>
      </c>
      <c r="S53" s="16"/>
      <c r="T53" s="16"/>
      <c r="U53" s="16"/>
      <c r="V53" s="16"/>
      <c r="W53" s="16"/>
    </row>
    <row r="54" spans="1:23" ht="15.75" customHeight="1" x14ac:dyDescent="0.2">
      <c r="A54" s="20">
        <v>53</v>
      </c>
      <c r="B54" s="17" t="s">
        <v>88</v>
      </c>
      <c r="C54" s="20">
        <f t="shared" si="0"/>
        <v>1</v>
      </c>
      <c r="D54" s="20">
        <v>0</v>
      </c>
      <c r="G54" s="20">
        <v>1</v>
      </c>
      <c r="J54" s="20">
        <v>1</v>
      </c>
      <c r="P54" s="20">
        <v>0</v>
      </c>
      <c r="Q54" s="20" t="s">
        <v>417</v>
      </c>
      <c r="S54" s="16"/>
      <c r="T54" s="16"/>
      <c r="U54" s="16"/>
      <c r="V54" s="16"/>
      <c r="W54" s="16"/>
    </row>
    <row r="55" spans="1:23" ht="15.75" customHeight="1" x14ac:dyDescent="0.2">
      <c r="A55" s="20">
        <v>54</v>
      </c>
      <c r="B55" s="17" t="s">
        <v>87</v>
      </c>
      <c r="C55" s="20">
        <f t="shared" si="0"/>
        <v>0</v>
      </c>
      <c r="D55" s="20">
        <v>0</v>
      </c>
      <c r="G55" s="20">
        <v>0</v>
      </c>
      <c r="J55" s="20">
        <v>0</v>
      </c>
      <c r="P55" s="20">
        <v>0</v>
      </c>
      <c r="Q55" s="20" t="s">
        <v>418</v>
      </c>
      <c r="S55" s="16"/>
      <c r="T55" s="16"/>
      <c r="U55" s="16"/>
      <c r="V55" s="16"/>
      <c r="W55" s="16"/>
    </row>
    <row r="56" spans="1:23" ht="15.75" customHeight="1" x14ac:dyDescent="0.2">
      <c r="A56" s="20">
        <v>55</v>
      </c>
      <c r="B56" s="17" t="s">
        <v>86</v>
      </c>
      <c r="C56" s="20">
        <f t="shared" si="0"/>
        <v>1</v>
      </c>
      <c r="D56" s="20">
        <v>0</v>
      </c>
      <c r="G56" s="20">
        <v>1</v>
      </c>
      <c r="J56" s="20">
        <v>1</v>
      </c>
      <c r="P56" s="20">
        <v>0</v>
      </c>
      <c r="Q56" s="20" t="s">
        <v>419</v>
      </c>
      <c r="S56" s="16"/>
      <c r="T56" s="16"/>
      <c r="U56" s="16"/>
      <c r="V56" s="16"/>
      <c r="W56" s="16"/>
    </row>
    <row r="57" spans="1:23" ht="15.75" customHeight="1" x14ac:dyDescent="0.2">
      <c r="A57" s="20">
        <v>56</v>
      </c>
      <c r="B57" s="17" t="s">
        <v>85</v>
      </c>
      <c r="C57" s="20">
        <f t="shared" si="0"/>
        <v>2</v>
      </c>
      <c r="D57" s="20">
        <v>1</v>
      </c>
      <c r="E57" s="20">
        <v>1</v>
      </c>
      <c r="G57" s="20">
        <v>1</v>
      </c>
      <c r="J57" s="20">
        <v>1</v>
      </c>
      <c r="P57" s="20">
        <v>0</v>
      </c>
      <c r="Q57" s="20" t="s">
        <v>420</v>
      </c>
      <c r="S57" s="16"/>
      <c r="T57" s="16"/>
      <c r="U57" s="16"/>
      <c r="V57" s="16"/>
      <c r="W57" s="16"/>
    </row>
    <row r="58" spans="1:23" ht="15.75" customHeight="1" x14ac:dyDescent="0.2">
      <c r="A58" s="20">
        <v>57</v>
      </c>
      <c r="B58" s="17" t="s">
        <v>84</v>
      </c>
      <c r="C58" s="20">
        <f t="shared" si="0"/>
        <v>1</v>
      </c>
      <c r="D58" s="20">
        <v>0</v>
      </c>
      <c r="G58" s="20">
        <v>1</v>
      </c>
      <c r="J58" s="20">
        <v>1</v>
      </c>
      <c r="P58" s="20">
        <v>0</v>
      </c>
      <c r="Q58" s="20" t="s">
        <v>421</v>
      </c>
      <c r="S58" s="16"/>
      <c r="T58" s="16"/>
      <c r="U58" s="16"/>
      <c r="V58" s="16"/>
      <c r="W58" s="16"/>
    </row>
    <row r="59" spans="1:23" ht="15.75" customHeight="1" x14ac:dyDescent="0.2">
      <c r="A59" s="20">
        <v>58</v>
      </c>
      <c r="B59" s="17" t="s">
        <v>83</v>
      </c>
      <c r="C59" s="20">
        <f t="shared" si="0"/>
        <v>1</v>
      </c>
      <c r="D59" s="20">
        <v>0</v>
      </c>
      <c r="G59" s="20">
        <v>1</v>
      </c>
      <c r="J59" s="20">
        <v>1</v>
      </c>
      <c r="P59" s="20">
        <v>0</v>
      </c>
      <c r="Q59" s="20" t="s">
        <v>422</v>
      </c>
      <c r="S59" s="16"/>
      <c r="T59" s="16"/>
      <c r="U59" s="16"/>
      <c r="V59" s="16"/>
      <c r="W59" s="16"/>
    </row>
    <row r="60" spans="1:23" ht="15.75" customHeight="1" x14ac:dyDescent="0.2">
      <c r="A60" s="20">
        <v>59</v>
      </c>
      <c r="B60" s="17" t="s">
        <v>82</v>
      </c>
      <c r="C60" s="20">
        <f t="shared" si="0"/>
        <v>1</v>
      </c>
      <c r="D60" s="20">
        <v>0</v>
      </c>
      <c r="G60" s="20">
        <v>1</v>
      </c>
      <c r="J60" s="20">
        <v>1</v>
      </c>
      <c r="P60" s="20">
        <v>0</v>
      </c>
      <c r="Q60" s="20" t="s">
        <v>423</v>
      </c>
      <c r="S60" s="16"/>
      <c r="T60" s="16"/>
      <c r="U60" s="16"/>
      <c r="V60" s="16"/>
      <c r="W60" s="16"/>
    </row>
    <row r="61" spans="1:23" ht="15.75" customHeight="1" x14ac:dyDescent="0.2">
      <c r="A61" s="20">
        <v>60</v>
      </c>
      <c r="B61" s="17" t="s">
        <v>81</v>
      </c>
      <c r="C61" s="20">
        <f t="shared" si="0"/>
        <v>1</v>
      </c>
      <c r="D61" s="20">
        <v>0</v>
      </c>
      <c r="G61" s="20">
        <v>1</v>
      </c>
      <c r="J61" s="20">
        <v>1</v>
      </c>
      <c r="P61" s="20">
        <v>0</v>
      </c>
      <c r="Q61" s="20" t="s">
        <v>424</v>
      </c>
      <c r="S61" s="16"/>
      <c r="T61" s="16"/>
      <c r="U61" s="16"/>
      <c r="V61" s="16"/>
      <c r="W61" s="16"/>
    </row>
    <row r="62" spans="1:23" ht="15.75" customHeight="1" x14ac:dyDescent="0.2">
      <c r="A62" s="20">
        <v>61</v>
      </c>
      <c r="B62" s="17" t="s">
        <v>80</v>
      </c>
      <c r="C62" s="20">
        <f t="shared" si="0"/>
        <v>2</v>
      </c>
      <c r="D62" s="20">
        <v>0</v>
      </c>
      <c r="G62" s="20">
        <v>1</v>
      </c>
      <c r="J62" s="20">
        <v>1</v>
      </c>
      <c r="P62" s="20">
        <v>1</v>
      </c>
      <c r="Q62" s="20" t="s">
        <v>425</v>
      </c>
      <c r="S62" s="16"/>
      <c r="T62" s="16"/>
      <c r="U62" s="16"/>
      <c r="V62" s="16"/>
      <c r="W62" s="16"/>
    </row>
    <row r="63" spans="1:23" ht="15.75" customHeight="1" x14ac:dyDescent="0.2">
      <c r="A63" s="20">
        <v>62</v>
      </c>
      <c r="B63" s="17" t="s">
        <v>79</v>
      </c>
      <c r="C63" s="20">
        <f t="shared" si="0"/>
        <v>2</v>
      </c>
      <c r="D63" s="20">
        <v>1</v>
      </c>
      <c r="E63" s="20">
        <v>1</v>
      </c>
      <c r="G63" s="20">
        <v>1</v>
      </c>
      <c r="J63" s="20">
        <v>1</v>
      </c>
      <c r="P63" s="20">
        <v>0</v>
      </c>
      <c r="Q63" s="20" t="s">
        <v>426</v>
      </c>
      <c r="S63" s="16"/>
      <c r="T63" s="16"/>
      <c r="U63" s="16"/>
      <c r="V63" s="16"/>
      <c r="W63" s="16"/>
    </row>
    <row r="64" spans="1:23" ht="15.75" customHeight="1" x14ac:dyDescent="0.2">
      <c r="A64" s="20">
        <v>63</v>
      </c>
      <c r="B64" s="17" t="s">
        <v>78</v>
      </c>
      <c r="C64" s="20">
        <f t="shared" si="0"/>
        <v>1</v>
      </c>
      <c r="D64" s="20">
        <v>0</v>
      </c>
      <c r="G64" s="20">
        <v>1</v>
      </c>
      <c r="J64" s="20">
        <v>1</v>
      </c>
      <c r="P64" s="20">
        <v>0</v>
      </c>
      <c r="Q64" s="20" t="s">
        <v>427</v>
      </c>
      <c r="S64" s="16"/>
      <c r="T64" s="16"/>
      <c r="U64" s="16"/>
      <c r="V64" s="16"/>
      <c r="W64" s="16"/>
    </row>
    <row r="65" spans="1:23" ht="15.75" customHeight="1" x14ac:dyDescent="0.2">
      <c r="A65" s="20">
        <v>64</v>
      </c>
      <c r="B65" s="17" t="s">
        <v>77</v>
      </c>
      <c r="C65" s="20">
        <f t="shared" si="0"/>
        <v>2</v>
      </c>
      <c r="D65" s="20">
        <v>0</v>
      </c>
      <c r="G65" s="20">
        <v>1</v>
      </c>
      <c r="J65" s="20">
        <v>1</v>
      </c>
      <c r="P65" s="20">
        <v>1</v>
      </c>
      <c r="Q65" s="20" t="s">
        <v>428</v>
      </c>
      <c r="S65" s="16"/>
      <c r="T65" s="16"/>
      <c r="U65" s="16"/>
      <c r="V65" s="16"/>
      <c r="W65" s="16"/>
    </row>
    <row r="66" spans="1:23" ht="15.75" customHeight="1" x14ac:dyDescent="0.2">
      <c r="A66" s="20">
        <v>65</v>
      </c>
      <c r="B66" s="17" t="s">
        <v>76</v>
      </c>
      <c r="C66" s="20">
        <f t="shared" si="0"/>
        <v>1</v>
      </c>
      <c r="D66" s="20">
        <v>0</v>
      </c>
      <c r="G66" s="20">
        <v>1</v>
      </c>
      <c r="J66" s="20">
        <v>1</v>
      </c>
      <c r="P66" s="20">
        <v>0</v>
      </c>
      <c r="Q66" s="20" t="s">
        <v>429</v>
      </c>
      <c r="S66" s="16"/>
      <c r="T66" s="16"/>
      <c r="U66" s="16"/>
      <c r="V66" s="16"/>
      <c r="W66" s="16"/>
    </row>
    <row r="67" spans="1:23" ht="15.75" customHeight="1" x14ac:dyDescent="0.2">
      <c r="A67" s="20">
        <v>66</v>
      </c>
      <c r="B67" s="17" t="s">
        <v>75</v>
      </c>
      <c r="C67" s="20">
        <f t="shared" ref="C67:C130" si="1">SUM(D67,G67,P67)</f>
        <v>1</v>
      </c>
      <c r="D67" s="20">
        <v>0</v>
      </c>
      <c r="G67" s="20">
        <v>1</v>
      </c>
      <c r="J67" s="20">
        <v>1</v>
      </c>
      <c r="P67" s="20">
        <v>0</v>
      </c>
      <c r="Q67" s="20" t="s">
        <v>430</v>
      </c>
      <c r="S67" s="16"/>
      <c r="T67" s="16"/>
      <c r="U67" s="16"/>
      <c r="V67" s="16"/>
      <c r="W67" s="16"/>
    </row>
    <row r="68" spans="1:23" ht="15.75" customHeight="1" x14ac:dyDescent="0.2">
      <c r="A68" s="20">
        <v>67</v>
      </c>
      <c r="B68" s="17" t="s">
        <v>74</v>
      </c>
      <c r="C68" s="20">
        <f t="shared" si="1"/>
        <v>1</v>
      </c>
      <c r="D68" s="20">
        <v>0</v>
      </c>
      <c r="G68" s="20">
        <v>1</v>
      </c>
      <c r="J68" s="20">
        <v>1</v>
      </c>
      <c r="P68" s="20">
        <v>0</v>
      </c>
      <c r="Q68" s="20" t="s">
        <v>431</v>
      </c>
      <c r="S68" s="16"/>
      <c r="T68" s="16"/>
      <c r="U68" s="16"/>
      <c r="V68" s="16"/>
      <c r="W68" s="16"/>
    </row>
    <row r="69" spans="1:23" ht="15.75" customHeight="1" x14ac:dyDescent="0.2">
      <c r="A69" s="20">
        <v>68</v>
      </c>
      <c r="B69" s="17" t="s">
        <v>73</v>
      </c>
      <c r="C69" s="20">
        <f t="shared" si="1"/>
        <v>0</v>
      </c>
      <c r="D69" s="20">
        <v>0</v>
      </c>
      <c r="G69" s="20">
        <v>0</v>
      </c>
      <c r="J69" s="20">
        <v>0</v>
      </c>
      <c r="P69" s="20">
        <v>0</v>
      </c>
      <c r="Q69" s="20" t="s">
        <v>432</v>
      </c>
      <c r="S69" s="16"/>
      <c r="T69" s="16"/>
      <c r="U69" s="16"/>
      <c r="V69" s="16"/>
      <c r="W69" s="16"/>
    </row>
    <row r="70" spans="1:23" ht="15.75" customHeight="1" x14ac:dyDescent="0.2">
      <c r="A70" s="20">
        <v>69</v>
      </c>
      <c r="B70" s="17" t="s">
        <v>72</v>
      </c>
      <c r="C70" s="20">
        <f t="shared" si="1"/>
        <v>0</v>
      </c>
      <c r="D70" s="20">
        <v>0</v>
      </c>
      <c r="G70" s="20">
        <v>0</v>
      </c>
      <c r="J70" s="20">
        <v>0</v>
      </c>
      <c r="P70" s="20">
        <v>0</v>
      </c>
      <c r="Q70" s="20" t="s">
        <v>433</v>
      </c>
      <c r="S70" s="16"/>
      <c r="T70" s="16"/>
      <c r="U70" s="16"/>
      <c r="V70" s="16"/>
      <c r="W70" s="16"/>
    </row>
    <row r="71" spans="1:23" ht="15.75" customHeight="1" x14ac:dyDescent="0.2">
      <c r="A71" s="20">
        <v>70</v>
      </c>
      <c r="B71" s="17" t="s">
        <v>71</v>
      </c>
      <c r="C71" s="20">
        <f t="shared" si="1"/>
        <v>1</v>
      </c>
      <c r="D71" s="20">
        <v>0</v>
      </c>
      <c r="G71" s="20">
        <v>1</v>
      </c>
      <c r="J71" s="20">
        <v>1</v>
      </c>
      <c r="P71" s="20">
        <v>0</v>
      </c>
      <c r="Q71" s="20" t="s">
        <v>434</v>
      </c>
      <c r="S71" s="16"/>
      <c r="T71" s="16"/>
      <c r="U71" s="16"/>
      <c r="V71" s="16"/>
      <c r="W71" s="16"/>
    </row>
    <row r="72" spans="1:23" ht="15.75" customHeight="1" x14ac:dyDescent="0.2">
      <c r="A72" s="20">
        <v>71</v>
      </c>
      <c r="B72" s="17" t="s">
        <v>70</v>
      </c>
      <c r="C72" s="20">
        <f t="shared" si="1"/>
        <v>2</v>
      </c>
      <c r="D72" s="20">
        <v>1</v>
      </c>
      <c r="E72" s="20">
        <v>1</v>
      </c>
      <c r="G72" s="20">
        <v>1</v>
      </c>
      <c r="J72" s="20">
        <v>1</v>
      </c>
      <c r="P72" s="20">
        <v>0</v>
      </c>
      <c r="Q72" s="20" t="s">
        <v>435</v>
      </c>
      <c r="S72" s="16"/>
      <c r="T72" s="16"/>
      <c r="U72" s="16"/>
      <c r="V72" s="16"/>
      <c r="W72" s="16"/>
    </row>
    <row r="73" spans="1:23" ht="15.75" customHeight="1" x14ac:dyDescent="0.2">
      <c r="A73" s="20">
        <v>72</v>
      </c>
      <c r="B73" s="17" t="s">
        <v>69</v>
      </c>
      <c r="C73" s="20">
        <f t="shared" si="1"/>
        <v>2</v>
      </c>
      <c r="D73" s="20">
        <v>1</v>
      </c>
      <c r="E73" s="20">
        <v>1</v>
      </c>
      <c r="G73" s="20">
        <v>1</v>
      </c>
      <c r="J73" s="20">
        <v>1</v>
      </c>
      <c r="P73" s="20">
        <v>0</v>
      </c>
      <c r="Q73" s="20" t="s">
        <v>436</v>
      </c>
      <c r="S73" s="16"/>
      <c r="T73" s="16"/>
      <c r="U73" s="16"/>
      <c r="V73" s="16"/>
      <c r="W73" s="16"/>
    </row>
    <row r="74" spans="1:23" ht="15.75" customHeight="1" x14ac:dyDescent="0.2">
      <c r="A74" s="20">
        <v>73</v>
      </c>
      <c r="B74" s="17" t="s">
        <v>68</v>
      </c>
      <c r="C74" s="20">
        <f t="shared" si="1"/>
        <v>1</v>
      </c>
      <c r="D74" s="20">
        <v>0</v>
      </c>
      <c r="G74" s="20">
        <v>1</v>
      </c>
      <c r="J74" s="20">
        <v>1</v>
      </c>
      <c r="P74" s="20">
        <v>0</v>
      </c>
      <c r="Q74" s="20" t="s">
        <v>437</v>
      </c>
      <c r="S74" s="16"/>
      <c r="T74" s="16"/>
      <c r="U74" s="16"/>
      <c r="V74" s="16"/>
      <c r="W74" s="16"/>
    </row>
    <row r="75" spans="1:23" ht="15.75" customHeight="1" x14ac:dyDescent="0.2">
      <c r="A75" s="20">
        <v>74</v>
      </c>
      <c r="B75" s="17" t="s">
        <v>67</v>
      </c>
      <c r="C75" s="20">
        <f t="shared" si="1"/>
        <v>2</v>
      </c>
      <c r="D75" s="20">
        <v>0</v>
      </c>
      <c r="G75" s="20">
        <v>1</v>
      </c>
      <c r="J75" s="20">
        <v>0</v>
      </c>
      <c r="P75" s="20">
        <v>1</v>
      </c>
      <c r="Q75" s="20" t="s">
        <v>438</v>
      </c>
      <c r="S75" s="16"/>
      <c r="T75" s="16"/>
      <c r="U75" s="16"/>
      <c r="V75" s="16"/>
      <c r="W75" s="16"/>
    </row>
    <row r="76" spans="1:23" ht="15.75" customHeight="1" x14ac:dyDescent="0.2">
      <c r="A76" s="20">
        <v>75</v>
      </c>
      <c r="B76" s="17" t="s">
        <v>66</v>
      </c>
      <c r="C76" s="20">
        <f t="shared" si="1"/>
        <v>1</v>
      </c>
      <c r="D76" s="20">
        <v>0</v>
      </c>
      <c r="G76" s="20">
        <v>1</v>
      </c>
      <c r="J76" s="20">
        <v>0</v>
      </c>
      <c r="P76" s="20">
        <v>0</v>
      </c>
      <c r="Q76" s="20" t="s">
        <v>439</v>
      </c>
      <c r="S76" s="16"/>
      <c r="T76" s="16"/>
      <c r="U76" s="16"/>
      <c r="V76" s="16"/>
      <c r="W76" s="16"/>
    </row>
    <row r="77" spans="1:23" ht="15.75" customHeight="1" x14ac:dyDescent="0.2">
      <c r="A77" s="20">
        <v>76</v>
      </c>
      <c r="B77" s="17" t="s">
        <v>65</v>
      </c>
      <c r="C77" s="20">
        <f t="shared" si="1"/>
        <v>2</v>
      </c>
      <c r="D77" s="20">
        <v>1</v>
      </c>
      <c r="E77" s="20">
        <v>1</v>
      </c>
      <c r="G77" s="20">
        <v>1</v>
      </c>
      <c r="J77" s="20">
        <v>1</v>
      </c>
      <c r="P77" s="20">
        <v>0</v>
      </c>
      <c r="Q77" s="20" t="s">
        <v>440</v>
      </c>
      <c r="S77" s="16"/>
      <c r="T77" s="16"/>
      <c r="U77" s="16"/>
      <c r="V77" s="16"/>
      <c r="W77" s="16"/>
    </row>
    <row r="78" spans="1:23" ht="15.75" customHeight="1" x14ac:dyDescent="0.2">
      <c r="A78" s="20">
        <v>77</v>
      </c>
      <c r="B78" s="17" t="s">
        <v>64</v>
      </c>
      <c r="C78" s="20">
        <f t="shared" si="1"/>
        <v>1</v>
      </c>
      <c r="D78" s="20">
        <v>0</v>
      </c>
      <c r="G78" s="20">
        <v>1</v>
      </c>
      <c r="J78" s="20">
        <v>1</v>
      </c>
      <c r="P78" s="20">
        <v>0</v>
      </c>
      <c r="Q78" s="20" t="s">
        <v>441</v>
      </c>
      <c r="S78" s="16"/>
      <c r="T78" s="16"/>
      <c r="U78" s="16"/>
      <c r="V78" s="16"/>
      <c r="W78" s="16"/>
    </row>
    <row r="79" spans="1:23" ht="15.75" customHeight="1" x14ac:dyDescent="0.2">
      <c r="A79" s="20">
        <v>78</v>
      </c>
      <c r="B79" s="17" t="s">
        <v>63</v>
      </c>
      <c r="C79" s="20">
        <f t="shared" si="1"/>
        <v>1</v>
      </c>
      <c r="D79" s="20">
        <v>0</v>
      </c>
      <c r="G79" s="20">
        <v>1</v>
      </c>
      <c r="J79" s="20">
        <v>1</v>
      </c>
      <c r="P79" s="20">
        <v>0</v>
      </c>
      <c r="Q79" s="20" t="s">
        <v>442</v>
      </c>
      <c r="S79" s="16"/>
      <c r="T79" s="16"/>
      <c r="U79" s="16"/>
      <c r="V79" s="16"/>
      <c r="W79" s="16"/>
    </row>
    <row r="80" spans="1:23" ht="15.75" customHeight="1" x14ac:dyDescent="0.2">
      <c r="A80" s="20">
        <v>79</v>
      </c>
      <c r="B80" s="17" t="s">
        <v>62</v>
      </c>
      <c r="C80" s="20">
        <f t="shared" si="1"/>
        <v>1</v>
      </c>
      <c r="D80" s="20">
        <v>0</v>
      </c>
      <c r="G80" s="20">
        <v>1</v>
      </c>
      <c r="J80" s="20">
        <v>1</v>
      </c>
      <c r="P80" s="20">
        <v>0</v>
      </c>
      <c r="Q80" s="20" t="s">
        <v>443</v>
      </c>
      <c r="S80" s="16"/>
      <c r="T80" s="16"/>
      <c r="U80" s="16"/>
      <c r="V80" s="16"/>
      <c r="W80" s="16"/>
    </row>
    <row r="81" spans="1:23" ht="15.75" customHeight="1" x14ac:dyDescent="0.2">
      <c r="A81" s="20">
        <v>80</v>
      </c>
      <c r="B81" s="17" t="s">
        <v>61</v>
      </c>
      <c r="C81" s="20">
        <f t="shared" si="1"/>
        <v>1</v>
      </c>
      <c r="D81" s="20">
        <v>0</v>
      </c>
      <c r="G81" s="20">
        <v>1</v>
      </c>
      <c r="J81" s="20">
        <v>1</v>
      </c>
      <c r="P81" s="20">
        <v>0</v>
      </c>
      <c r="Q81" s="20" t="s">
        <v>444</v>
      </c>
      <c r="S81" s="16"/>
      <c r="T81" s="16"/>
      <c r="U81" s="16"/>
      <c r="V81" s="16"/>
      <c r="W81" s="16"/>
    </row>
    <row r="82" spans="1:23" ht="15.75" customHeight="1" x14ac:dyDescent="0.2">
      <c r="A82" s="20">
        <v>81</v>
      </c>
      <c r="B82" s="17" t="s">
        <v>60</v>
      </c>
      <c r="C82" s="20">
        <f t="shared" si="1"/>
        <v>2</v>
      </c>
      <c r="D82" s="20">
        <v>1</v>
      </c>
      <c r="E82" s="20">
        <v>1</v>
      </c>
      <c r="G82" s="20">
        <v>1</v>
      </c>
      <c r="J82" s="20">
        <v>1</v>
      </c>
      <c r="P82" s="20">
        <v>0</v>
      </c>
      <c r="Q82" s="20" t="s">
        <v>445</v>
      </c>
      <c r="S82" s="16"/>
      <c r="T82" s="16"/>
      <c r="U82" s="16"/>
      <c r="V82" s="16"/>
      <c r="W82" s="16"/>
    </row>
    <row r="83" spans="1:23" ht="15.75" customHeight="1" x14ac:dyDescent="0.2">
      <c r="A83" s="20">
        <v>82</v>
      </c>
      <c r="B83" s="17" t="s">
        <v>59</v>
      </c>
      <c r="C83" s="20">
        <f t="shared" si="1"/>
        <v>0</v>
      </c>
      <c r="D83" s="20">
        <v>0</v>
      </c>
      <c r="G83" s="20">
        <v>0</v>
      </c>
      <c r="J83" s="20">
        <v>0</v>
      </c>
      <c r="P83" s="20">
        <v>0</v>
      </c>
      <c r="Q83" s="20" t="s">
        <v>446</v>
      </c>
      <c r="S83" s="16"/>
      <c r="T83" s="16"/>
      <c r="U83" s="16"/>
      <c r="V83" s="16"/>
      <c r="W83" s="16"/>
    </row>
    <row r="84" spans="1:23" ht="15.75" customHeight="1" x14ac:dyDescent="0.2">
      <c r="A84" s="20">
        <v>83</v>
      </c>
      <c r="B84" s="17" t="s">
        <v>58</v>
      </c>
      <c r="C84" s="20">
        <f t="shared" si="1"/>
        <v>0</v>
      </c>
      <c r="D84" s="20">
        <v>0</v>
      </c>
      <c r="G84" s="20">
        <v>0</v>
      </c>
      <c r="J84" s="20">
        <v>0</v>
      </c>
      <c r="P84" s="20">
        <v>0</v>
      </c>
      <c r="Q84" s="20" t="s">
        <v>447</v>
      </c>
      <c r="S84" s="16"/>
      <c r="T84" s="16"/>
      <c r="U84" s="16"/>
      <c r="V84" s="16"/>
      <c r="W84" s="16"/>
    </row>
    <row r="85" spans="1:23" ht="15.75" customHeight="1" x14ac:dyDescent="0.2">
      <c r="A85" s="20">
        <v>84</v>
      </c>
      <c r="B85" s="17" t="s">
        <v>57</v>
      </c>
      <c r="C85" s="20">
        <f t="shared" si="1"/>
        <v>0</v>
      </c>
      <c r="D85" s="20">
        <v>0</v>
      </c>
      <c r="G85" s="20">
        <v>0</v>
      </c>
      <c r="J85" s="20">
        <v>0</v>
      </c>
      <c r="P85" s="20">
        <v>0</v>
      </c>
      <c r="Q85" s="20" t="s">
        <v>448</v>
      </c>
      <c r="S85" s="16"/>
      <c r="T85" s="16"/>
      <c r="U85" s="16"/>
      <c r="V85" s="16"/>
      <c r="W85" s="16"/>
    </row>
    <row r="86" spans="1:23" ht="15.75" customHeight="1" x14ac:dyDescent="0.2">
      <c r="A86" s="20">
        <v>85</v>
      </c>
      <c r="B86" s="17" t="s">
        <v>56</v>
      </c>
      <c r="C86" s="20">
        <f t="shared" si="1"/>
        <v>0</v>
      </c>
      <c r="D86" s="20">
        <v>0</v>
      </c>
      <c r="G86" s="20">
        <v>0</v>
      </c>
      <c r="J86" s="20">
        <v>0</v>
      </c>
      <c r="P86" s="20">
        <v>0</v>
      </c>
      <c r="Q86" s="20" t="s">
        <v>449</v>
      </c>
      <c r="S86" s="16"/>
      <c r="T86" s="16"/>
      <c r="U86" s="16"/>
      <c r="V86" s="16"/>
      <c r="W86" s="16"/>
    </row>
    <row r="87" spans="1:23" ht="15.75" customHeight="1" x14ac:dyDescent="0.2">
      <c r="A87" s="20">
        <v>86</v>
      </c>
      <c r="B87" s="17" t="s">
        <v>55</v>
      </c>
      <c r="C87" s="20">
        <f t="shared" si="1"/>
        <v>0</v>
      </c>
      <c r="D87" s="20">
        <v>0</v>
      </c>
      <c r="G87" s="20">
        <v>0</v>
      </c>
      <c r="J87" s="20">
        <v>0</v>
      </c>
      <c r="P87" s="20">
        <v>0</v>
      </c>
      <c r="Q87" s="20" t="s">
        <v>450</v>
      </c>
      <c r="S87" s="16"/>
      <c r="T87" s="16"/>
      <c r="U87" s="16"/>
      <c r="V87" s="16"/>
      <c r="W87" s="16"/>
    </row>
    <row r="88" spans="1:23" ht="15.75" customHeight="1" x14ac:dyDescent="0.2">
      <c r="A88" s="20">
        <v>87</v>
      </c>
      <c r="B88" s="17" t="s">
        <v>54</v>
      </c>
      <c r="C88" s="20">
        <f t="shared" si="1"/>
        <v>0</v>
      </c>
      <c r="D88" s="20">
        <v>0</v>
      </c>
      <c r="G88" s="20">
        <v>0</v>
      </c>
      <c r="J88" s="20">
        <v>0</v>
      </c>
      <c r="P88" s="20">
        <v>0</v>
      </c>
      <c r="Q88" s="20" t="s">
        <v>451</v>
      </c>
      <c r="S88" s="16"/>
      <c r="T88" s="16"/>
      <c r="U88" s="16"/>
      <c r="V88" s="16"/>
      <c r="W88" s="16"/>
    </row>
    <row r="89" spans="1:23" ht="15.75" customHeight="1" x14ac:dyDescent="0.2">
      <c r="A89" s="20">
        <v>88</v>
      </c>
      <c r="B89" s="17" t="s">
        <v>53</v>
      </c>
      <c r="C89" s="20">
        <f t="shared" si="1"/>
        <v>0</v>
      </c>
      <c r="D89" s="20">
        <v>0</v>
      </c>
      <c r="G89" s="20">
        <v>0</v>
      </c>
      <c r="J89" s="20">
        <v>0</v>
      </c>
      <c r="P89" s="20">
        <v>0</v>
      </c>
      <c r="Q89" s="20" t="s">
        <v>452</v>
      </c>
      <c r="S89" s="16"/>
      <c r="T89" s="16"/>
      <c r="U89" s="16"/>
      <c r="V89" s="16"/>
      <c r="W89" s="16"/>
    </row>
    <row r="90" spans="1:23" ht="15.75" customHeight="1" x14ac:dyDescent="0.2">
      <c r="A90" s="20">
        <v>89</v>
      </c>
      <c r="B90" s="17" t="s">
        <v>52</v>
      </c>
      <c r="C90" s="20">
        <f t="shared" si="1"/>
        <v>1</v>
      </c>
      <c r="D90" s="20">
        <v>0</v>
      </c>
      <c r="G90" s="20">
        <v>0</v>
      </c>
      <c r="J90" s="20">
        <v>0</v>
      </c>
      <c r="P90" s="20">
        <v>1</v>
      </c>
      <c r="Q90" s="20" t="s">
        <v>453</v>
      </c>
      <c r="S90" s="16"/>
      <c r="T90" s="16"/>
      <c r="U90" s="16"/>
      <c r="V90" s="16"/>
      <c r="W90" s="16"/>
    </row>
    <row r="91" spans="1:23" ht="15.75" customHeight="1" x14ac:dyDescent="0.2">
      <c r="A91" s="20">
        <v>90</v>
      </c>
      <c r="B91" s="17" t="s">
        <v>51</v>
      </c>
      <c r="C91" s="20">
        <f t="shared" si="1"/>
        <v>1</v>
      </c>
      <c r="D91" s="20">
        <v>0</v>
      </c>
      <c r="G91" s="20">
        <v>0</v>
      </c>
      <c r="J91" s="20">
        <v>0</v>
      </c>
      <c r="P91" s="20">
        <v>1</v>
      </c>
      <c r="Q91" s="20" t="s">
        <v>454</v>
      </c>
      <c r="S91" s="16"/>
      <c r="T91" s="16"/>
      <c r="U91" s="16"/>
      <c r="V91" s="16"/>
      <c r="W91" s="16"/>
    </row>
    <row r="92" spans="1:23" ht="15.75" customHeight="1" x14ac:dyDescent="0.2">
      <c r="A92" s="20">
        <v>91</v>
      </c>
      <c r="B92" s="17" t="s">
        <v>50</v>
      </c>
      <c r="C92" s="20">
        <f t="shared" si="1"/>
        <v>1</v>
      </c>
      <c r="D92" s="20">
        <v>0</v>
      </c>
      <c r="G92" s="20">
        <v>0</v>
      </c>
      <c r="J92" s="20">
        <v>0</v>
      </c>
      <c r="P92" s="20">
        <v>1</v>
      </c>
      <c r="Q92" s="20" t="s">
        <v>455</v>
      </c>
      <c r="S92" s="16"/>
      <c r="T92" s="16"/>
      <c r="U92" s="16"/>
      <c r="V92" s="16"/>
      <c r="W92" s="16"/>
    </row>
    <row r="93" spans="1:23" ht="15.75" customHeight="1" x14ac:dyDescent="0.2">
      <c r="A93" s="20">
        <v>92</v>
      </c>
      <c r="B93" s="17" t="s">
        <v>49</v>
      </c>
      <c r="C93" s="20">
        <f t="shared" si="1"/>
        <v>0</v>
      </c>
      <c r="D93" s="20">
        <v>0</v>
      </c>
      <c r="G93" s="20">
        <v>0</v>
      </c>
      <c r="J93" s="20">
        <v>0</v>
      </c>
      <c r="P93" s="20">
        <v>0</v>
      </c>
      <c r="Q93" s="20" t="s">
        <v>456</v>
      </c>
      <c r="S93" s="16"/>
      <c r="T93" s="16"/>
      <c r="U93" s="16"/>
      <c r="V93" s="16"/>
      <c r="W93" s="16"/>
    </row>
    <row r="94" spans="1:23" ht="15.75" customHeight="1" x14ac:dyDescent="0.2">
      <c r="A94" s="20">
        <v>93</v>
      </c>
      <c r="B94" s="17" t="s">
        <v>48</v>
      </c>
      <c r="C94" s="20">
        <f t="shared" si="1"/>
        <v>1</v>
      </c>
      <c r="D94" s="20">
        <v>0</v>
      </c>
      <c r="G94" s="20">
        <v>1</v>
      </c>
      <c r="J94" s="20">
        <v>1</v>
      </c>
      <c r="P94" s="20">
        <v>0</v>
      </c>
      <c r="Q94" s="20" t="s">
        <v>457</v>
      </c>
      <c r="S94" s="16"/>
      <c r="T94" s="16"/>
      <c r="U94" s="16"/>
      <c r="V94" s="16"/>
      <c r="W94" s="16"/>
    </row>
    <row r="95" spans="1:23" ht="15.75" customHeight="1" x14ac:dyDescent="0.2">
      <c r="A95" s="20">
        <v>94</v>
      </c>
      <c r="B95" s="17" t="s">
        <v>47</v>
      </c>
      <c r="C95" s="20">
        <f t="shared" si="1"/>
        <v>0</v>
      </c>
      <c r="D95" s="20">
        <v>0</v>
      </c>
      <c r="G95" s="20">
        <v>0</v>
      </c>
      <c r="J95" s="20">
        <v>0</v>
      </c>
      <c r="P95" s="20">
        <v>0</v>
      </c>
      <c r="Q95" s="20" t="s">
        <v>458</v>
      </c>
      <c r="S95" s="16"/>
      <c r="T95" s="16"/>
      <c r="U95" s="16"/>
      <c r="V95" s="16"/>
      <c r="W95" s="16"/>
    </row>
    <row r="96" spans="1:23" ht="15.75" customHeight="1" x14ac:dyDescent="0.2">
      <c r="A96" s="20">
        <v>95</v>
      </c>
      <c r="B96" s="17" t="s">
        <v>46</v>
      </c>
      <c r="C96" s="20">
        <f t="shared" si="1"/>
        <v>1</v>
      </c>
      <c r="D96" s="20">
        <v>0</v>
      </c>
      <c r="G96" s="20">
        <v>1</v>
      </c>
      <c r="J96" s="20">
        <v>1</v>
      </c>
      <c r="P96" s="20">
        <v>0</v>
      </c>
      <c r="Q96" s="20" t="s">
        <v>459</v>
      </c>
      <c r="S96" s="16"/>
      <c r="T96" s="16"/>
      <c r="U96" s="16"/>
      <c r="V96" s="16"/>
      <c r="W96" s="16"/>
    </row>
    <row r="97" spans="1:23" ht="15.75" customHeight="1" x14ac:dyDescent="0.2">
      <c r="A97" s="20">
        <v>96</v>
      </c>
      <c r="B97" s="17" t="s">
        <v>45</v>
      </c>
      <c r="C97" s="20">
        <f t="shared" si="1"/>
        <v>0</v>
      </c>
      <c r="D97" s="20">
        <v>0</v>
      </c>
      <c r="G97" s="20">
        <v>0</v>
      </c>
      <c r="J97" s="20">
        <v>0</v>
      </c>
      <c r="P97" s="20">
        <v>0</v>
      </c>
      <c r="Q97" s="20" t="s">
        <v>460</v>
      </c>
      <c r="S97" s="16"/>
      <c r="T97" s="16"/>
      <c r="U97" s="16"/>
      <c r="V97" s="16"/>
      <c r="W97" s="16"/>
    </row>
    <row r="98" spans="1:23" ht="15.75" customHeight="1" x14ac:dyDescent="0.2">
      <c r="A98" s="20">
        <v>97</v>
      </c>
      <c r="B98" s="17" t="s">
        <v>44</v>
      </c>
      <c r="C98" s="20">
        <f t="shared" si="1"/>
        <v>1</v>
      </c>
      <c r="D98" s="20">
        <v>0</v>
      </c>
      <c r="G98" s="20">
        <v>1</v>
      </c>
      <c r="J98" s="20">
        <v>1</v>
      </c>
      <c r="P98" s="20">
        <v>0</v>
      </c>
      <c r="Q98" s="20" t="s">
        <v>461</v>
      </c>
      <c r="S98" s="16"/>
      <c r="T98" s="16"/>
      <c r="U98" s="16"/>
      <c r="V98" s="16"/>
      <c r="W98" s="16"/>
    </row>
    <row r="99" spans="1:23" ht="15.75" customHeight="1" x14ac:dyDescent="0.2">
      <c r="A99" s="20">
        <v>98</v>
      </c>
      <c r="B99" s="17" t="s">
        <v>43</v>
      </c>
      <c r="C99" s="20">
        <f t="shared" si="1"/>
        <v>1</v>
      </c>
      <c r="D99" s="20">
        <v>0</v>
      </c>
      <c r="G99" s="20">
        <v>1</v>
      </c>
      <c r="H99" s="20">
        <v>1</v>
      </c>
      <c r="J99" s="20">
        <v>0</v>
      </c>
      <c r="P99" s="20">
        <v>0</v>
      </c>
      <c r="Q99" s="20" t="s">
        <v>462</v>
      </c>
      <c r="S99" s="16"/>
      <c r="T99" s="16"/>
      <c r="U99" s="16"/>
      <c r="V99" s="16"/>
      <c r="W99" s="16"/>
    </row>
    <row r="100" spans="1:23" ht="15.75" customHeight="1" x14ac:dyDescent="0.2">
      <c r="A100" s="20">
        <v>99</v>
      </c>
      <c r="B100" s="21" t="s">
        <v>671</v>
      </c>
      <c r="C100" s="20">
        <f t="shared" si="1"/>
        <v>1</v>
      </c>
      <c r="G100" s="20">
        <v>1</v>
      </c>
      <c r="I100" s="20">
        <v>1</v>
      </c>
      <c r="J100" s="20">
        <v>1</v>
      </c>
      <c r="K100" s="20">
        <v>1</v>
      </c>
      <c r="N100" s="20">
        <v>1</v>
      </c>
      <c r="O100" s="20">
        <v>1</v>
      </c>
      <c r="Q100" s="20" t="s">
        <v>463</v>
      </c>
      <c r="S100" s="16"/>
      <c r="T100" s="16"/>
      <c r="U100" s="16"/>
      <c r="V100" s="16"/>
      <c r="W100" s="16"/>
    </row>
    <row r="101" spans="1:23" ht="15.75" customHeight="1" x14ac:dyDescent="0.2">
      <c r="A101" s="20">
        <v>100</v>
      </c>
      <c r="B101" s="21" t="s">
        <v>672</v>
      </c>
      <c r="C101" s="20">
        <f t="shared" si="1"/>
        <v>1</v>
      </c>
      <c r="G101" s="20">
        <v>1</v>
      </c>
      <c r="I101" s="20">
        <v>1</v>
      </c>
      <c r="K101" s="20">
        <v>1</v>
      </c>
      <c r="O101" s="20">
        <v>1</v>
      </c>
      <c r="Q101" s="20" t="s">
        <v>464</v>
      </c>
      <c r="S101" s="16"/>
      <c r="T101" s="16"/>
      <c r="U101" s="16"/>
      <c r="V101" s="16"/>
      <c r="W101" s="16"/>
    </row>
    <row r="102" spans="1:23" ht="15.75" customHeight="1" x14ac:dyDescent="0.2">
      <c r="A102" s="20">
        <v>101</v>
      </c>
      <c r="B102" s="21" t="s">
        <v>657</v>
      </c>
      <c r="C102" s="20">
        <f t="shared" si="1"/>
        <v>1</v>
      </c>
      <c r="D102" s="20">
        <v>1</v>
      </c>
      <c r="F102" s="20">
        <v>1</v>
      </c>
      <c r="G102" s="20">
        <v>0</v>
      </c>
      <c r="J102" s="20">
        <v>0</v>
      </c>
      <c r="P102" s="20">
        <v>0</v>
      </c>
      <c r="Q102" s="20" t="s">
        <v>465</v>
      </c>
      <c r="S102" s="16"/>
      <c r="T102" s="16"/>
      <c r="U102" s="16"/>
      <c r="V102" s="16"/>
      <c r="W102" s="16"/>
    </row>
    <row r="103" spans="1:23" ht="15.75" customHeight="1" x14ac:dyDescent="0.2">
      <c r="A103" s="20">
        <v>102</v>
      </c>
      <c r="B103" s="17" t="s">
        <v>29</v>
      </c>
      <c r="C103" s="20">
        <f t="shared" si="1"/>
        <v>1</v>
      </c>
      <c r="D103" s="20">
        <v>1</v>
      </c>
      <c r="F103" s="20">
        <v>1</v>
      </c>
      <c r="G103" s="20">
        <v>0</v>
      </c>
      <c r="J103" s="20">
        <v>0</v>
      </c>
      <c r="P103" s="20">
        <v>0</v>
      </c>
      <c r="Q103" s="20" t="s">
        <v>466</v>
      </c>
      <c r="S103" s="16"/>
      <c r="T103" s="16"/>
      <c r="U103" s="16"/>
      <c r="V103" s="16"/>
      <c r="W103" s="16"/>
    </row>
    <row r="104" spans="1:23" ht="15.75" customHeight="1" x14ac:dyDescent="0.2">
      <c r="A104" s="20">
        <v>103</v>
      </c>
      <c r="B104" s="17" t="s">
        <v>28</v>
      </c>
      <c r="C104" s="20">
        <f t="shared" si="1"/>
        <v>0</v>
      </c>
      <c r="D104" s="20">
        <v>0</v>
      </c>
      <c r="G104" s="20">
        <v>0</v>
      </c>
      <c r="J104" s="20">
        <v>0</v>
      </c>
      <c r="P104" s="20">
        <v>0</v>
      </c>
      <c r="Q104" s="20" t="s">
        <v>467</v>
      </c>
      <c r="S104" s="16"/>
      <c r="T104" s="16"/>
      <c r="U104" s="16"/>
      <c r="V104" s="16"/>
      <c r="W104" s="16"/>
    </row>
    <row r="105" spans="1:23" ht="15.75" customHeight="1" x14ac:dyDescent="0.2">
      <c r="A105" s="20">
        <v>104</v>
      </c>
      <c r="B105" s="17" t="s">
        <v>27</v>
      </c>
      <c r="C105" s="20">
        <f t="shared" si="1"/>
        <v>0</v>
      </c>
      <c r="D105" s="20">
        <v>0</v>
      </c>
      <c r="G105" s="20">
        <v>0</v>
      </c>
      <c r="J105" s="20">
        <v>0</v>
      </c>
      <c r="P105" s="20">
        <v>0</v>
      </c>
      <c r="Q105" s="20" t="s">
        <v>468</v>
      </c>
      <c r="S105" s="16"/>
      <c r="T105" s="16"/>
      <c r="U105" s="16"/>
      <c r="V105" s="16"/>
      <c r="W105" s="16"/>
    </row>
    <row r="106" spans="1:23" ht="15.75" customHeight="1" x14ac:dyDescent="0.2">
      <c r="A106" s="20">
        <v>105</v>
      </c>
      <c r="B106" s="17" t="s">
        <v>26</v>
      </c>
      <c r="C106" s="20">
        <f t="shared" si="1"/>
        <v>1</v>
      </c>
      <c r="D106" s="20">
        <v>1</v>
      </c>
      <c r="F106" s="20">
        <v>1</v>
      </c>
      <c r="G106" s="20">
        <v>0</v>
      </c>
      <c r="J106" s="20">
        <v>0</v>
      </c>
      <c r="P106" s="20">
        <v>0</v>
      </c>
      <c r="Q106" s="20" t="s">
        <v>469</v>
      </c>
      <c r="S106" s="16"/>
      <c r="T106" s="16"/>
      <c r="U106" s="16"/>
      <c r="V106" s="16"/>
      <c r="W106" s="16"/>
    </row>
    <row r="107" spans="1:23" ht="15.75" customHeight="1" x14ac:dyDescent="0.2">
      <c r="A107" s="20">
        <v>106</v>
      </c>
      <c r="B107" s="17" t="s">
        <v>25</v>
      </c>
      <c r="C107" s="20">
        <f t="shared" si="1"/>
        <v>1</v>
      </c>
      <c r="D107" s="20">
        <v>1</v>
      </c>
      <c r="F107" s="20">
        <v>1</v>
      </c>
      <c r="G107" s="20">
        <v>0</v>
      </c>
      <c r="J107" s="20">
        <v>0</v>
      </c>
      <c r="P107" s="20">
        <v>0</v>
      </c>
      <c r="Q107" s="20" t="s">
        <v>470</v>
      </c>
      <c r="S107" s="16"/>
      <c r="T107" s="16"/>
      <c r="U107" s="16"/>
      <c r="V107" s="16"/>
      <c r="W107" s="16"/>
    </row>
    <row r="108" spans="1:23" ht="15.75" customHeight="1" x14ac:dyDescent="0.2">
      <c r="A108" s="20">
        <v>107</v>
      </c>
      <c r="B108" s="17" t="s">
        <v>24</v>
      </c>
      <c r="C108" s="20">
        <f t="shared" si="1"/>
        <v>0</v>
      </c>
      <c r="D108" s="20">
        <v>0</v>
      </c>
      <c r="G108" s="20">
        <v>0</v>
      </c>
      <c r="J108" s="20">
        <v>0</v>
      </c>
      <c r="P108" s="20">
        <v>0</v>
      </c>
      <c r="Q108" s="20" t="s">
        <v>471</v>
      </c>
      <c r="S108" s="16"/>
      <c r="T108" s="16"/>
      <c r="U108" s="16"/>
      <c r="V108" s="16"/>
      <c r="W108" s="16"/>
    </row>
    <row r="109" spans="1:23" ht="15.75" customHeight="1" x14ac:dyDescent="0.2">
      <c r="A109" s="20">
        <v>108</v>
      </c>
      <c r="B109" s="17" t="s">
        <v>23</v>
      </c>
      <c r="C109" s="20">
        <f t="shared" si="1"/>
        <v>0</v>
      </c>
      <c r="D109" s="20">
        <v>0</v>
      </c>
      <c r="G109" s="20">
        <v>0</v>
      </c>
      <c r="J109" s="20">
        <v>0</v>
      </c>
      <c r="P109" s="20">
        <v>0</v>
      </c>
      <c r="Q109" s="20" t="s">
        <v>472</v>
      </c>
      <c r="S109" s="16"/>
      <c r="T109" s="16"/>
      <c r="U109" s="16"/>
      <c r="V109" s="16"/>
      <c r="W109" s="16"/>
    </row>
    <row r="110" spans="1:23" ht="15.75" customHeight="1" x14ac:dyDescent="0.2">
      <c r="A110" s="20">
        <v>109</v>
      </c>
      <c r="B110" s="17" t="s">
        <v>22</v>
      </c>
      <c r="C110" s="20">
        <f t="shared" si="1"/>
        <v>1</v>
      </c>
      <c r="D110" s="20">
        <v>0</v>
      </c>
      <c r="G110" s="20">
        <v>1</v>
      </c>
      <c r="J110" s="20">
        <v>1</v>
      </c>
      <c r="P110" s="20">
        <v>0</v>
      </c>
      <c r="Q110" s="20" t="s">
        <v>473</v>
      </c>
      <c r="S110" s="16"/>
      <c r="T110" s="16"/>
      <c r="U110" s="16"/>
      <c r="V110" s="16"/>
      <c r="W110" s="16"/>
    </row>
    <row r="111" spans="1:23" ht="15.75" customHeight="1" x14ac:dyDescent="0.2">
      <c r="A111" s="20">
        <v>110</v>
      </c>
      <c r="B111" s="17" t="s">
        <v>21</v>
      </c>
      <c r="C111" s="20">
        <f t="shared" si="1"/>
        <v>0</v>
      </c>
      <c r="D111" s="20">
        <v>0</v>
      </c>
      <c r="G111" s="20">
        <v>0</v>
      </c>
      <c r="J111" s="20">
        <v>0</v>
      </c>
      <c r="P111" s="20">
        <v>0</v>
      </c>
      <c r="Q111" s="20" t="s">
        <v>474</v>
      </c>
      <c r="S111" s="16"/>
      <c r="T111" s="16"/>
      <c r="U111" s="16"/>
      <c r="V111" s="16"/>
      <c r="W111" s="16"/>
    </row>
    <row r="112" spans="1:23" ht="15.75" customHeight="1" x14ac:dyDescent="0.2">
      <c r="A112" s="20">
        <v>111</v>
      </c>
      <c r="B112" s="17" t="s">
        <v>20</v>
      </c>
      <c r="C112" s="20">
        <f t="shared" si="1"/>
        <v>0</v>
      </c>
      <c r="D112" s="20">
        <v>0</v>
      </c>
      <c r="G112" s="20">
        <v>0</v>
      </c>
      <c r="J112" s="20">
        <v>0</v>
      </c>
      <c r="P112" s="20">
        <v>0</v>
      </c>
      <c r="Q112" s="20" t="s">
        <v>475</v>
      </c>
      <c r="S112" s="16"/>
      <c r="T112" s="16"/>
      <c r="U112" s="16"/>
      <c r="V112" s="16"/>
      <c r="W112" s="16"/>
    </row>
    <row r="113" spans="1:23" ht="15.75" customHeight="1" x14ac:dyDescent="0.2">
      <c r="A113" s="20">
        <v>112</v>
      </c>
      <c r="B113" s="17" t="s">
        <v>19</v>
      </c>
      <c r="C113" s="20">
        <f t="shared" si="1"/>
        <v>1</v>
      </c>
      <c r="D113" s="20">
        <v>1</v>
      </c>
      <c r="F113" s="20">
        <v>1</v>
      </c>
      <c r="G113" s="20">
        <v>0</v>
      </c>
      <c r="J113" s="20">
        <v>0</v>
      </c>
      <c r="P113" s="20">
        <v>0</v>
      </c>
      <c r="Q113" s="20" t="s">
        <v>476</v>
      </c>
      <c r="S113" s="16"/>
      <c r="T113" s="16"/>
      <c r="U113" s="16"/>
      <c r="V113" s="16"/>
      <c r="W113" s="16"/>
    </row>
    <row r="114" spans="1:23" ht="15.75" customHeight="1" x14ac:dyDescent="0.2">
      <c r="A114" s="20">
        <v>113</v>
      </c>
      <c r="B114" s="17" t="s">
        <v>18</v>
      </c>
      <c r="C114" s="20">
        <f t="shared" si="1"/>
        <v>1</v>
      </c>
      <c r="D114" s="20">
        <v>1</v>
      </c>
      <c r="F114" s="20">
        <v>1</v>
      </c>
      <c r="G114" s="20">
        <v>0</v>
      </c>
      <c r="J114" s="20">
        <v>0</v>
      </c>
      <c r="P114" s="20">
        <v>0</v>
      </c>
      <c r="Q114" s="20" t="s">
        <v>477</v>
      </c>
      <c r="S114" s="16"/>
      <c r="T114" s="16"/>
      <c r="U114" s="16"/>
      <c r="V114" s="16"/>
      <c r="W114" s="16"/>
    </row>
    <row r="115" spans="1:23" ht="15.75" customHeight="1" x14ac:dyDescent="0.2">
      <c r="A115" s="20">
        <v>114</v>
      </c>
      <c r="B115" s="17" t="s">
        <v>17</v>
      </c>
      <c r="C115" s="20">
        <f t="shared" si="1"/>
        <v>0</v>
      </c>
      <c r="D115" s="20">
        <v>0</v>
      </c>
      <c r="G115" s="20">
        <v>0</v>
      </c>
      <c r="J115" s="20">
        <v>0</v>
      </c>
      <c r="P115" s="20">
        <v>0</v>
      </c>
      <c r="Q115" s="20" t="s">
        <v>478</v>
      </c>
      <c r="S115" s="16"/>
      <c r="T115" s="16"/>
      <c r="U115" s="16"/>
      <c r="V115" s="16"/>
      <c r="W115" s="16"/>
    </row>
    <row r="116" spans="1:23" ht="15.75" customHeight="1" x14ac:dyDescent="0.2">
      <c r="A116" s="20">
        <v>115</v>
      </c>
      <c r="B116" s="17" t="s">
        <v>16</v>
      </c>
      <c r="C116" s="20">
        <f t="shared" si="1"/>
        <v>1</v>
      </c>
      <c r="D116" s="20">
        <v>0</v>
      </c>
      <c r="G116" s="20">
        <v>1</v>
      </c>
      <c r="J116" s="20">
        <v>1</v>
      </c>
      <c r="P116" s="20">
        <v>0</v>
      </c>
      <c r="Q116" s="20" t="s">
        <v>479</v>
      </c>
      <c r="S116" s="16"/>
      <c r="T116" s="16"/>
      <c r="U116" s="16"/>
      <c r="V116" s="16"/>
      <c r="W116" s="16"/>
    </row>
    <row r="117" spans="1:23" ht="15.75" customHeight="1" x14ac:dyDescent="0.2">
      <c r="A117" s="20">
        <v>116</v>
      </c>
      <c r="B117" s="17" t="s">
        <v>15</v>
      </c>
      <c r="C117" s="20">
        <f t="shared" si="1"/>
        <v>0</v>
      </c>
      <c r="D117" s="20">
        <v>0</v>
      </c>
      <c r="G117" s="20">
        <v>0</v>
      </c>
      <c r="J117" s="20">
        <v>0</v>
      </c>
      <c r="P117" s="20">
        <v>0</v>
      </c>
      <c r="Q117" s="20" t="s">
        <v>480</v>
      </c>
      <c r="S117" s="16"/>
      <c r="T117" s="16"/>
      <c r="U117" s="16"/>
      <c r="V117" s="16"/>
      <c r="W117" s="16"/>
    </row>
    <row r="118" spans="1:23" ht="15.75" customHeight="1" x14ac:dyDescent="0.2">
      <c r="A118" s="20">
        <v>117</v>
      </c>
      <c r="B118" s="17" t="s">
        <v>14</v>
      </c>
      <c r="C118" s="20">
        <f t="shared" si="1"/>
        <v>1</v>
      </c>
      <c r="D118" s="20">
        <v>1</v>
      </c>
      <c r="E118" s="20">
        <v>1</v>
      </c>
      <c r="G118" s="20">
        <v>0</v>
      </c>
      <c r="J118" s="20">
        <v>0</v>
      </c>
      <c r="P118" s="20">
        <v>0</v>
      </c>
      <c r="Q118" s="20" t="s">
        <v>481</v>
      </c>
      <c r="S118" s="16"/>
      <c r="T118" s="16"/>
      <c r="U118" s="16"/>
      <c r="V118" s="16"/>
      <c r="W118" s="16"/>
    </row>
    <row r="119" spans="1:23" ht="15.75" customHeight="1" x14ac:dyDescent="0.2">
      <c r="A119" s="20">
        <v>118</v>
      </c>
      <c r="B119" s="21" t="s">
        <v>330</v>
      </c>
      <c r="C119" s="20">
        <f t="shared" si="1"/>
        <v>1</v>
      </c>
      <c r="G119" s="20">
        <v>1</v>
      </c>
      <c r="J119" s="20">
        <v>1</v>
      </c>
      <c r="Q119" s="20" t="s">
        <v>482</v>
      </c>
      <c r="S119" s="16"/>
      <c r="T119" s="16"/>
      <c r="U119" s="16"/>
      <c r="V119" s="16"/>
      <c r="W119" s="16"/>
    </row>
    <row r="120" spans="1:23" ht="15.75" customHeight="1" x14ac:dyDescent="0.2">
      <c r="A120" s="20">
        <v>119</v>
      </c>
      <c r="B120" s="21" t="s">
        <v>647</v>
      </c>
      <c r="C120" s="20">
        <f t="shared" si="1"/>
        <v>1</v>
      </c>
      <c r="G120" s="20">
        <v>1</v>
      </c>
      <c r="J120" s="20">
        <v>1</v>
      </c>
      <c r="Q120" s="20" t="s">
        <v>483</v>
      </c>
      <c r="S120" s="16"/>
      <c r="T120" s="16"/>
      <c r="U120" s="16"/>
      <c r="V120" s="16"/>
      <c r="W120" s="16"/>
    </row>
    <row r="121" spans="1:23" ht="15.75" customHeight="1" x14ac:dyDescent="0.2">
      <c r="A121" s="20">
        <v>120</v>
      </c>
      <c r="B121" s="17" t="s">
        <v>9</v>
      </c>
      <c r="C121" s="20">
        <f t="shared" si="1"/>
        <v>0</v>
      </c>
      <c r="D121" s="20">
        <v>0</v>
      </c>
      <c r="G121" s="20">
        <v>0</v>
      </c>
      <c r="J121" s="20">
        <v>0</v>
      </c>
      <c r="P121" s="20">
        <v>0</v>
      </c>
      <c r="Q121" s="20" t="s">
        <v>484</v>
      </c>
      <c r="S121" s="16"/>
      <c r="T121" s="16"/>
      <c r="U121" s="16"/>
      <c r="V121" s="16"/>
      <c r="W121" s="16"/>
    </row>
    <row r="122" spans="1:23" ht="15.75" customHeight="1" x14ac:dyDescent="0.2">
      <c r="A122" s="20">
        <v>121</v>
      </c>
      <c r="B122" s="17" t="s">
        <v>8</v>
      </c>
      <c r="C122" s="20">
        <f t="shared" si="1"/>
        <v>1</v>
      </c>
      <c r="D122" s="20">
        <v>0</v>
      </c>
      <c r="G122" s="20">
        <v>1</v>
      </c>
      <c r="I122" s="20">
        <v>1</v>
      </c>
      <c r="J122" s="20">
        <v>1</v>
      </c>
      <c r="O122" s="20">
        <v>1</v>
      </c>
      <c r="P122" s="20">
        <v>0</v>
      </c>
      <c r="Q122" s="20" t="s">
        <v>485</v>
      </c>
      <c r="T122" s="16"/>
      <c r="U122" s="16"/>
      <c r="V122" s="16"/>
      <c r="W122" s="16"/>
    </row>
    <row r="123" spans="1:23" ht="15.75" customHeight="1" x14ac:dyDescent="0.2">
      <c r="A123" s="20">
        <v>122</v>
      </c>
      <c r="B123" s="21" t="s">
        <v>331</v>
      </c>
      <c r="C123" s="20">
        <f t="shared" si="1"/>
        <v>2</v>
      </c>
      <c r="G123" s="20">
        <v>1</v>
      </c>
      <c r="I123" s="20">
        <v>1</v>
      </c>
      <c r="P123" s="20">
        <v>1</v>
      </c>
      <c r="Q123" s="20" t="s">
        <v>486</v>
      </c>
      <c r="T123" s="16"/>
      <c r="U123" s="16"/>
      <c r="V123" s="16"/>
      <c r="W123" s="16"/>
    </row>
    <row r="124" spans="1:23" ht="15.75" customHeight="1" x14ac:dyDescent="0.2">
      <c r="A124" s="20">
        <v>123</v>
      </c>
      <c r="B124" s="17" t="s">
        <v>2</v>
      </c>
      <c r="C124" s="20">
        <f t="shared" si="1"/>
        <v>1</v>
      </c>
      <c r="D124" s="20">
        <v>1</v>
      </c>
      <c r="F124" s="20">
        <v>1</v>
      </c>
      <c r="G124" s="20">
        <v>0</v>
      </c>
      <c r="J124" s="20">
        <v>0</v>
      </c>
      <c r="P124" s="20">
        <v>0</v>
      </c>
      <c r="Q124" s="20" t="s">
        <v>487</v>
      </c>
      <c r="T124" s="16"/>
      <c r="U124" s="16"/>
      <c r="V124" s="16"/>
      <c r="W124" s="16"/>
    </row>
    <row r="125" spans="1:23" ht="15.75" customHeight="1" x14ac:dyDescent="0.2">
      <c r="A125" s="20">
        <v>124</v>
      </c>
      <c r="B125" s="17" t="s">
        <v>1</v>
      </c>
      <c r="C125" s="20">
        <f t="shared" si="1"/>
        <v>0</v>
      </c>
      <c r="D125" s="20">
        <v>0</v>
      </c>
      <c r="G125" s="20">
        <v>0</v>
      </c>
      <c r="J125" s="20">
        <v>0</v>
      </c>
      <c r="P125" s="20">
        <v>0</v>
      </c>
      <c r="Q125" s="20" t="s">
        <v>488</v>
      </c>
      <c r="T125" s="16"/>
      <c r="U125" s="16"/>
      <c r="V125" s="16"/>
      <c r="W125" s="16"/>
    </row>
    <row r="126" spans="1:23" ht="15.75" customHeight="1" x14ac:dyDescent="0.2">
      <c r="A126" s="20">
        <v>125</v>
      </c>
      <c r="B126" s="17" t="s">
        <v>0</v>
      </c>
      <c r="C126" s="20">
        <f t="shared" si="1"/>
        <v>1</v>
      </c>
      <c r="D126" s="20">
        <v>0</v>
      </c>
      <c r="G126" s="20">
        <v>1</v>
      </c>
      <c r="J126" s="20">
        <v>1</v>
      </c>
      <c r="P126" s="20">
        <v>0</v>
      </c>
      <c r="Q126" s="20" t="s">
        <v>489</v>
      </c>
      <c r="T126" s="16"/>
      <c r="U126" s="16"/>
      <c r="V126" s="16"/>
      <c r="W126" s="16"/>
    </row>
    <row r="127" spans="1:23" ht="15.75" customHeight="1" x14ac:dyDescent="0.2">
      <c r="A127" s="20">
        <v>126</v>
      </c>
      <c r="B127" s="21" t="s">
        <v>332</v>
      </c>
      <c r="C127" s="20">
        <f t="shared" si="1"/>
        <v>1</v>
      </c>
      <c r="D127" s="20">
        <v>1</v>
      </c>
      <c r="E127" s="20">
        <v>1</v>
      </c>
      <c r="Q127" s="20" t="s">
        <v>499</v>
      </c>
      <c r="T127" s="16"/>
      <c r="U127" s="16"/>
      <c r="V127" s="16"/>
      <c r="W127" s="16"/>
    </row>
    <row r="128" spans="1:23" ht="15.75" customHeight="1" x14ac:dyDescent="0.2">
      <c r="A128" s="20">
        <v>127</v>
      </c>
      <c r="B128" s="17" t="s">
        <v>165</v>
      </c>
      <c r="C128" s="20">
        <f t="shared" si="1"/>
        <v>1</v>
      </c>
      <c r="D128" s="20">
        <v>1</v>
      </c>
      <c r="E128" s="20">
        <v>1</v>
      </c>
      <c r="G128" s="20">
        <v>0</v>
      </c>
      <c r="J128" s="20">
        <v>0</v>
      </c>
      <c r="P128" s="20">
        <v>0</v>
      </c>
      <c r="Q128" s="20" t="s">
        <v>490</v>
      </c>
      <c r="T128" s="16"/>
      <c r="U128" s="16"/>
      <c r="V128" s="16"/>
      <c r="W128" s="16"/>
    </row>
    <row r="129" spans="1:23" ht="15.75" customHeight="1" x14ac:dyDescent="0.2">
      <c r="A129" s="20">
        <v>128</v>
      </c>
      <c r="B129" s="17" t="s">
        <v>166</v>
      </c>
      <c r="C129" s="20">
        <f t="shared" si="1"/>
        <v>1</v>
      </c>
      <c r="D129" s="20">
        <v>1</v>
      </c>
      <c r="E129" s="20">
        <v>1</v>
      </c>
      <c r="G129" s="20">
        <v>0</v>
      </c>
      <c r="J129" s="20">
        <v>0</v>
      </c>
      <c r="P129" s="20">
        <v>0</v>
      </c>
      <c r="Q129" s="20" t="s">
        <v>491</v>
      </c>
      <c r="T129" s="16"/>
      <c r="U129" s="16"/>
      <c r="V129" s="16"/>
      <c r="W129" s="16"/>
    </row>
    <row r="130" spans="1:23" ht="15.75" customHeight="1" x14ac:dyDescent="0.2">
      <c r="A130" s="20">
        <v>129</v>
      </c>
      <c r="B130" s="17" t="s">
        <v>167</v>
      </c>
      <c r="C130" s="20">
        <f t="shared" si="1"/>
        <v>1</v>
      </c>
      <c r="D130" s="20">
        <v>1</v>
      </c>
      <c r="E130" s="20">
        <v>1</v>
      </c>
      <c r="G130" s="20">
        <v>0</v>
      </c>
      <c r="J130" s="20">
        <v>0</v>
      </c>
      <c r="P130" s="20">
        <v>0</v>
      </c>
      <c r="Q130" s="20" t="s">
        <v>492</v>
      </c>
      <c r="T130" s="16"/>
      <c r="U130" s="16"/>
      <c r="V130" s="16"/>
      <c r="W130" s="16"/>
    </row>
    <row r="131" spans="1:23" ht="15.75" customHeight="1" x14ac:dyDescent="0.2">
      <c r="A131" s="20">
        <v>130</v>
      </c>
      <c r="B131" s="17" t="s">
        <v>168</v>
      </c>
      <c r="C131" s="20">
        <f t="shared" ref="C131:C194" si="2">SUM(D131,G131,P131)</f>
        <v>1</v>
      </c>
      <c r="D131" s="20">
        <v>1</v>
      </c>
      <c r="E131" s="20">
        <v>1</v>
      </c>
      <c r="G131" s="20">
        <v>0</v>
      </c>
      <c r="J131" s="20">
        <v>0</v>
      </c>
      <c r="P131" s="20">
        <v>0</v>
      </c>
      <c r="Q131" s="20" t="s">
        <v>493</v>
      </c>
      <c r="T131" s="16"/>
      <c r="U131" s="16"/>
      <c r="V131" s="16"/>
      <c r="W131" s="16"/>
    </row>
    <row r="132" spans="1:23" ht="15.75" customHeight="1" x14ac:dyDescent="0.2">
      <c r="A132" s="20">
        <v>131</v>
      </c>
      <c r="B132" s="17" t="s">
        <v>169</v>
      </c>
      <c r="C132" s="20">
        <f t="shared" si="2"/>
        <v>0</v>
      </c>
      <c r="D132" s="20">
        <v>0</v>
      </c>
      <c r="G132" s="20">
        <v>0</v>
      </c>
      <c r="J132" s="20">
        <v>0</v>
      </c>
      <c r="P132" s="20">
        <v>0</v>
      </c>
      <c r="Q132" s="20" t="s">
        <v>494</v>
      </c>
      <c r="T132" s="16"/>
      <c r="U132" s="16"/>
      <c r="V132" s="16"/>
      <c r="W132" s="16"/>
    </row>
    <row r="133" spans="1:23" ht="15.75" customHeight="1" x14ac:dyDescent="0.2">
      <c r="A133" s="20">
        <v>132</v>
      </c>
      <c r="B133" s="17" t="s">
        <v>170</v>
      </c>
      <c r="C133" s="20">
        <f t="shared" si="2"/>
        <v>2</v>
      </c>
      <c r="D133" s="20">
        <v>1</v>
      </c>
      <c r="E133" s="20">
        <v>1</v>
      </c>
      <c r="G133" s="20">
        <v>1</v>
      </c>
      <c r="J133" s="20">
        <v>1</v>
      </c>
      <c r="P133" s="20">
        <v>0</v>
      </c>
      <c r="Q133" s="20" t="s">
        <v>495</v>
      </c>
      <c r="T133" s="16"/>
      <c r="U133" s="16"/>
      <c r="V133" s="16"/>
      <c r="W133" s="16"/>
    </row>
    <row r="134" spans="1:23" ht="15.75" customHeight="1" x14ac:dyDescent="0.2">
      <c r="A134" s="20">
        <v>133</v>
      </c>
      <c r="B134" s="21" t="s">
        <v>333</v>
      </c>
      <c r="C134" s="20">
        <f t="shared" si="2"/>
        <v>1</v>
      </c>
      <c r="D134" s="20">
        <v>1</v>
      </c>
      <c r="E134" s="20">
        <v>1</v>
      </c>
      <c r="Q134" s="20" t="s">
        <v>500</v>
      </c>
      <c r="T134" s="16"/>
      <c r="U134" s="16"/>
      <c r="V134" s="16"/>
      <c r="W134" s="16"/>
    </row>
    <row r="135" spans="1:23" ht="15.75" customHeight="1" x14ac:dyDescent="0.2">
      <c r="A135" s="20">
        <v>134</v>
      </c>
      <c r="B135" s="17" t="s">
        <v>171</v>
      </c>
      <c r="C135" s="20">
        <f t="shared" si="2"/>
        <v>1</v>
      </c>
      <c r="D135" s="20">
        <v>1</v>
      </c>
      <c r="E135" s="20">
        <v>1</v>
      </c>
      <c r="G135" s="20">
        <v>0</v>
      </c>
      <c r="J135" s="20">
        <v>0</v>
      </c>
      <c r="P135" s="20">
        <v>0</v>
      </c>
      <c r="Q135" s="20" t="s">
        <v>496</v>
      </c>
      <c r="T135" s="16"/>
      <c r="U135" s="16"/>
      <c r="V135" s="16"/>
      <c r="W135" s="16"/>
    </row>
    <row r="136" spans="1:23" ht="15.75" customHeight="1" x14ac:dyDescent="0.2">
      <c r="A136" s="20">
        <v>135</v>
      </c>
      <c r="B136" s="17" t="s">
        <v>172</v>
      </c>
      <c r="C136" s="20">
        <f t="shared" si="2"/>
        <v>0</v>
      </c>
      <c r="D136" s="20">
        <v>0</v>
      </c>
      <c r="G136" s="20">
        <v>0</v>
      </c>
      <c r="J136" s="20">
        <v>0</v>
      </c>
      <c r="P136" s="20">
        <v>0</v>
      </c>
      <c r="Q136" s="20" t="s">
        <v>497</v>
      </c>
      <c r="T136" s="16"/>
      <c r="U136" s="16"/>
      <c r="V136" s="16"/>
      <c r="W136" s="16"/>
    </row>
    <row r="137" spans="1:23" ht="15.75" customHeight="1" x14ac:dyDescent="0.2">
      <c r="A137" s="20">
        <v>136</v>
      </c>
      <c r="B137" s="17" t="s">
        <v>173</v>
      </c>
      <c r="C137" s="20">
        <f t="shared" si="2"/>
        <v>1</v>
      </c>
      <c r="D137" s="20">
        <v>1</v>
      </c>
      <c r="E137" s="20">
        <v>1</v>
      </c>
      <c r="G137" s="20">
        <v>0</v>
      </c>
      <c r="J137" s="20">
        <v>0</v>
      </c>
      <c r="P137" s="20">
        <v>0</v>
      </c>
      <c r="Q137" s="20" t="s">
        <v>498</v>
      </c>
      <c r="T137" s="16"/>
      <c r="U137" s="16"/>
      <c r="V137" s="16"/>
      <c r="W137" s="16"/>
    </row>
    <row r="138" spans="1:23" ht="15.75" customHeight="1" x14ac:dyDescent="0.2">
      <c r="A138" s="20">
        <v>137</v>
      </c>
      <c r="B138" s="21" t="s">
        <v>334</v>
      </c>
      <c r="C138" s="20">
        <f t="shared" si="2"/>
        <v>1</v>
      </c>
      <c r="D138" s="20">
        <v>1</v>
      </c>
      <c r="E138" s="20">
        <v>1</v>
      </c>
      <c r="Q138" s="20" t="s">
        <v>501</v>
      </c>
      <c r="T138" s="16"/>
      <c r="U138" s="16"/>
      <c r="V138" s="16"/>
      <c r="W138" s="16"/>
    </row>
    <row r="139" spans="1:23" ht="15.75" customHeight="1" x14ac:dyDescent="0.2">
      <c r="A139" s="20">
        <v>138</v>
      </c>
      <c r="B139" s="17" t="s">
        <v>175</v>
      </c>
      <c r="C139" s="20">
        <f t="shared" si="2"/>
        <v>1</v>
      </c>
      <c r="D139" s="20">
        <v>1</v>
      </c>
      <c r="E139" s="20">
        <v>1</v>
      </c>
      <c r="G139" s="20">
        <v>0</v>
      </c>
      <c r="J139" s="20">
        <v>0</v>
      </c>
      <c r="P139" s="20">
        <v>0</v>
      </c>
      <c r="Q139" s="20" t="s">
        <v>502</v>
      </c>
      <c r="T139" s="16"/>
      <c r="U139" s="16"/>
      <c r="V139" s="16"/>
      <c r="W139" s="16"/>
    </row>
    <row r="140" spans="1:23" ht="15.75" customHeight="1" x14ac:dyDescent="0.2">
      <c r="A140" s="20">
        <v>139</v>
      </c>
      <c r="B140" s="17" t="s">
        <v>176</v>
      </c>
      <c r="C140" s="20">
        <f t="shared" si="2"/>
        <v>1</v>
      </c>
      <c r="D140" s="20">
        <v>1</v>
      </c>
      <c r="E140" s="20">
        <v>1</v>
      </c>
      <c r="G140" s="20">
        <v>0</v>
      </c>
      <c r="J140" s="20">
        <v>0</v>
      </c>
      <c r="P140" s="20">
        <v>0</v>
      </c>
      <c r="Q140" s="20" t="s">
        <v>503</v>
      </c>
      <c r="T140" s="16"/>
      <c r="U140" s="16"/>
      <c r="V140" s="16"/>
      <c r="W140" s="16"/>
    </row>
    <row r="141" spans="1:23" ht="15.75" customHeight="1" x14ac:dyDescent="0.2">
      <c r="A141" s="20">
        <v>140</v>
      </c>
      <c r="B141" s="21" t="s">
        <v>335</v>
      </c>
      <c r="C141" s="20">
        <f t="shared" si="2"/>
        <v>2</v>
      </c>
      <c r="D141" s="20">
        <v>1</v>
      </c>
      <c r="E141" s="20">
        <v>1</v>
      </c>
      <c r="G141" s="20">
        <v>1</v>
      </c>
      <c r="I141" s="20">
        <v>1</v>
      </c>
      <c r="Q141" s="20" t="s">
        <v>504</v>
      </c>
      <c r="T141" s="16"/>
      <c r="U141" s="16"/>
      <c r="V141" s="16"/>
      <c r="W141" s="16"/>
    </row>
    <row r="142" spans="1:23" ht="15.75" customHeight="1" x14ac:dyDescent="0.2">
      <c r="A142" s="20">
        <v>141</v>
      </c>
      <c r="B142" s="21" t="s">
        <v>508</v>
      </c>
      <c r="C142" s="20">
        <f t="shared" si="2"/>
        <v>1</v>
      </c>
      <c r="D142" s="20">
        <v>1</v>
      </c>
      <c r="E142" s="20">
        <v>1</v>
      </c>
      <c r="Q142" s="20" t="s">
        <v>505</v>
      </c>
      <c r="T142" s="16"/>
      <c r="U142" s="16"/>
      <c r="V142" s="16"/>
      <c r="W142" s="16"/>
    </row>
    <row r="143" spans="1:23" ht="15.75" customHeight="1" x14ac:dyDescent="0.2">
      <c r="A143" s="20">
        <v>142</v>
      </c>
      <c r="B143" s="17" t="s">
        <v>179</v>
      </c>
      <c r="C143" s="20">
        <f t="shared" si="2"/>
        <v>1</v>
      </c>
      <c r="D143" s="20">
        <v>1</v>
      </c>
      <c r="E143" s="20">
        <v>1</v>
      </c>
      <c r="G143" s="20">
        <v>0</v>
      </c>
      <c r="J143" s="20">
        <v>0</v>
      </c>
      <c r="P143" s="20">
        <v>0</v>
      </c>
      <c r="Q143" s="20" t="s">
        <v>506</v>
      </c>
      <c r="T143" s="16"/>
      <c r="U143" s="16"/>
      <c r="V143" s="16"/>
      <c r="W143" s="16"/>
    </row>
    <row r="144" spans="1:23" ht="15.75" customHeight="1" x14ac:dyDescent="0.2">
      <c r="A144" s="20">
        <v>143</v>
      </c>
      <c r="B144" s="21" t="s">
        <v>336</v>
      </c>
      <c r="C144" s="20">
        <f t="shared" si="2"/>
        <v>1</v>
      </c>
      <c r="D144" s="20">
        <v>1</v>
      </c>
      <c r="E144" s="20">
        <v>1</v>
      </c>
      <c r="Q144" s="20" t="s">
        <v>507</v>
      </c>
      <c r="T144" s="16"/>
      <c r="U144" s="16"/>
      <c r="V144" s="16"/>
      <c r="W144" s="16"/>
    </row>
    <row r="145" spans="1:23" ht="15.75" customHeight="1" x14ac:dyDescent="0.2">
      <c r="A145" s="20">
        <v>144</v>
      </c>
      <c r="B145" s="17" t="s">
        <v>181</v>
      </c>
      <c r="C145" s="20">
        <f t="shared" si="2"/>
        <v>1</v>
      </c>
      <c r="D145" s="20">
        <v>1</v>
      </c>
      <c r="E145" s="20">
        <v>1</v>
      </c>
      <c r="G145" s="20">
        <v>0</v>
      </c>
      <c r="J145" s="20">
        <v>0</v>
      </c>
      <c r="P145" s="20">
        <v>0</v>
      </c>
      <c r="Q145" s="20" t="s">
        <v>509</v>
      </c>
      <c r="T145" s="16"/>
      <c r="U145" s="16"/>
      <c r="V145" s="16"/>
      <c r="W145" s="16"/>
    </row>
    <row r="146" spans="1:23" ht="15.75" customHeight="1" x14ac:dyDescent="0.2">
      <c r="A146" s="20">
        <v>145</v>
      </c>
      <c r="B146" s="17" t="s">
        <v>182</v>
      </c>
      <c r="C146" s="20">
        <f t="shared" si="2"/>
        <v>1</v>
      </c>
      <c r="D146" s="20">
        <v>1</v>
      </c>
      <c r="E146" s="20">
        <v>1</v>
      </c>
      <c r="G146" s="20">
        <v>0</v>
      </c>
      <c r="J146" s="20">
        <v>0</v>
      </c>
      <c r="P146" s="20">
        <v>0</v>
      </c>
      <c r="Q146" s="20" t="s">
        <v>510</v>
      </c>
      <c r="T146" s="16"/>
      <c r="U146" s="16"/>
      <c r="V146" s="16"/>
      <c r="W146" s="16"/>
    </row>
    <row r="147" spans="1:23" ht="15.75" customHeight="1" x14ac:dyDescent="0.2">
      <c r="A147" s="20">
        <v>146</v>
      </c>
      <c r="B147" s="17" t="s">
        <v>183</v>
      </c>
      <c r="C147" s="20">
        <f t="shared" si="2"/>
        <v>0</v>
      </c>
      <c r="D147" s="20">
        <v>0</v>
      </c>
      <c r="G147" s="20">
        <v>0</v>
      </c>
      <c r="J147" s="20">
        <v>0</v>
      </c>
      <c r="P147" s="20">
        <v>0</v>
      </c>
      <c r="Q147" s="20" t="s">
        <v>511</v>
      </c>
      <c r="T147" s="16"/>
      <c r="U147" s="16"/>
      <c r="V147" s="16"/>
      <c r="W147" s="16"/>
    </row>
    <row r="148" spans="1:23" ht="15.75" customHeight="1" x14ac:dyDescent="0.2">
      <c r="A148" s="20">
        <v>147</v>
      </c>
      <c r="B148" s="17" t="s">
        <v>184</v>
      </c>
      <c r="C148" s="20">
        <f t="shared" si="2"/>
        <v>1</v>
      </c>
      <c r="D148" s="20">
        <v>1</v>
      </c>
      <c r="E148" s="20">
        <v>1</v>
      </c>
      <c r="G148" s="20">
        <v>0</v>
      </c>
      <c r="J148" s="20">
        <v>0</v>
      </c>
      <c r="P148" s="20">
        <v>0</v>
      </c>
      <c r="Q148" s="20" t="s">
        <v>512</v>
      </c>
      <c r="T148" s="16"/>
      <c r="U148" s="16"/>
      <c r="V148" s="16"/>
      <c r="W148" s="16"/>
    </row>
    <row r="149" spans="1:23" ht="15.75" customHeight="1" x14ac:dyDescent="0.2">
      <c r="A149" s="20">
        <v>148</v>
      </c>
      <c r="B149" s="17" t="s">
        <v>185</v>
      </c>
      <c r="C149" s="20">
        <f t="shared" si="2"/>
        <v>0</v>
      </c>
      <c r="D149" s="20">
        <v>0</v>
      </c>
      <c r="G149" s="20">
        <v>0</v>
      </c>
      <c r="J149" s="20">
        <v>0</v>
      </c>
      <c r="P149" s="20">
        <v>0</v>
      </c>
      <c r="Q149" s="20" t="s">
        <v>513</v>
      </c>
      <c r="T149" s="16"/>
      <c r="U149" s="16"/>
      <c r="V149" s="16"/>
      <c r="W149" s="16"/>
    </row>
    <row r="150" spans="1:23" ht="15.75" customHeight="1" x14ac:dyDescent="0.2">
      <c r="A150" s="20">
        <v>149</v>
      </c>
      <c r="B150" s="21" t="s">
        <v>337</v>
      </c>
      <c r="C150" s="20">
        <f t="shared" si="2"/>
        <v>0</v>
      </c>
      <c r="Q150" s="20" t="s">
        <v>514</v>
      </c>
      <c r="T150" s="16"/>
      <c r="U150" s="16"/>
      <c r="V150" s="16"/>
      <c r="W150" s="16"/>
    </row>
    <row r="151" spans="1:23" ht="15.75" customHeight="1" x14ac:dyDescent="0.2">
      <c r="A151" s="20">
        <v>150</v>
      </c>
      <c r="B151" s="17" t="s">
        <v>187</v>
      </c>
      <c r="C151" s="20">
        <f t="shared" si="2"/>
        <v>0</v>
      </c>
      <c r="D151" s="20">
        <v>0</v>
      </c>
      <c r="G151" s="20">
        <v>0</v>
      </c>
      <c r="J151" s="20">
        <v>0</v>
      </c>
      <c r="P151" s="20">
        <v>0</v>
      </c>
      <c r="Q151" s="20" t="s">
        <v>515</v>
      </c>
      <c r="T151" s="16"/>
      <c r="U151" s="16"/>
      <c r="V151" s="16"/>
      <c r="W151" s="16"/>
    </row>
    <row r="152" spans="1:23" ht="15.75" customHeight="1" x14ac:dyDescent="0.2">
      <c r="A152" s="20">
        <v>151</v>
      </c>
      <c r="B152" s="21" t="s">
        <v>338</v>
      </c>
      <c r="C152" s="20">
        <f t="shared" si="2"/>
        <v>1</v>
      </c>
      <c r="G152" s="20">
        <v>1</v>
      </c>
      <c r="J152" s="20">
        <v>1</v>
      </c>
      <c r="Q152" s="20" t="s">
        <v>516</v>
      </c>
      <c r="T152" s="16"/>
      <c r="U152" s="16"/>
      <c r="V152" s="16"/>
      <c r="W152" s="16"/>
    </row>
    <row r="153" spans="1:23" ht="15.75" customHeight="1" x14ac:dyDescent="0.2">
      <c r="A153" s="20">
        <v>152</v>
      </c>
      <c r="B153" s="21" t="s">
        <v>339</v>
      </c>
      <c r="C153" s="20">
        <f t="shared" si="2"/>
        <v>1</v>
      </c>
      <c r="D153" s="20">
        <v>1</v>
      </c>
      <c r="E153" s="20">
        <v>1</v>
      </c>
      <c r="Q153" s="20" t="s">
        <v>585</v>
      </c>
    </row>
    <row r="154" spans="1:23" ht="15.75" customHeight="1" x14ac:dyDescent="0.2">
      <c r="A154" s="20">
        <v>153</v>
      </c>
      <c r="B154" s="21" t="s">
        <v>340</v>
      </c>
      <c r="C154" s="20">
        <f t="shared" si="2"/>
        <v>2</v>
      </c>
      <c r="D154" s="20">
        <v>1</v>
      </c>
      <c r="E154" s="20">
        <v>1</v>
      </c>
      <c r="G154" s="20">
        <v>1</v>
      </c>
      <c r="J154" s="20">
        <v>1</v>
      </c>
      <c r="Q154" s="20" t="s">
        <v>586</v>
      </c>
    </row>
    <row r="155" spans="1:23" ht="15.75" customHeight="1" x14ac:dyDescent="0.2">
      <c r="A155" s="20">
        <v>154</v>
      </c>
      <c r="B155" s="17" t="s">
        <v>198</v>
      </c>
      <c r="C155" s="20">
        <f t="shared" si="2"/>
        <v>0</v>
      </c>
      <c r="D155" s="20">
        <v>0</v>
      </c>
      <c r="G155" s="20">
        <v>0</v>
      </c>
      <c r="J155" s="20">
        <v>0</v>
      </c>
      <c r="P155" s="20">
        <v>0</v>
      </c>
      <c r="Q155" s="20" t="s">
        <v>517</v>
      </c>
    </row>
    <row r="156" spans="1:23" ht="15.75" customHeight="1" x14ac:dyDescent="0.2">
      <c r="A156" s="20">
        <v>155</v>
      </c>
      <c r="B156" s="21" t="s">
        <v>341</v>
      </c>
      <c r="C156" s="20">
        <f t="shared" si="2"/>
        <v>1</v>
      </c>
      <c r="G156" s="20">
        <v>1</v>
      </c>
      <c r="O156" s="20">
        <v>1</v>
      </c>
      <c r="Q156" s="20" t="s">
        <v>518</v>
      </c>
    </row>
    <row r="157" spans="1:23" ht="15.75" customHeight="1" x14ac:dyDescent="0.2">
      <c r="A157" s="20">
        <v>156</v>
      </c>
      <c r="B157" s="17" t="s">
        <v>204</v>
      </c>
      <c r="C157" s="20">
        <f t="shared" si="2"/>
        <v>2</v>
      </c>
      <c r="D157" s="20">
        <v>1</v>
      </c>
      <c r="E157" s="20">
        <v>1</v>
      </c>
      <c r="G157" s="20">
        <v>1</v>
      </c>
      <c r="I157" s="20">
        <v>1</v>
      </c>
      <c r="J157" s="20">
        <v>0</v>
      </c>
      <c r="P157" s="20">
        <v>0</v>
      </c>
      <c r="Q157" s="20" t="s">
        <v>519</v>
      </c>
    </row>
    <row r="158" spans="1:23" ht="15.75" customHeight="1" x14ac:dyDescent="0.2">
      <c r="A158" s="20">
        <v>157</v>
      </c>
      <c r="B158" s="17" t="s">
        <v>205</v>
      </c>
      <c r="C158" s="20">
        <f t="shared" si="2"/>
        <v>1</v>
      </c>
      <c r="D158" s="20">
        <v>1</v>
      </c>
      <c r="E158" s="20">
        <v>1</v>
      </c>
      <c r="G158" s="20">
        <v>0</v>
      </c>
      <c r="J158" s="20">
        <v>0</v>
      </c>
      <c r="P158" s="20">
        <v>0</v>
      </c>
      <c r="Q158" s="20" t="s">
        <v>520</v>
      </c>
    </row>
    <row r="159" spans="1:23" ht="15.75" customHeight="1" x14ac:dyDescent="0.2">
      <c r="A159" s="20">
        <v>158</v>
      </c>
      <c r="B159" s="17" t="s">
        <v>206</v>
      </c>
      <c r="C159" s="20">
        <f t="shared" si="2"/>
        <v>1</v>
      </c>
      <c r="D159" s="20">
        <v>1</v>
      </c>
      <c r="E159" s="20">
        <v>1</v>
      </c>
      <c r="G159" s="20">
        <v>0</v>
      </c>
      <c r="J159" s="20">
        <v>0</v>
      </c>
      <c r="P159" s="20">
        <v>0</v>
      </c>
      <c r="Q159" s="20" t="s">
        <v>521</v>
      </c>
    </row>
    <row r="160" spans="1:23" ht="15.75" customHeight="1" x14ac:dyDescent="0.2">
      <c r="A160" s="20">
        <v>159</v>
      </c>
      <c r="B160" s="21" t="s">
        <v>342</v>
      </c>
      <c r="C160" s="20">
        <f t="shared" si="2"/>
        <v>0</v>
      </c>
      <c r="Q160" s="20" t="s">
        <v>522</v>
      </c>
    </row>
    <row r="161" spans="1:17" ht="15.75" customHeight="1" x14ac:dyDescent="0.2">
      <c r="A161" s="20">
        <v>160</v>
      </c>
      <c r="B161" s="21" t="s">
        <v>343</v>
      </c>
      <c r="C161" s="20">
        <f t="shared" si="2"/>
        <v>0</v>
      </c>
      <c r="Q161" s="20" t="s">
        <v>523</v>
      </c>
    </row>
    <row r="162" spans="1:17" ht="15.75" customHeight="1" x14ac:dyDescent="0.2">
      <c r="A162" s="20">
        <v>161</v>
      </c>
      <c r="B162" s="21" t="s">
        <v>344</v>
      </c>
      <c r="C162" s="20">
        <f t="shared" si="2"/>
        <v>1</v>
      </c>
      <c r="D162" s="20">
        <v>1</v>
      </c>
      <c r="F162" s="20">
        <v>1</v>
      </c>
      <c r="Q162" s="20" t="s">
        <v>524</v>
      </c>
    </row>
    <row r="163" spans="1:17" ht="15.75" customHeight="1" x14ac:dyDescent="0.2">
      <c r="A163" s="20">
        <v>162</v>
      </c>
      <c r="B163" s="17" t="s">
        <v>217</v>
      </c>
      <c r="C163" s="20">
        <f t="shared" si="2"/>
        <v>1</v>
      </c>
      <c r="D163" s="20">
        <v>0</v>
      </c>
      <c r="G163" s="20">
        <v>1</v>
      </c>
      <c r="I163" s="20">
        <v>1</v>
      </c>
      <c r="J163" s="20">
        <v>0</v>
      </c>
      <c r="P163" s="20">
        <v>0</v>
      </c>
      <c r="Q163" s="20" t="s">
        <v>525</v>
      </c>
    </row>
    <row r="164" spans="1:17" ht="15.75" customHeight="1" x14ac:dyDescent="0.2">
      <c r="A164" s="20">
        <v>163</v>
      </c>
      <c r="B164" s="17" t="s">
        <v>218</v>
      </c>
      <c r="C164" s="20">
        <f t="shared" si="2"/>
        <v>1</v>
      </c>
      <c r="D164" s="20">
        <v>1</v>
      </c>
      <c r="E164" s="20">
        <v>1</v>
      </c>
      <c r="G164" s="20">
        <v>0</v>
      </c>
      <c r="J164" s="20">
        <v>0</v>
      </c>
      <c r="P164" s="20">
        <v>0</v>
      </c>
      <c r="Q164" s="20" t="s">
        <v>526</v>
      </c>
    </row>
    <row r="165" spans="1:17" ht="15.75" customHeight="1" x14ac:dyDescent="0.2">
      <c r="A165" s="20">
        <v>164</v>
      </c>
      <c r="B165" s="21" t="s">
        <v>345</v>
      </c>
      <c r="C165" s="20">
        <f t="shared" si="2"/>
        <v>1</v>
      </c>
      <c r="G165" s="20">
        <v>1</v>
      </c>
      <c r="I165" s="20">
        <v>1</v>
      </c>
      <c r="J165" s="20">
        <v>1</v>
      </c>
      <c r="Q165" s="20" t="s">
        <v>527</v>
      </c>
    </row>
    <row r="166" spans="1:17" ht="15.75" customHeight="1" x14ac:dyDescent="0.2">
      <c r="A166" s="20">
        <v>165</v>
      </c>
      <c r="B166" s="21" t="s">
        <v>346</v>
      </c>
      <c r="C166" s="20">
        <f t="shared" si="2"/>
        <v>2</v>
      </c>
      <c r="G166" s="20">
        <v>1</v>
      </c>
      <c r="I166" s="20">
        <v>1</v>
      </c>
      <c r="J166" s="20">
        <v>1</v>
      </c>
      <c r="O166" s="20">
        <v>1</v>
      </c>
      <c r="P166" s="20">
        <v>1</v>
      </c>
      <c r="Q166" s="20" t="s">
        <v>528</v>
      </c>
    </row>
    <row r="167" spans="1:17" ht="15.75" customHeight="1" x14ac:dyDescent="0.2">
      <c r="A167" s="20">
        <v>166</v>
      </c>
      <c r="B167" s="21" t="s">
        <v>652</v>
      </c>
      <c r="C167" s="20">
        <f t="shared" si="2"/>
        <v>2</v>
      </c>
      <c r="D167" s="20">
        <v>1</v>
      </c>
      <c r="E167" s="20">
        <v>1</v>
      </c>
      <c r="G167" s="20">
        <v>1</v>
      </c>
      <c r="J167" s="20">
        <v>1</v>
      </c>
      <c r="Q167" s="20" t="s">
        <v>529</v>
      </c>
    </row>
    <row r="168" spans="1:17" ht="15.75" customHeight="1" x14ac:dyDescent="0.2">
      <c r="A168" s="20">
        <v>167</v>
      </c>
      <c r="B168" s="21" t="s">
        <v>347</v>
      </c>
      <c r="C168" s="20">
        <f t="shared" si="2"/>
        <v>2</v>
      </c>
      <c r="G168" s="20">
        <v>1</v>
      </c>
      <c r="I168" s="20">
        <v>1</v>
      </c>
      <c r="J168" s="20">
        <v>1</v>
      </c>
      <c r="O168" s="20">
        <v>1</v>
      </c>
      <c r="P168" s="20">
        <v>1</v>
      </c>
      <c r="Q168" s="20" t="s">
        <v>530</v>
      </c>
    </row>
    <row r="169" spans="1:17" ht="15.75" customHeight="1" x14ac:dyDescent="0.2">
      <c r="A169" s="20">
        <v>168</v>
      </c>
      <c r="B169" s="17" t="s">
        <v>249</v>
      </c>
      <c r="C169" s="20">
        <f t="shared" si="2"/>
        <v>1</v>
      </c>
      <c r="D169" s="20">
        <v>0</v>
      </c>
      <c r="G169" s="20">
        <v>1</v>
      </c>
      <c r="J169" s="20">
        <v>1</v>
      </c>
      <c r="P169" s="20">
        <v>0</v>
      </c>
      <c r="Q169" s="20" t="s">
        <v>587</v>
      </c>
    </row>
    <row r="170" spans="1:17" ht="15.75" customHeight="1" x14ac:dyDescent="0.2">
      <c r="A170" s="20">
        <v>169</v>
      </c>
      <c r="B170" s="17" t="s">
        <v>250</v>
      </c>
      <c r="C170" s="20">
        <f t="shared" si="2"/>
        <v>1</v>
      </c>
      <c r="D170" s="20">
        <v>0</v>
      </c>
      <c r="G170" s="20">
        <v>1</v>
      </c>
      <c r="J170" s="20">
        <v>1</v>
      </c>
      <c r="L170" s="20">
        <v>1</v>
      </c>
      <c r="P170" s="20">
        <v>0</v>
      </c>
      <c r="Q170" s="20" t="s">
        <v>588</v>
      </c>
    </row>
    <row r="171" spans="1:17" ht="15.75" customHeight="1" x14ac:dyDescent="0.2">
      <c r="A171" s="20">
        <v>170</v>
      </c>
      <c r="B171" s="17" t="s">
        <v>251</v>
      </c>
      <c r="C171" s="20">
        <f t="shared" si="2"/>
        <v>0</v>
      </c>
      <c r="D171" s="20">
        <v>0</v>
      </c>
      <c r="G171" s="20">
        <v>0</v>
      </c>
      <c r="J171" s="20">
        <v>0</v>
      </c>
      <c r="P171" s="20">
        <v>0</v>
      </c>
      <c r="Q171" s="20" t="s">
        <v>589</v>
      </c>
    </row>
    <row r="172" spans="1:17" ht="15.75" customHeight="1" x14ac:dyDescent="0.2">
      <c r="A172" s="20">
        <v>171</v>
      </c>
      <c r="B172" s="17" t="s">
        <v>252</v>
      </c>
      <c r="C172" s="20">
        <f t="shared" si="2"/>
        <v>1</v>
      </c>
      <c r="D172" s="20">
        <v>0</v>
      </c>
      <c r="G172" s="20">
        <v>1</v>
      </c>
      <c r="J172" s="20">
        <v>0</v>
      </c>
      <c r="L172" s="20">
        <v>1</v>
      </c>
      <c r="P172" s="20">
        <v>0</v>
      </c>
      <c r="Q172" s="20" t="s">
        <v>590</v>
      </c>
    </row>
    <row r="173" spans="1:17" ht="15.75" customHeight="1" x14ac:dyDescent="0.2">
      <c r="A173" s="20">
        <v>172</v>
      </c>
      <c r="B173" s="17" t="s">
        <v>250</v>
      </c>
      <c r="C173" s="20">
        <f t="shared" si="2"/>
        <v>1</v>
      </c>
      <c r="D173" s="20">
        <v>0</v>
      </c>
      <c r="G173" s="20">
        <v>1</v>
      </c>
      <c r="J173" s="20">
        <v>1</v>
      </c>
      <c r="P173" s="20">
        <v>0</v>
      </c>
      <c r="Q173" s="20" t="s">
        <v>591</v>
      </c>
    </row>
    <row r="174" spans="1:17" ht="15.75" customHeight="1" x14ac:dyDescent="0.2">
      <c r="A174" s="20">
        <v>173</v>
      </c>
      <c r="B174" s="17" t="s">
        <v>253</v>
      </c>
      <c r="C174" s="20">
        <f t="shared" si="2"/>
        <v>1</v>
      </c>
      <c r="D174" s="20">
        <v>0</v>
      </c>
      <c r="G174" s="20">
        <v>1</v>
      </c>
      <c r="J174" s="20">
        <v>1</v>
      </c>
      <c r="P174" s="20">
        <v>0</v>
      </c>
      <c r="Q174" s="20" t="s">
        <v>592</v>
      </c>
    </row>
    <row r="175" spans="1:17" ht="15.75" customHeight="1" x14ac:dyDescent="0.2">
      <c r="A175" s="20">
        <v>174</v>
      </c>
      <c r="B175" s="17" t="s">
        <v>254</v>
      </c>
      <c r="C175" s="20">
        <f t="shared" si="2"/>
        <v>1</v>
      </c>
      <c r="D175" s="20">
        <v>0</v>
      </c>
      <c r="G175" s="20">
        <v>1</v>
      </c>
      <c r="J175" s="20">
        <v>1</v>
      </c>
      <c r="P175" s="20">
        <v>0</v>
      </c>
      <c r="Q175" s="20" t="s">
        <v>593</v>
      </c>
    </row>
    <row r="176" spans="1:17" ht="15.75" customHeight="1" x14ac:dyDescent="0.2">
      <c r="A176" s="20">
        <v>175</v>
      </c>
      <c r="B176" s="17" t="s">
        <v>255</v>
      </c>
      <c r="C176" s="20">
        <f t="shared" si="2"/>
        <v>1</v>
      </c>
      <c r="D176" s="20">
        <v>0</v>
      </c>
      <c r="G176" s="20">
        <v>1</v>
      </c>
      <c r="J176" s="20">
        <v>1</v>
      </c>
      <c r="P176" s="20">
        <v>0</v>
      </c>
      <c r="Q176" s="20" t="s">
        <v>594</v>
      </c>
    </row>
    <row r="177" spans="1:17" ht="15.75" customHeight="1" x14ac:dyDescent="0.2">
      <c r="A177" s="20">
        <v>176</v>
      </c>
      <c r="B177" s="17" t="s">
        <v>256</v>
      </c>
      <c r="C177" s="20">
        <f t="shared" si="2"/>
        <v>1</v>
      </c>
      <c r="D177" s="20">
        <v>0</v>
      </c>
      <c r="G177" s="20">
        <v>1</v>
      </c>
      <c r="J177" s="20">
        <v>1</v>
      </c>
      <c r="P177" s="20">
        <v>0</v>
      </c>
      <c r="Q177" s="20" t="s">
        <v>595</v>
      </c>
    </row>
    <row r="178" spans="1:17" ht="15.75" customHeight="1" x14ac:dyDescent="0.2">
      <c r="A178" s="20">
        <v>177</v>
      </c>
      <c r="B178" s="17" t="s">
        <v>257</v>
      </c>
      <c r="C178" s="20">
        <f t="shared" si="2"/>
        <v>1</v>
      </c>
      <c r="D178" s="20">
        <v>0</v>
      </c>
      <c r="G178" s="20">
        <v>1</v>
      </c>
      <c r="J178" s="20">
        <v>1</v>
      </c>
      <c r="P178" s="20">
        <v>0</v>
      </c>
      <c r="Q178" s="20" t="s">
        <v>596</v>
      </c>
    </row>
    <row r="179" spans="1:17" ht="15.75" customHeight="1" x14ac:dyDescent="0.2">
      <c r="A179" s="20">
        <v>178</v>
      </c>
      <c r="B179" s="17" t="s">
        <v>258</v>
      </c>
      <c r="C179" s="20">
        <f t="shared" si="2"/>
        <v>1</v>
      </c>
      <c r="D179" s="20">
        <v>0</v>
      </c>
      <c r="G179" s="20">
        <v>1</v>
      </c>
      <c r="J179" s="20">
        <v>1</v>
      </c>
      <c r="P179" s="20">
        <v>0</v>
      </c>
      <c r="Q179" s="20" t="s">
        <v>597</v>
      </c>
    </row>
    <row r="180" spans="1:17" ht="15.75" customHeight="1" x14ac:dyDescent="0.2">
      <c r="A180" s="20">
        <v>179</v>
      </c>
      <c r="B180" s="17" t="s">
        <v>259</v>
      </c>
      <c r="C180" s="20">
        <f t="shared" si="2"/>
        <v>0</v>
      </c>
      <c r="D180" s="20">
        <v>0</v>
      </c>
      <c r="G180" s="20">
        <v>0</v>
      </c>
      <c r="J180" s="20">
        <v>0</v>
      </c>
      <c r="P180" s="20">
        <v>0</v>
      </c>
      <c r="Q180" s="20" t="s">
        <v>598</v>
      </c>
    </row>
    <row r="181" spans="1:17" ht="15.75" customHeight="1" x14ac:dyDescent="0.2">
      <c r="A181" s="20">
        <v>180</v>
      </c>
      <c r="B181" s="21" t="s">
        <v>348</v>
      </c>
      <c r="C181" s="20">
        <f t="shared" si="2"/>
        <v>2</v>
      </c>
      <c r="G181" s="20">
        <v>1</v>
      </c>
      <c r="I181" s="20">
        <v>1</v>
      </c>
      <c r="P181" s="20">
        <v>1</v>
      </c>
      <c r="Q181" s="20" t="s">
        <v>531</v>
      </c>
    </row>
    <row r="182" spans="1:17" ht="15.75" customHeight="1" x14ac:dyDescent="0.2">
      <c r="A182" s="20">
        <v>181</v>
      </c>
      <c r="B182" s="21" t="s">
        <v>349</v>
      </c>
      <c r="C182" s="20">
        <f t="shared" si="2"/>
        <v>1</v>
      </c>
      <c r="G182" s="20">
        <v>1</v>
      </c>
      <c r="J182" s="20">
        <v>1</v>
      </c>
      <c r="Q182" s="20" t="s">
        <v>532</v>
      </c>
    </row>
    <row r="183" spans="1:17" ht="15.75" customHeight="1" x14ac:dyDescent="0.2">
      <c r="A183" s="20">
        <v>182</v>
      </c>
      <c r="B183" s="17" t="s">
        <v>266</v>
      </c>
      <c r="C183" s="20">
        <f t="shared" si="2"/>
        <v>0</v>
      </c>
      <c r="D183" s="20">
        <v>0</v>
      </c>
      <c r="G183" s="20">
        <v>0</v>
      </c>
      <c r="J183" s="20">
        <v>0</v>
      </c>
      <c r="P183" s="20">
        <v>0</v>
      </c>
      <c r="Q183" s="20" t="s">
        <v>599</v>
      </c>
    </row>
    <row r="184" spans="1:17" ht="15.75" customHeight="1" x14ac:dyDescent="0.2">
      <c r="A184" s="20">
        <v>183</v>
      </c>
      <c r="B184" s="17" t="s">
        <v>267</v>
      </c>
      <c r="C184" s="20">
        <f t="shared" si="2"/>
        <v>0</v>
      </c>
      <c r="D184" s="20">
        <v>0</v>
      </c>
      <c r="G184" s="20">
        <v>0</v>
      </c>
      <c r="J184" s="20">
        <v>0</v>
      </c>
      <c r="P184" s="20">
        <v>0</v>
      </c>
      <c r="Q184" s="20" t="s">
        <v>600</v>
      </c>
    </row>
    <row r="185" spans="1:17" ht="15.75" customHeight="1" x14ac:dyDescent="0.2">
      <c r="A185" s="20">
        <v>184</v>
      </c>
      <c r="B185" s="17" t="s">
        <v>268</v>
      </c>
      <c r="C185" s="20">
        <f t="shared" si="2"/>
        <v>0</v>
      </c>
      <c r="D185" s="20">
        <v>0</v>
      </c>
      <c r="G185" s="20">
        <v>0</v>
      </c>
      <c r="J185" s="20">
        <v>0</v>
      </c>
      <c r="P185" s="20">
        <v>0</v>
      </c>
      <c r="Q185" s="20" t="s">
        <v>601</v>
      </c>
    </row>
    <row r="186" spans="1:17" ht="15.75" customHeight="1" x14ac:dyDescent="0.2">
      <c r="A186" s="20">
        <v>185</v>
      </c>
      <c r="B186" s="21" t="s">
        <v>350</v>
      </c>
      <c r="C186" s="20">
        <f t="shared" si="2"/>
        <v>1</v>
      </c>
      <c r="G186" s="20">
        <v>1</v>
      </c>
      <c r="I186" s="20">
        <v>1</v>
      </c>
      <c r="J186" s="20">
        <v>1</v>
      </c>
      <c r="O186" s="20">
        <v>1</v>
      </c>
      <c r="Q186" s="20" t="s">
        <v>533</v>
      </c>
    </row>
    <row r="187" spans="1:17" ht="15.75" customHeight="1" x14ac:dyDescent="0.2">
      <c r="A187" s="20">
        <v>186</v>
      </c>
      <c r="B187" s="21" t="s">
        <v>351</v>
      </c>
      <c r="C187" s="20">
        <f t="shared" si="2"/>
        <v>1</v>
      </c>
      <c r="G187" s="20">
        <v>1</v>
      </c>
      <c r="I187" s="20">
        <v>1</v>
      </c>
      <c r="Q187" s="20" t="s">
        <v>534</v>
      </c>
    </row>
    <row r="188" spans="1:17" ht="15.75" customHeight="1" x14ac:dyDescent="0.2">
      <c r="A188" s="20">
        <v>187</v>
      </c>
      <c r="B188" s="21" t="s">
        <v>352</v>
      </c>
      <c r="C188" s="20">
        <f t="shared" si="2"/>
        <v>1</v>
      </c>
      <c r="G188" s="20">
        <v>1</v>
      </c>
      <c r="I188" s="20">
        <v>1</v>
      </c>
      <c r="Q188" s="20" t="s">
        <v>535</v>
      </c>
    </row>
    <row r="189" spans="1:17" ht="15.75" customHeight="1" x14ac:dyDescent="0.2">
      <c r="A189" s="20">
        <v>188</v>
      </c>
      <c r="B189" s="17" t="s">
        <v>275</v>
      </c>
      <c r="C189" s="20">
        <f t="shared" si="2"/>
        <v>1</v>
      </c>
      <c r="D189" s="20">
        <v>1</v>
      </c>
      <c r="F189" s="20">
        <v>1</v>
      </c>
      <c r="G189" s="20">
        <v>0</v>
      </c>
      <c r="J189" s="20">
        <v>0</v>
      </c>
      <c r="P189" s="20">
        <v>0</v>
      </c>
      <c r="Q189" s="20" t="s">
        <v>538</v>
      </c>
    </row>
    <row r="190" spans="1:17" ht="15.75" customHeight="1" x14ac:dyDescent="0.2">
      <c r="A190" s="20">
        <v>189</v>
      </c>
      <c r="B190" s="17" t="s">
        <v>276</v>
      </c>
      <c r="C190" s="20">
        <f t="shared" si="2"/>
        <v>0</v>
      </c>
      <c r="D190" s="20">
        <v>0</v>
      </c>
      <c r="G190" s="20">
        <v>0</v>
      </c>
      <c r="J190" s="20">
        <v>0</v>
      </c>
      <c r="P190" s="20">
        <v>0</v>
      </c>
      <c r="Q190" s="20" t="s">
        <v>539</v>
      </c>
    </row>
    <row r="191" spans="1:17" ht="15.75" customHeight="1" x14ac:dyDescent="0.2">
      <c r="A191" s="20">
        <v>190</v>
      </c>
      <c r="B191" s="17" t="s">
        <v>277</v>
      </c>
      <c r="C191" s="20">
        <f t="shared" si="2"/>
        <v>1</v>
      </c>
      <c r="D191" s="20">
        <v>0</v>
      </c>
      <c r="G191" s="20">
        <v>1</v>
      </c>
      <c r="H191" s="20">
        <v>1</v>
      </c>
      <c r="J191" s="20">
        <v>0</v>
      </c>
      <c r="P191" s="20">
        <v>0</v>
      </c>
      <c r="Q191" s="20" t="s">
        <v>540</v>
      </c>
    </row>
    <row r="192" spans="1:17" ht="15.75" customHeight="1" x14ac:dyDescent="0.2">
      <c r="A192" s="20">
        <v>191</v>
      </c>
      <c r="B192" s="17" t="s">
        <v>278</v>
      </c>
      <c r="C192" s="20">
        <f t="shared" si="2"/>
        <v>1</v>
      </c>
      <c r="D192" s="20">
        <v>1</v>
      </c>
      <c r="F192" s="20">
        <v>1</v>
      </c>
      <c r="G192" s="20">
        <v>0</v>
      </c>
      <c r="J192" s="20">
        <v>0</v>
      </c>
      <c r="P192" s="20">
        <v>0</v>
      </c>
      <c r="Q192" s="20" t="s">
        <v>541</v>
      </c>
    </row>
    <row r="193" spans="1:17" ht="15.75" customHeight="1" x14ac:dyDescent="0.2">
      <c r="A193" s="20">
        <v>192</v>
      </c>
      <c r="B193" s="17" t="s">
        <v>279</v>
      </c>
      <c r="C193" s="20">
        <f t="shared" si="2"/>
        <v>0</v>
      </c>
      <c r="D193" s="20">
        <v>0</v>
      </c>
      <c r="G193" s="20">
        <v>0</v>
      </c>
      <c r="J193" s="20">
        <v>0</v>
      </c>
      <c r="P193" s="20">
        <v>0</v>
      </c>
      <c r="Q193" s="20" t="s">
        <v>542</v>
      </c>
    </row>
    <row r="194" spans="1:17" ht="15.75" customHeight="1" x14ac:dyDescent="0.2">
      <c r="A194" s="20">
        <v>193</v>
      </c>
      <c r="B194" s="17" t="s">
        <v>280</v>
      </c>
      <c r="C194" s="20">
        <f t="shared" si="2"/>
        <v>0</v>
      </c>
      <c r="D194" s="20">
        <v>0</v>
      </c>
      <c r="G194" s="20">
        <v>0</v>
      </c>
      <c r="J194" s="20">
        <v>0</v>
      </c>
      <c r="P194" s="20">
        <v>0</v>
      </c>
      <c r="Q194" s="20" t="s">
        <v>543</v>
      </c>
    </row>
    <row r="195" spans="1:17" ht="15.75" customHeight="1" x14ac:dyDescent="0.2">
      <c r="A195" s="20">
        <v>194</v>
      </c>
      <c r="B195" s="17" t="s">
        <v>281</v>
      </c>
      <c r="C195" s="20">
        <f t="shared" ref="C195:C237" si="3">SUM(D195,G195,P195)</f>
        <v>1</v>
      </c>
      <c r="D195" s="20">
        <v>0</v>
      </c>
      <c r="G195" s="20">
        <v>0</v>
      </c>
      <c r="J195" s="20">
        <v>0</v>
      </c>
      <c r="P195" s="20">
        <v>1</v>
      </c>
      <c r="Q195" s="20" t="s">
        <v>544</v>
      </c>
    </row>
    <row r="196" spans="1:17" ht="15.75" customHeight="1" x14ac:dyDescent="0.2">
      <c r="A196" s="20">
        <v>195</v>
      </c>
      <c r="B196" s="17" t="s">
        <v>282</v>
      </c>
      <c r="C196" s="20">
        <f t="shared" si="3"/>
        <v>0</v>
      </c>
      <c r="D196" s="20">
        <v>0</v>
      </c>
      <c r="G196" s="20">
        <v>0</v>
      </c>
      <c r="J196" s="20">
        <v>0</v>
      </c>
      <c r="P196" s="20">
        <v>0</v>
      </c>
      <c r="Q196" s="20" t="s">
        <v>545</v>
      </c>
    </row>
    <row r="197" spans="1:17" ht="15.75" customHeight="1" x14ac:dyDescent="0.2">
      <c r="A197" s="20">
        <v>196</v>
      </c>
      <c r="B197" s="17" t="s">
        <v>283</v>
      </c>
      <c r="C197" s="20">
        <f t="shared" si="3"/>
        <v>1</v>
      </c>
      <c r="D197" s="20">
        <v>0</v>
      </c>
      <c r="G197" s="20">
        <v>1</v>
      </c>
      <c r="J197" s="20">
        <v>1</v>
      </c>
      <c r="K197" s="20">
        <v>1</v>
      </c>
      <c r="M197" s="20">
        <v>1</v>
      </c>
      <c r="P197" s="20">
        <v>0</v>
      </c>
      <c r="Q197" s="20" t="s">
        <v>546</v>
      </c>
    </row>
    <row r="198" spans="1:17" ht="15.75" customHeight="1" x14ac:dyDescent="0.2">
      <c r="A198" s="20">
        <v>197</v>
      </c>
      <c r="B198" s="17" t="s">
        <v>19</v>
      </c>
      <c r="C198" s="20">
        <f t="shared" si="3"/>
        <v>1</v>
      </c>
      <c r="D198" s="20">
        <v>1</v>
      </c>
      <c r="F198" s="20">
        <v>1</v>
      </c>
      <c r="G198" s="20">
        <v>0</v>
      </c>
      <c r="J198" s="20">
        <v>0</v>
      </c>
      <c r="P198" s="20">
        <v>0</v>
      </c>
      <c r="Q198" s="20" t="s">
        <v>547</v>
      </c>
    </row>
    <row r="199" spans="1:17" ht="15.75" customHeight="1" x14ac:dyDescent="0.2">
      <c r="A199" s="20">
        <v>198</v>
      </c>
      <c r="B199" s="17" t="s">
        <v>18</v>
      </c>
      <c r="C199" s="20">
        <f t="shared" si="3"/>
        <v>1</v>
      </c>
      <c r="D199" s="20">
        <v>1</v>
      </c>
      <c r="F199" s="20">
        <v>1</v>
      </c>
      <c r="G199" s="20">
        <v>0</v>
      </c>
      <c r="J199" s="20">
        <v>0</v>
      </c>
      <c r="P199" s="20">
        <v>0</v>
      </c>
      <c r="Q199" s="20" t="s">
        <v>548</v>
      </c>
    </row>
    <row r="200" spans="1:17" ht="15.75" customHeight="1" x14ac:dyDescent="0.2">
      <c r="A200" s="20">
        <v>199</v>
      </c>
      <c r="B200" s="17" t="s">
        <v>17</v>
      </c>
      <c r="C200" s="20">
        <f t="shared" si="3"/>
        <v>0</v>
      </c>
      <c r="D200" s="20">
        <v>0</v>
      </c>
      <c r="G200" s="20">
        <v>0</v>
      </c>
      <c r="J200" s="20">
        <v>0</v>
      </c>
      <c r="P200" s="20">
        <v>0</v>
      </c>
      <c r="Q200" s="20" t="s">
        <v>549</v>
      </c>
    </row>
    <row r="201" spans="1:17" ht="15.75" customHeight="1" x14ac:dyDescent="0.2">
      <c r="A201" s="20">
        <v>200</v>
      </c>
      <c r="B201" s="17" t="s">
        <v>284</v>
      </c>
      <c r="C201" s="20">
        <f t="shared" si="3"/>
        <v>1</v>
      </c>
      <c r="D201" s="20">
        <v>0</v>
      </c>
      <c r="G201" s="20">
        <v>1</v>
      </c>
      <c r="H201" s="20">
        <v>1</v>
      </c>
      <c r="J201" s="20">
        <v>1</v>
      </c>
      <c r="K201" s="20">
        <v>1</v>
      </c>
      <c r="P201" s="20">
        <v>0</v>
      </c>
      <c r="Q201" s="20" t="s">
        <v>550</v>
      </c>
    </row>
    <row r="202" spans="1:17" ht="15.75" customHeight="1" x14ac:dyDescent="0.2">
      <c r="A202" s="20">
        <v>201</v>
      </c>
      <c r="B202" s="17" t="s">
        <v>285</v>
      </c>
      <c r="C202" s="20">
        <f t="shared" si="3"/>
        <v>0</v>
      </c>
      <c r="D202" s="20">
        <v>0</v>
      </c>
      <c r="G202" s="20">
        <v>0</v>
      </c>
      <c r="J202" s="20">
        <v>0</v>
      </c>
      <c r="P202" s="20">
        <v>0</v>
      </c>
      <c r="Q202" s="20" t="s">
        <v>551</v>
      </c>
    </row>
    <row r="203" spans="1:17" ht="15.75" customHeight="1" x14ac:dyDescent="0.2">
      <c r="A203" s="20">
        <v>202</v>
      </c>
      <c r="B203" s="17" t="s">
        <v>132</v>
      </c>
      <c r="C203" s="20">
        <f t="shared" si="3"/>
        <v>0</v>
      </c>
      <c r="D203" s="20">
        <v>0</v>
      </c>
      <c r="G203" s="20">
        <v>0</v>
      </c>
      <c r="J203" s="20">
        <v>0</v>
      </c>
      <c r="P203" s="20">
        <v>0</v>
      </c>
      <c r="Q203" s="20" t="s">
        <v>552</v>
      </c>
    </row>
    <row r="204" spans="1:17" ht="15.75" customHeight="1" x14ac:dyDescent="0.2">
      <c r="A204" s="20">
        <v>203</v>
      </c>
      <c r="B204" s="17" t="s">
        <v>131</v>
      </c>
      <c r="C204" s="20">
        <f t="shared" si="3"/>
        <v>1</v>
      </c>
      <c r="D204" s="20">
        <v>0</v>
      </c>
      <c r="G204" s="20">
        <v>1</v>
      </c>
      <c r="H204" s="20">
        <v>1</v>
      </c>
      <c r="J204" s="20">
        <v>0</v>
      </c>
      <c r="P204" s="20">
        <v>0</v>
      </c>
      <c r="Q204" s="20" t="s">
        <v>553</v>
      </c>
    </row>
    <row r="205" spans="1:17" ht="15.75" customHeight="1" x14ac:dyDescent="0.2">
      <c r="A205" s="20">
        <v>204</v>
      </c>
      <c r="B205" s="17" t="s">
        <v>130</v>
      </c>
      <c r="C205" s="20">
        <f t="shared" si="3"/>
        <v>1</v>
      </c>
      <c r="D205" s="20">
        <v>0</v>
      </c>
      <c r="G205" s="20">
        <v>1</v>
      </c>
      <c r="H205" s="20">
        <v>1</v>
      </c>
      <c r="J205" s="20">
        <v>0</v>
      </c>
      <c r="P205" s="20">
        <v>0</v>
      </c>
      <c r="Q205" s="20" t="s">
        <v>554</v>
      </c>
    </row>
    <row r="206" spans="1:17" ht="15.75" customHeight="1" x14ac:dyDescent="0.2">
      <c r="A206" s="20">
        <v>205</v>
      </c>
      <c r="B206" s="21" t="s">
        <v>323</v>
      </c>
      <c r="C206" s="20">
        <f t="shared" si="3"/>
        <v>1</v>
      </c>
      <c r="G206" s="20">
        <v>1</v>
      </c>
      <c r="J206" s="20">
        <v>1</v>
      </c>
      <c r="Q206" s="20" t="s">
        <v>555</v>
      </c>
    </row>
    <row r="207" spans="1:17" ht="15.75" customHeight="1" x14ac:dyDescent="0.2">
      <c r="A207" s="20">
        <v>206</v>
      </c>
      <c r="B207" s="21" t="s">
        <v>353</v>
      </c>
      <c r="C207" s="20">
        <f t="shared" si="3"/>
        <v>1</v>
      </c>
      <c r="G207" s="20">
        <v>1</v>
      </c>
      <c r="J207" s="20">
        <v>1</v>
      </c>
      <c r="O207" s="20">
        <v>1</v>
      </c>
      <c r="Q207" s="20" t="s">
        <v>556</v>
      </c>
    </row>
    <row r="208" spans="1:17" ht="15.75" customHeight="1" x14ac:dyDescent="0.2">
      <c r="A208" s="20">
        <v>207</v>
      </c>
      <c r="B208" s="21" t="s">
        <v>354</v>
      </c>
      <c r="C208" s="20">
        <f t="shared" si="3"/>
        <v>1</v>
      </c>
      <c r="G208" s="20">
        <v>1</v>
      </c>
      <c r="I208" s="20">
        <v>1</v>
      </c>
      <c r="J208" s="20">
        <v>1</v>
      </c>
      <c r="Q208" s="20" t="s">
        <v>557</v>
      </c>
    </row>
    <row r="209" spans="1:17" ht="15.75" customHeight="1" x14ac:dyDescent="0.2">
      <c r="A209" s="20">
        <v>208</v>
      </c>
      <c r="B209" s="21" t="s">
        <v>325</v>
      </c>
      <c r="C209" s="20">
        <f t="shared" si="3"/>
        <v>1</v>
      </c>
      <c r="G209" s="20">
        <v>1</v>
      </c>
      <c r="J209" s="20">
        <v>1</v>
      </c>
      <c r="Q209" s="20" t="s">
        <v>602</v>
      </c>
    </row>
    <row r="210" spans="1:17" ht="15.75" customHeight="1" x14ac:dyDescent="0.2">
      <c r="A210" s="20">
        <v>209</v>
      </c>
      <c r="B210" s="17" t="s">
        <v>124</v>
      </c>
      <c r="C210" s="20">
        <f t="shared" si="3"/>
        <v>1</v>
      </c>
      <c r="D210" s="20">
        <v>0</v>
      </c>
      <c r="G210" s="20">
        <v>1</v>
      </c>
      <c r="J210" s="20">
        <v>1</v>
      </c>
      <c r="P210" s="20">
        <v>0</v>
      </c>
      <c r="Q210" s="20" t="s">
        <v>558</v>
      </c>
    </row>
    <row r="211" spans="1:17" ht="15.75" customHeight="1" x14ac:dyDescent="0.2">
      <c r="A211" s="20">
        <v>210</v>
      </c>
      <c r="B211" s="21" t="s">
        <v>321</v>
      </c>
      <c r="C211" s="20">
        <f t="shared" si="3"/>
        <v>1</v>
      </c>
      <c r="G211" s="20">
        <v>1</v>
      </c>
      <c r="J211" s="20">
        <v>1</v>
      </c>
      <c r="Q211" s="20" t="s">
        <v>559</v>
      </c>
    </row>
    <row r="212" spans="1:17" ht="15.75" customHeight="1" x14ac:dyDescent="0.2">
      <c r="A212" s="20">
        <v>211</v>
      </c>
      <c r="B212" s="21" t="s">
        <v>673</v>
      </c>
      <c r="C212" s="20">
        <f t="shared" si="3"/>
        <v>1</v>
      </c>
      <c r="D212" s="20">
        <v>1</v>
      </c>
      <c r="E212" s="20">
        <v>1</v>
      </c>
      <c r="Q212" s="20" t="s">
        <v>560</v>
      </c>
    </row>
    <row r="213" spans="1:17" ht="15.75" customHeight="1" x14ac:dyDescent="0.2">
      <c r="A213" s="20">
        <v>212</v>
      </c>
      <c r="B213" s="17" t="s">
        <v>290</v>
      </c>
      <c r="C213" s="20">
        <f t="shared" si="3"/>
        <v>0</v>
      </c>
      <c r="D213" s="20">
        <v>0</v>
      </c>
      <c r="G213" s="20">
        <v>0</v>
      </c>
      <c r="J213" s="20">
        <v>0</v>
      </c>
      <c r="P213" s="20">
        <v>0</v>
      </c>
      <c r="Q213" s="20" t="s">
        <v>561</v>
      </c>
    </row>
    <row r="214" spans="1:17" ht="15.75" customHeight="1" x14ac:dyDescent="0.2">
      <c r="A214" s="20">
        <v>213</v>
      </c>
      <c r="B214" s="17" t="s">
        <v>291</v>
      </c>
      <c r="C214" s="20">
        <f t="shared" si="3"/>
        <v>1</v>
      </c>
      <c r="D214" s="20">
        <v>0</v>
      </c>
      <c r="G214" s="20">
        <v>1</v>
      </c>
      <c r="I214" s="20">
        <v>1</v>
      </c>
      <c r="J214" s="20">
        <v>0</v>
      </c>
      <c r="P214" s="20">
        <v>0</v>
      </c>
      <c r="Q214" s="20" t="s">
        <v>562</v>
      </c>
    </row>
    <row r="215" spans="1:17" ht="15.75" customHeight="1" x14ac:dyDescent="0.2">
      <c r="A215" s="20">
        <v>214</v>
      </c>
      <c r="B215" s="21" t="s">
        <v>355</v>
      </c>
      <c r="C215" s="20">
        <f t="shared" si="3"/>
        <v>1</v>
      </c>
      <c r="G215" s="20">
        <v>1</v>
      </c>
      <c r="I215" s="20">
        <v>1</v>
      </c>
      <c r="J215" s="20">
        <v>1</v>
      </c>
      <c r="O215" s="20">
        <v>1</v>
      </c>
      <c r="Q215" s="20" t="s">
        <v>563</v>
      </c>
    </row>
    <row r="216" spans="1:17" ht="15.75" customHeight="1" x14ac:dyDescent="0.2">
      <c r="A216" s="20">
        <v>215</v>
      </c>
      <c r="B216" s="17" t="s">
        <v>305</v>
      </c>
      <c r="C216" s="20">
        <f t="shared" si="3"/>
        <v>0</v>
      </c>
      <c r="D216" s="20">
        <v>0</v>
      </c>
      <c r="G216" s="20">
        <v>0</v>
      </c>
      <c r="J216" s="20">
        <v>0</v>
      </c>
      <c r="P216" s="20">
        <v>0</v>
      </c>
      <c r="Q216" s="20" t="s">
        <v>564</v>
      </c>
    </row>
    <row r="217" spans="1:17" ht="15.75" customHeight="1" x14ac:dyDescent="0.2">
      <c r="A217" s="20">
        <v>216</v>
      </c>
      <c r="B217" s="17" t="s">
        <v>356</v>
      </c>
      <c r="C217" s="20">
        <f t="shared" si="3"/>
        <v>0</v>
      </c>
      <c r="D217" s="20">
        <v>0</v>
      </c>
      <c r="G217" s="20">
        <v>0</v>
      </c>
      <c r="J217" s="20">
        <v>0</v>
      </c>
      <c r="P217" s="20">
        <v>0</v>
      </c>
      <c r="Q217" s="20" t="s">
        <v>565</v>
      </c>
    </row>
    <row r="218" spans="1:17" ht="15.75" customHeight="1" x14ac:dyDescent="0.2">
      <c r="A218" s="20">
        <v>217</v>
      </c>
      <c r="B218" s="17" t="s">
        <v>357</v>
      </c>
      <c r="C218" s="20">
        <f t="shared" si="3"/>
        <v>0</v>
      </c>
      <c r="D218" s="20">
        <v>0</v>
      </c>
      <c r="G218" s="20">
        <v>0</v>
      </c>
      <c r="J218" s="20">
        <v>0</v>
      </c>
      <c r="P218" s="20">
        <v>0</v>
      </c>
      <c r="Q218" s="20" t="s">
        <v>566</v>
      </c>
    </row>
    <row r="219" spans="1:17" ht="15.75" customHeight="1" x14ac:dyDescent="0.2">
      <c r="A219" s="20">
        <v>218</v>
      </c>
      <c r="B219" s="17" t="s">
        <v>358</v>
      </c>
      <c r="C219" s="20">
        <f t="shared" si="3"/>
        <v>1</v>
      </c>
      <c r="D219" s="20">
        <v>0</v>
      </c>
      <c r="G219" s="20">
        <v>1</v>
      </c>
      <c r="H219" s="20">
        <v>1</v>
      </c>
      <c r="J219" s="20">
        <v>0</v>
      </c>
      <c r="L219" s="20">
        <v>1</v>
      </c>
      <c r="P219" s="20">
        <v>0</v>
      </c>
      <c r="Q219" s="20" t="s">
        <v>567</v>
      </c>
    </row>
    <row r="220" spans="1:17" ht="15.75" customHeight="1" x14ac:dyDescent="0.2">
      <c r="A220" s="20">
        <v>219</v>
      </c>
      <c r="B220" s="17" t="s">
        <v>359</v>
      </c>
      <c r="C220" s="20">
        <f t="shared" si="3"/>
        <v>1</v>
      </c>
      <c r="D220" s="20">
        <v>0</v>
      </c>
      <c r="G220" s="20">
        <v>1</v>
      </c>
      <c r="H220" s="20">
        <v>1</v>
      </c>
      <c r="J220" s="20">
        <v>1</v>
      </c>
      <c r="M220" s="20">
        <v>1</v>
      </c>
      <c r="P220" s="20">
        <v>0</v>
      </c>
      <c r="Q220" s="20" t="s">
        <v>568</v>
      </c>
    </row>
    <row r="221" spans="1:17" ht="15.75" customHeight="1" x14ac:dyDescent="0.2">
      <c r="A221" s="20">
        <v>220</v>
      </c>
      <c r="B221" s="17" t="s">
        <v>359</v>
      </c>
      <c r="C221" s="20">
        <f t="shared" si="3"/>
        <v>1</v>
      </c>
      <c r="D221" s="20">
        <v>0</v>
      </c>
      <c r="G221" s="20">
        <v>1</v>
      </c>
      <c r="H221" s="20">
        <v>1</v>
      </c>
      <c r="J221" s="20">
        <v>1</v>
      </c>
      <c r="M221" s="20">
        <v>1</v>
      </c>
      <c r="P221" s="20">
        <v>0</v>
      </c>
      <c r="Q221" s="20" t="s">
        <v>569</v>
      </c>
    </row>
    <row r="222" spans="1:17" ht="15.75" customHeight="1" x14ac:dyDescent="0.2">
      <c r="A222" s="20">
        <v>221</v>
      </c>
      <c r="B222" s="17" t="s">
        <v>360</v>
      </c>
      <c r="C222" s="20">
        <f t="shared" si="3"/>
        <v>1</v>
      </c>
      <c r="D222" s="20">
        <v>0</v>
      </c>
      <c r="G222" s="20">
        <v>1</v>
      </c>
      <c r="H222" s="20">
        <v>1</v>
      </c>
      <c r="J222" s="20">
        <v>0</v>
      </c>
      <c r="P222" s="20">
        <v>0</v>
      </c>
      <c r="Q222" s="20" t="s">
        <v>570</v>
      </c>
    </row>
    <row r="223" spans="1:17" ht="15.75" customHeight="1" x14ac:dyDescent="0.2">
      <c r="A223" s="20">
        <v>222</v>
      </c>
      <c r="B223" s="17" t="s">
        <v>536</v>
      </c>
      <c r="C223" s="20">
        <f t="shared" si="3"/>
        <v>1</v>
      </c>
      <c r="D223" s="20">
        <v>0</v>
      </c>
      <c r="G223" s="20">
        <v>1</v>
      </c>
      <c r="H223" s="20">
        <v>1</v>
      </c>
      <c r="J223" s="20">
        <v>0</v>
      </c>
      <c r="P223" s="20">
        <v>0</v>
      </c>
      <c r="Q223" s="20" t="s">
        <v>571</v>
      </c>
    </row>
    <row r="224" spans="1:17" ht="15.75" customHeight="1" x14ac:dyDescent="0.2">
      <c r="A224" s="20">
        <v>223</v>
      </c>
      <c r="B224" s="17" t="s">
        <v>537</v>
      </c>
      <c r="C224" s="20">
        <f t="shared" si="3"/>
        <v>2</v>
      </c>
      <c r="D224" s="20">
        <v>0</v>
      </c>
      <c r="G224" s="20">
        <v>1</v>
      </c>
      <c r="H224" s="20">
        <v>1</v>
      </c>
      <c r="J224" s="20">
        <v>1</v>
      </c>
      <c r="L224" s="20">
        <v>1</v>
      </c>
      <c r="P224" s="20">
        <v>1</v>
      </c>
      <c r="Q224" s="20" t="s">
        <v>572</v>
      </c>
    </row>
    <row r="225" spans="1:17" ht="15.75" customHeight="1" x14ac:dyDescent="0.2">
      <c r="A225" s="20">
        <v>224</v>
      </c>
      <c r="B225" s="17" t="s">
        <v>306</v>
      </c>
      <c r="C225" s="20">
        <f t="shared" si="3"/>
        <v>0</v>
      </c>
      <c r="D225" s="20">
        <v>0</v>
      </c>
      <c r="G225" s="20">
        <v>0</v>
      </c>
      <c r="J225" s="20">
        <v>0</v>
      </c>
      <c r="P225" s="20">
        <v>0</v>
      </c>
      <c r="Q225" s="20" t="s">
        <v>573</v>
      </c>
    </row>
    <row r="226" spans="1:17" ht="15.75" customHeight="1" x14ac:dyDescent="0.2">
      <c r="A226" s="20">
        <v>225</v>
      </c>
      <c r="B226" s="17" t="s">
        <v>307</v>
      </c>
      <c r="C226" s="20">
        <f t="shared" si="3"/>
        <v>1</v>
      </c>
      <c r="D226" s="20">
        <v>1</v>
      </c>
      <c r="F226" s="20">
        <v>1</v>
      </c>
      <c r="G226" s="20">
        <v>0</v>
      </c>
      <c r="J226" s="20">
        <v>0</v>
      </c>
      <c r="P226" s="20">
        <v>0</v>
      </c>
      <c r="Q226" s="20" t="s">
        <v>574</v>
      </c>
    </row>
    <row r="227" spans="1:17" ht="15.75" customHeight="1" x14ac:dyDescent="0.2">
      <c r="A227" s="20">
        <v>226</v>
      </c>
      <c r="B227" s="17" t="s">
        <v>308</v>
      </c>
      <c r="C227" s="20">
        <f t="shared" si="3"/>
        <v>1</v>
      </c>
      <c r="D227" s="20">
        <v>1</v>
      </c>
      <c r="E227" s="20">
        <v>1</v>
      </c>
      <c r="G227" s="20">
        <v>0</v>
      </c>
      <c r="J227" s="20">
        <v>0</v>
      </c>
      <c r="P227" s="20">
        <v>0</v>
      </c>
      <c r="Q227" s="20" t="s">
        <v>575</v>
      </c>
    </row>
    <row r="228" spans="1:17" ht="15.75" customHeight="1" x14ac:dyDescent="0.2">
      <c r="A228" s="20">
        <v>227</v>
      </c>
      <c r="B228" s="17" t="s">
        <v>309</v>
      </c>
      <c r="C228" s="20">
        <f t="shared" si="3"/>
        <v>0</v>
      </c>
      <c r="D228" s="20">
        <v>0</v>
      </c>
      <c r="G228" s="20">
        <v>0</v>
      </c>
      <c r="J228" s="20">
        <v>0</v>
      </c>
      <c r="P228" s="20">
        <v>0</v>
      </c>
      <c r="Q228" s="20" t="s">
        <v>576</v>
      </c>
    </row>
    <row r="229" spans="1:17" ht="15.75" customHeight="1" x14ac:dyDescent="0.2">
      <c r="A229" s="20">
        <v>228</v>
      </c>
      <c r="B229" s="17" t="s">
        <v>310</v>
      </c>
      <c r="C229" s="20">
        <f t="shared" si="3"/>
        <v>0</v>
      </c>
      <c r="D229" s="20">
        <v>0</v>
      </c>
      <c r="G229" s="20">
        <v>0</v>
      </c>
      <c r="J229" s="20">
        <v>0</v>
      </c>
      <c r="P229" s="20">
        <v>0</v>
      </c>
      <c r="Q229" s="20" t="s">
        <v>577</v>
      </c>
    </row>
    <row r="230" spans="1:17" ht="15.75" customHeight="1" x14ac:dyDescent="0.2">
      <c r="A230" s="20">
        <v>229</v>
      </c>
      <c r="B230" s="17" t="s">
        <v>311</v>
      </c>
      <c r="C230" s="20">
        <f t="shared" si="3"/>
        <v>0</v>
      </c>
      <c r="D230" s="20">
        <v>0</v>
      </c>
      <c r="G230" s="20">
        <v>0</v>
      </c>
      <c r="J230" s="20">
        <v>0</v>
      </c>
      <c r="L230" s="17"/>
      <c r="M230" s="17"/>
      <c r="N230" s="17"/>
      <c r="O230" s="17"/>
      <c r="P230" s="17">
        <v>0</v>
      </c>
      <c r="Q230" s="25" t="s">
        <v>578</v>
      </c>
    </row>
    <row r="231" spans="1:17" ht="15.75" customHeight="1" x14ac:dyDescent="0.2">
      <c r="A231" s="20">
        <v>230</v>
      </c>
      <c r="B231" s="17" t="s">
        <v>312</v>
      </c>
      <c r="C231" s="20">
        <f t="shared" si="3"/>
        <v>0</v>
      </c>
      <c r="D231" s="20">
        <v>0</v>
      </c>
      <c r="G231" s="20">
        <v>0</v>
      </c>
      <c r="J231" s="20">
        <v>0</v>
      </c>
      <c r="L231" s="17"/>
      <c r="M231" s="17"/>
      <c r="N231" s="17"/>
      <c r="O231" s="17"/>
      <c r="P231" s="17">
        <v>0</v>
      </c>
      <c r="Q231" s="25" t="s">
        <v>579</v>
      </c>
    </row>
    <row r="232" spans="1:17" ht="15.75" customHeight="1" x14ac:dyDescent="0.2">
      <c r="A232" s="20">
        <v>231</v>
      </c>
      <c r="B232" s="17" t="s">
        <v>313</v>
      </c>
      <c r="C232" s="20">
        <f t="shared" si="3"/>
        <v>1</v>
      </c>
      <c r="D232" s="20">
        <v>1</v>
      </c>
      <c r="E232" s="20">
        <v>1</v>
      </c>
      <c r="G232" s="20">
        <v>0</v>
      </c>
      <c r="J232" s="20">
        <v>0</v>
      </c>
      <c r="L232" s="17"/>
      <c r="M232" s="17"/>
      <c r="N232" s="17"/>
      <c r="O232" s="17"/>
      <c r="P232" s="17">
        <v>0</v>
      </c>
      <c r="Q232" s="25" t="s">
        <v>580</v>
      </c>
    </row>
    <row r="233" spans="1:17" ht="15.75" customHeight="1" x14ac:dyDescent="0.2">
      <c r="A233" s="20">
        <v>232</v>
      </c>
      <c r="B233" s="17" t="s">
        <v>314</v>
      </c>
      <c r="C233" s="20">
        <f t="shared" si="3"/>
        <v>1</v>
      </c>
      <c r="D233" s="20">
        <v>0</v>
      </c>
      <c r="G233" s="20">
        <v>1</v>
      </c>
      <c r="I233" s="20">
        <v>1</v>
      </c>
      <c r="J233" s="20">
        <v>0</v>
      </c>
      <c r="L233" s="17"/>
      <c r="M233" s="17"/>
      <c r="N233" s="17"/>
      <c r="O233" s="17"/>
      <c r="P233" s="17">
        <v>0</v>
      </c>
      <c r="Q233" s="25" t="s">
        <v>581</v>
      </c>
    </row>
    <row r="234" spans="1:17" ht="15.75" customHeight="1" x14ac:dyDescent="0.2">
      <c r="A234" s="20">
        <v>233</v>
      </c>
      <c r="B234" s="17" t="s">
        <v>315</v>
      </c>
      <c r="C234" s="20">
        <f t="shared" si="3"/>
        <v>1</v>
      </c>
      <c r="D234" s="20">
        <v>1</v>
      </c>
      <c r="E234" s="20">
        <v>1</v>
      </c>
      <c r="G234" s="20">
        <v>0</v>
      </c>
      <c r="J234" s="20">
        <v>0</v>
      </c>
      <c r="L234" s="17"/>
      <c r="M234" s="17"/>
      <c r="N234" s="17"/>
      <c r="O234" s="17"/>
      <c r="P234" s="17">
        <v>0</v>
      </c>
      <c r="Q234" s="25" t="s">
        <v>582</v>
      </c>
    </row>
    <row r="235" spans="1:17" ht="15.75" customHeight="1" x14ac:dyDescent="0.2">
      <c r="A235" s="20">
        <v>234</v>
      </c>
      <c r="B235" s="17" t="s">
        <v>316</v>
      </c>
      <c r="C235" s="20">
        <f t="shared" si="3"/>
        <v>1</v>
      </c>
      <c r="D235" s="20">
        <v>0</v>
      </c>
      <c r="G235" s="20">
        <v>1</v>
      </c>
      <c r="J235" s="20">
        <v>1</v>
      </c>
      <c r="L235" s="17"/>
      <c r="M235" s="17"/>
      <c r="N235" s="17"/>
      <c r="O235" s="17"/>
      <c r="P235" s="17">
        <v>0</v>
      </c>
      <c r="Q235" s="25" t="s">
        <v>583</v>
      </c>
    </row>
    <row r="236" spans="1:17" ht="15.75" customHeight="1" x14ac:dyDescent="0.2">
      <c r="A236" s="20">
        <v>235</v>
      </c>
      <c r="B236" s="17" t="s">
        <v>317</v>
      </c>
      <c r="C236" s="20">
        <f t="shared" si="3"/>
        <v>1</v>
      </c>
      <c r="D236" s="20">
        <v>1</v>
      </c>
      <c r="E236" s="20">
        <v>1</v>
      </c>
      <c r="G236" s="20">
        <v>0</v>
      </c>
      <c r="J236" s="20">
        <v>0</v>
      </c>
      <c r="L236" s="17"/>
      <c r="M236" s="17"/>
      <c r="N236" s="17"/>
      <c r="O236" s="17"/>
      <c r="P236" s="17">
        <v>0</v>
      </c>
      <c r="Q236" s="25" t="s">
        <v>584</v>
      </c>
    </row>
    <row r="237" spans="1:17" ht="15.75" customHeight="1" x14ac:dyDescent="0.2">
      <c r="A237" s="20">
        <v>236</v>
      </c>
      <c r="B237" s="15" t="s">
        <v>361</v>
      </c>
      <c r="C237" s="20">
        <f t="shared" si="3"/>
        <v>0</v>
      </c>
      <c r="Q237" s="25" t="s">
        <v>603</v>
      </c>
    </row>
    <row r="238" spans="1:17" ht="15.75" customHeight="1" x14ac:dyDescent="0.2">
      <c r="C238" s="20"/>
    </row>
    <row r="239" spans="1:17" ht="15.75" customHeight="1" x14ac:dyDescent="0.2">
      <c r="C239" s="20"/>
    </row>
    <row r="240" spans="1:17" ht="15.75" customHeight="1" x14ac:dyDescent="0.2">
      <c r="C240" s="20"/>
    </row>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spans="18:18" ht="15.75" customHeight="1" x14ac:dyDescent="0.2">
      <c r="R257" s="17"/>
    </row>
    <row r="258" spans="18:18" ht="15.75" customHeight="1" x14ac:dyDescent="0.2"/>
    <row r="259" spans="18:18" ht="15.75" customHeight="1" x14ac:dyDescent="0.2"/>
    <row r="260" spans="18:18" ht="15.75" customHeight="1" x14ac:dyDescent="0.2"/>
    <row r="261" spans="18:18" ht="15.75" customHeight="1" x14ac:dyDescent="0.2"/>
    <row r="262" spans="18:18" ht="15.75" customHeight="1" x14ac:dyDescent="0.2"/>
    <row r="263" spans="18:18" ht="15.75" customHeight="1" x14ac:dyDescent="0.2"/>
    <row r="264" spans="18:18" ht="15.75" customHeight="1" x14ac:dyDescent="0.2"/>
    <row r="265" spans="18:18" ht="15.75" customHeight="1" x14ac:dyDescent="0.2"/>
    <row r="266" spans="18:18" ht="15.75" customHeight="1" x14ac:dyDescent="0.2"/>
    <row r="267" spans="18:18" ht="15.75" customHeight="1" x14ac:dyDescent="0.2"/>
    <row r="268" spans="18:18" ht="15.75" customHeight="1" x14ac:dyDescent="0.2"/>
    <row r="269" spans="18:18" ht="15.75" customHeight="1" x14ac:dyDescent="0.2"/>
    <row r="270" spans="18:18" ht="15.75" customHeight="1" x14ac:dyDescent="0.2"/>
    <row r="271" spans="18:18" ht="15.75" customHeight="1" x14ac:dyDescent="0.2"/>
    <row r="272" spans="18:18"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sheetData>
  <phoneticPr fontId="1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 data</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2023-05-03T15:48:08Z</dcterms:created>
  <dcterms:modified xsi:type="dcterms:W3CDTF">2024-01-26T18:36:00Z</dcterms:modified>
  <cp:category/>
</cp:coreProperties>
</file>