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ybg/Projects/SoftwareTest_Projects/LLM4IG/Evaluation/"/>
    </mc:Choice>
  </mc:AlternateContent>
  <xr:revisionPtr revIDLastSave="0" documentId="13_ncr:1_{0E4DF377-F491-A646-845A-3B36CB324AEA}" xr6:coauthVersionLast="47" xr6:coauthVersionMax="47" xr10:uidLastSave="{00000000-0000-0000-0000-000000000000}"/>
  <bookViews>
    <workbookView xWindow="0" yWindow="500" windowWidth="38400" windowHeight="21100" xr2:uid="{13E64A6F-5800-A74C-99F4-4E0100A49BEC}"/>
  </bookViews>
  <sheets>
    <sheet name="Effici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1" l="1"/>
  <c r="E77" i="1"/>
  <c r="F76" i="1"/>
  <c r="E76" i="1"/>
  <c r="F75" i="1"/>
  <c r="E75" i="1"/>
  <c r="F74" i="1"/>
  <c r="E74" i="1"/>
  <c r="F73" i="1"/>
  <c r="E73" i="1"/>
  <c r="F70" i="1"/>
  <c r="E70" i="1"/>
  <c r="F69" i="1"/>
  <c r="E69" i="1"/>
  <c r="F68" i="1"/>
  <c r="E68" i="1"/>
  <c r="F67" i="1"/>
  <c r="E67" i="1"/>
  <c r="F66" i="1"/>
  <c r="E66" i="1"/>
  <c r="F63" i="1"/>
  <c r="E63" i="1"/>
  <c r="F62" i="1"/>
  <c r="E62" i="1"/>
  <c r="F61" i="1"/>
  <c r="E61" i="1"/>
  <c r="F60" i="1"/>
  <c r="E60" i="1"/>
  <c r="F59" i="1"/>
  <c r="E59" i="1"/>
  <c r="F56" i="1"/>
  <c r="E56" i="1"/>
  <c r="F55" i="1"/>
  <c r="E55" i="1"/>
  <c r="F54" i="1"/>
  <c r="E54" i="1"/>
  <c r="F53" i="1"/>
  <c r="E53" i="1"/>
  <c r="F52" i="1"/>
  <c r="E52" i="1"/>
  <c r="F49" i="1"/>
  <c r="E49" i="1"/>
  <c r="F48" i="1"/>
  <c r="E48" i="1"/>
  <c r="F47" i="1"/>
  <c r="E47" i="1"/>
  <c r="F46" i="1"/>
  <c r="E46" i="1"/>
  <c r="F45" i="1"/>
  <c r="E45" i="1"/>
  <c r="F42" i="1"/>
  <c r="E42" i="1"/>
  <c r="F41" i="1"/>
  <c r="E41" i="1"/>
  <c r="F40" i="1"/>
  <c r="E40" i="1"/>
  <c r="F39" i="1"/>
  <c r="E39" i="1"/>
  <c r="F38" i="1"/>
  <c r="E38" i="1"/>
  <c r="F35" i="1"/>
  <c r="E35" i="1"/>
  <c r="F34" i="1"/>
  <c r="E34" i="1"/>
  <c r="F33" i="1"/>
  <c r="E33" i="1"/>
  <c r="F32" i="1"/>
  <c r="E32" i="1"/>
  <c r="F31" i="1"/>
  <c r="E31" i="1"/>
  <c r="F28" i="1"/>
  <c r="E28" i="1"/>
  <c r="F27" i="1"/>
  <c r="E27" i="1"/>
  <c r="F26" i="1"/>
  <c r="E26" i="1"/>
  <c r="F25" i="1"/>
  <c r="E25" i="1"/>
  <c r="F24" i="1"/>
  <c r="E24" i="1"/>
  <c r="F21" i="1"/>
  <c r="E21" i="1"/>
  <c r="F20" i="1"/>
  <c r="E20" i="1"/>
  <c r="F19" i="1"/>
  <c r="E19" i="1"/>
  <c r="F18" i="1"/>
  <c r="E18" i="1"/>
  <c r="F17" i="1"/>
  <c r="E17" i="1"/>
  <c r="F14" i="1"/>
  <c r="E14" i="1"/>
  <c r="F13" i="1"/>
  <c r="E13" i="1"/>
  <c r="F12" i="1"/>
  <c r="E12" i="1"/>
  <c r="F11" i="1"/>
  <c r="E11" i="1"/>
  <c r="F10" i="1"/>
  <c r="E10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<sst xmlns="http://schemas.openxmlformats.org/spreadsheetml/2006/main" count="120" uniqueCount="20">
  <si>
    <t>Covered Edge Num</t>
    <phoneticPr fontId="2" type="noConversion"/>
  </si>
  <si>
    <t>Edge / Input</t>
    <phoneticPr fontId="2" type="noConversion"/>
  </si>
  <si>
    <t>Time / Input</t>
    <phoneticPr fontId="2" type="noConversion"/>
  </si>
  <si>
    <t>LLM4IG</t>
  </si>
  <si>
    <t>EvoSuite 100s</t>
    <phoneticPr fontId="2" type="noConversion"/>
  </si>
  <si>
    <t>EvoSuite 150s</t>
    <phoneticPr fontId="2" type="noConversion"/>
  </si>
  <si>
    <t>EvoSuite 200s</t>
  </si>
  <si>
    <t>LLM-BaseLine</t>
    <phoneticPr fontId="2" type="noConversion"/>
  </si>
  <si>
    <t>Valid Inputs Num</t>
    <phoneticPr fontId="2" type="noConversion"/>
  </si>
  <si>
    <t>Time (s)</t>
    <phoneticPr fontId="2" type="noConversion"/>
  </si>
  <si>
    <t>commons-lang3</t>
  </si>
  <si>
    <t>JFreeChart</t>
    <phoneticPr fontId="2" type="noConversion"/>
  </si>
  <si>
    <t>JGraphT</t>
  </si>
  <si>
    <t>guava</t>
    <phoneticPr fontId="2" type="noConversion"/>
  </si>
  <si>
    <t>joda-time</t>
    <phoneticPr fontId="2" type="noConversion"/>
  </si>
  <si>
    <t>threeten</t>
    <phoneticPr fontId="2" type="noConversion"/>
  </si>
  <si>
    <t>time4j</t>
    <phoneticPr fontId="2" type="noConversion"/>
  </si>
  <si>
    <t>iCal4j</t>
    <phoneticPr fontId="2" type="noConversion"/>
  </si>
  <si>
    <t>SIS-Utility</t>
    <phoneticPr fontId="2" type="noConversion"/>
  </si>
  <si>
    <t>Xchart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</si>
</sst>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6">
    <font>
      <sz val="12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3" fillId="0" borderId="0" xfId="1" applyNumberFormat="1" applyFont="1">
      <alignment vertical="center"/>
    </xf>
    <xf numFmtId="17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852F-57AB-D94C-99D0-FAF004FE014C}">
  <dimension ref="A1:I77"/>
  <sheetViews>
    <sheetView tabSelected="1" workbookViewId="0"/>
  </sheetViews>
  <sheetFormatPr baseColWidth="10" defaultRowHeight="16"/>
  <cols>
    <col min="1" max="1" width="26.6640625" customWidth="1"/>
    <col min="2" max="2" width="25.33203125" customWidth="1"/>
    <col min="3" max="3" width="22.83203125" customWidth="1"/>
    <col min="4" max="4" width="20.6640625" customWidth="1"/>
    <col min="5" max="5" width="20.33203125" bestFit="1" customWidth="1"/>
    <col min="6" max="6" width="20" bestFit="1" customWidth="1"/>
  </cols>
  <sheetData>
    <row r="1" spans="1:9" ht="20">
      <c r="A1" s="1"/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  <c r="G1" s="2"/>
    </row>
    <row r="2" spans="1:9" ht="20">
      <c r="A2" s="1" t="s">
        <v>3</v>
      </c>
      <c r="B2" s="3">
        <v>20289</v>
      </c>
      <c r="C2" s="3">
        <v>26334</v>
      </c>
      <c r="D2" s="3">
        <v>78285</v>
      </c>
      <c r="E2" s="4">
        <f xml:space="preserve"> B2/C2</f>
        <v>0.77044884939621783</v>
      </c>
      <c r="F2" s="4">
        <f>D2/C2</f>
        <v>2.9727728411938936</v>
      </c>
      <c r="G2" s="6"/>
    </row>
    <row r="3" spans="1:9" ht="20">
      <c r="A3" s="1" t="s">
        <v>4</v>
      </c>
      <c r="B3" s="3">
        <v>15233</v>
      </c>
      <c r="C3" s="3">
        <v>39309</v>
      </c>
      <c r="D3" s="3">
        <v>220500</v>
      </c>
      <c r="E3" s="4">
        <f t="shared" ref="E3:E6" si="0" xml:space="preserve"> B3/C3</f>
        <v>0.38751939759342646</v>
      </c>
      <c r="F3" s="4">
        <f t="shared" ref="F3:F6" si="1">D3/C3</f>
        <v>5.6094024269251319</v>
      </c>
      <c r="G3" s="6"/>
    </row>
    <row r="4" spans="1:9" ht="20">
      <c r="A4" s="1" t="s">
        <v>5</v>
      </c>
      <c r="B4" s="3">
        <v>15571</v>
      </c>
      <c r="C4" s="3">
        <v>56817</v>
      </c>
      <c r="D4" s="3">
        <v>330750</v>
      </c>
      <c r="E4" s="4">
        <f t="shared" si="0"/>
        <v>0.27405530035024728</v>
      </c>
      <c r="F4" s="4">
        <f t="shared" si="1"/>
        <v>5.8213210834785363</v>
      </c>
      <c r="G4" s="6"/>
    </row>
    <row r="5" spans="1:9" ht="20">
      <c r="A5" s="1" t="s">
        <v>6</v>
      </c>
      <c r="B5" s="3">
        <v>15725</v>
      </c>
      <c r="C5" s="3">
        <v>73790</v>
      </c>
      <c r="D5" s="3">
        <v>441000</v>
      </c>
      <c r="E5" s="4">
        <f t="shared" si="0"/>
        <v>0.21310475674210597</v>
      </c>
      <c r="F5" s="4">
        <f t="shared" si="1"/>
        <v>5.9764195690472963</v>
      </c>
      <c r="G5" s="6"/>
    </row>
    <row r="6" spans="1:9" ht="20">
      <c r="A6" s="1" t="s">
        <v>7</v>
      </c>
      <c r="B6" s="3">
        <v>10175</v>
      </c>
      <c r="C6" s="3">
        <v>13713</v>
      </c>
      <c r="D6" s="3">
        <v>36483</v>
      </c>
      <c r="E6" s="4">
        <f t="shared" si="0"/>
        <v>0.74199664551885069</v>
      </c>
      <c r="F6" s="4">
        <f t="shared" si="1"/>
        <v>2.6604681688908336</v>
      </c>
      <c r="G6" s="6"/>
    </row>
    <row r="7" spans="1:9" ht="20">
      <c r="A7" s="5"/>
      <c r="C7" s="5"/>
      <c r="D7" s="5"/>
      <c r="E7" s="5"/>
      <c r="F7" s="5"/>
    </row>
    <row r="8" spans="1:9">
      <c r="H8" s="7"/>
      <c r="I8" s="7"/>
    </row>
    <row r="9" spans="1:9" ht="25">
      <c r="A9" s="8" t="s">
        <v>10</v>
      </c>
      <c r="B9" s="1" t="s">
        <v>0</v>
      </c>
      <c r="C9" s="1" t="s">
        <v>8</v>
      </c>
      <c r="D9" s="1" t="s">
        <v>9</v>
      </c>
      <c r="E9" s="1" t="s">
        <v>1</v>
      </c>
      <c r="F9" s="1" t="s">
        <v>2</v>
      </c>
      <c r="H9" s="7"/>
      <c r="I9" s="7"/>
    </row>
    <row r="10" spans="1:9" ht="20">
      <c r="A10" s="1" t="s">
        <v>3</v>
      </c>
      <c r="B10" s="3">
        <v>8054</v>
      </c>
      <c r="C10" s="3">
        <v>6723</v>
      </c>
      <c r="D10" s="3">
        <v>18849</v>
      </c>
      <c r="E10" s="4">
        <f xml:space="preserve"> B10/C10</f>
        <v>1.1979770935594229</v>
      </c>
      <c r="F10" s="4">
        <f>D10/C10</f>
        <v>2.8036590807675146</v>
      </c>
      <c r="H10" s="7"/>
      <c r="I10" s="7"/>
    </row>
    <row r="11" spans="1:9" ht="20">
      <c r="A11" s="1" t="s">
        <v>4</v>
      </c>
      <c r="B11" s="3">
        <v>5678</v>
      </c>
      <c r="C11" s="3">
        <v>9925</v>
      </c>
      <c r="D11" s="3">
        <v>54500</v>
      </c>
      <c r="E11" s="4">
        <f t="shared" ref="E11:E14" si="2" xml:space="preserve"> B11/C11</f>
        <v>0.5720906801007557</v>
      </c>
      <c r="F11" s="4">
        <f t="shared" ref="F11:F14" si="3">D11/C11</f>
        <v>5.4911838790931986</v>
      </c>
      <c r="H11" s="7"/>
      <c r="I11" s="7"/>
    </row>
    <row r="12" spans="1:9" ht="20">
      <c r="A12" s="1" t="s">
        <v>5</v>
      </c>
      <c r="B12" s="3">
        <v>5724</v>
      </c>
      <c r="C12" s="3">
        <v>14343</v>
      </c>
      <c r="D12" s="3">
        <v>81750</v>
      </c>
      <c r="E12" s="4">
        <f t="shared" si="2"/>
        <v>0.39907969044133029</v>
      </c>
      <c r="F12" s="4">
        <f t="shared" si="3"/>
        <v>5.6996444258523322</v>
      </c>
      <c r="H12" s="7"/>
      <c r="I12" s="7"/>
    </row>
    <row r="13" spans="1:9" ht="20">
      <c r="A13" s="1" t="s">
        <v>6</v>
      </c>
      <c r="B13" s="3">
        <v>5734</v>
      </c>
      <c r="C13" s="3">
        <v>18628</v>
      </c>
      <c r="D13" s="3">
        <v>109000</v>
      </c>
      <c r="E13" s="4">
        <f t="shared" si="2"/>
        <v>0.30781619068069571</v>
      </c>
      <c r="F13" s="4">
        <f t="shared" si="3"/>
        <v>5.8514064848614984</v>
      </c>
      <c r="H13" s="7"/>
    </row>
    <row r="14" spans="1:9" ht="20">
      <c r="A14" s="1" t="s">
        <v>7</v>
      </c>
      <c r="B14" s="3">
        <v>4640</v>
      </c>
      <c r="C14" s="3">
        <v>3498</v>
      </c>
      <c r="D14" s="3">
        <v>8724</v>
      </c>
      <c r="E14" s="4">
        <f t="shared" si="2"/>
        <v>1.3264722698684963</v>
      </c>
      <c r="F14" s="4">
        <f t="shared" si="3"/>
        <v>2.4939965694682678</v>
      </c>
    </row>
    <row r="16" spans="1:9" ht="25">
      <c r="A16" s="8" t="s">
        <v>11</v>
      </c>
      <c r="B16" s="1" t="s">
        <v>0</v>
      </c>
      <c r="C16" s="1" t="s">
        <v>8</v>
      </c>
      <c r="D16" s="1" t="s">
        <v>9</v>
      </c>
      <c r="E16" s="1" t="s">
        <v>1</v>
      </c>
      <c r="F16" s="1" t="s">
        <v>2</v>
      </c>
    </row>
    <row r="17" spans="1:6" ht="20">
      <c r="A17" s="1" t="s">
        <v>3</v>
      </c>
      <c r="B17" s="3">
        <v>1236</v>
      </c>
      <c r="C17" s="3">
        <v>1956</v>
      </c>
      <c r="D17" s="3">
        <v>6250</v>
      </c>
      <c r="E17" s="4">
        <f xml:space="preserve"> B17/C17</f>
        <v>0.63190184049079756</v>
      </c>
      <c r="F17" s="4">
        <f>D17/C17</f>
        <v>3.1952965235173822</v>
      </c>
    </row>
    <row r="18" spans="1:6" ht="20">
      <c r="A18" s="1" t="s">
        <v>4</v>
      </c>
      <c r="B18" s="3">
        <v>1041</v>
      </c>
      <c r="C18" s="3">
        <v>2902</v>
      </c>
      <c r="D18" s="3">
        <v>16900</v>
      </c>
      <c r="E18" s="4">
        <f t="shared" ref="E18:E21" si="4" xml:space="preserve"> B18/C18</f>
        <v>0.35871812543073744</v>
      </c>
      <c r="F18" s="4">
        <f t="shared" ref="F18:F21" si="5">D18/C18</f>
        <v>5.8235699517574089</v>
      </c>
    </row>
    <row r="19" spans="1:6" ht="20">
      <c r="A19" s="1" t="s">
        <v>5</v>
      </c>
      <c r="B19" s="3">
        <v>1065</v>
      </c>
      <c r="C19" s="3">
        <v>4155</v>
      </c>
      <c r="D19" s="3">
        <v>25350</v>
      </c>
      <c r="E19" s="4">
        <f t="shared" si="4"/>
        <v>0.2563176895306859</v>
      </c>
      <c r="F19" s="4">
        <f t="shared" si="5"/>
        <v>6.1010830324909744</v>
      </c>
    </row>
    <row r="20" spans="1:6" ht="20">
      <c r="A20" s="1" t="s">
        <v>6</v>
      </c>
      <c r="B20" s="3">
        <v>1120</v>
      </c>
      <c r="C20" s="3">
        <v>5326</v>
      </c>
      <c r="D20" s="3">
        <v>33800</v>
      </c>
      <c r="E20" s="4">
        <f t="shared" si="4"/>
        <v>0.21028914757791964</v>
      </c>
      <c r="F20" s="4">
        <f t="shared" si="5"/>
        <v>6.3462260608336463</v>
      </c>
    </row>
    <row r="21" spans="1:6" ht="20">
      <c r="A21" s="1" t="s">
        <v>7</v>
      </c>
      <c r="B21" s="3">
        <v>447</v>
      </c>
      <c r="C21" s="3">
        <v>981</v>
      </c>
      <c r="D21" s="3">
        <v>2825</v>
      </c>
      <c r="E21" s="4">
        <f t="shared" si="4"/>
        <v>0.45565749235474007</v>
      </c>
      <c r="F21" s="4">
        <f t="shared" si="5"/>
        <v>2.8797145769622832</v>
      </c>
    </row>
    <row r="23" spans="1:6" ht="25">
      <c r="A23" s="8" t="s">
        <v>12</v>
      </c>
      <c r="B23" s="1" t="s">
        <v>0</v>
      </c>
      <c r="C23" s="1" t="s">
        <v>8</v>
      </c>
      <c r="D23" s="1" t="s">
        <v>9</v>
      </c>
      <c r="E23" s="1" t="s">
        <v>1</v>
      </c>
      <c r="F23" s="1" t="s">
        <v>2</v>
      </c>
    </row>
    <row r="24" spans="1:6" ht="20">
      <c r="A24" s="1" t="s">
        <v>3</v>
      </c>
      <c r="B24" s="3">
        <v>1995</v>
      </c>
      <c r="C24" s="3">
        <v>1623</v>
      </c>
      <c r="D24" s="3">
        <v>4851</v>
      </c>
      <c r="E24" s="4">
        <f xml:space="preserve"> B24/C24</f>
        <v>1.2292051756007394</v>
      </c>
      <c r="F24" s="4">
        <f>D24/C24</f>
        <v>2.9889094269870609</v>
      </c>
    </row>
    <row r="25" spans="1:6" ht="20">
      <c r="A25" s="1" t="s">
        <v>4</v>
      </c>
      <c r="B25" s="3">
        <v>1569</v>
      </c>
      <c r="C25" s="3">
        <v>2342</v>
      </c>
      <c r="D25" s="3">
        <v>13100</v>
      </c>
      <c r="E25" s="4">
        <f t="shared" ref="E25:E28" si="6" xml:space="preserve"> B25/C25</f>
        <v>0.66994022203245085</v>
      </c>
      <c r="F25" s="4">
        <f t="shared" ref="F25:F28" si="7">D25/C25</f>
        <v>5.5935098206660969</v>
      </c>
    </row>
    <row r="26" spans="1:6" ht="20">
      <c r="A26" s="1" t="s">
        <v>5</v>
      </c>
      <c r="B26" s="3">
        <v>1754</v>
      </c>
      <c r="C26" s="3">
        <v>3226</v>
      </c>
      <c r="D26" s="3">
        <v>19650</v>
      </c>
      <c r="E26" s="4">
        <f t="shared" si="6"/>
        <v>0.54370737755734655</v>
      </c>
      <c r="F26" s="4">
        <f t="shared" si="7"/>
        <v>6.0911345319280841</v>
      </c>
    </row>
    <row r="27" spans="1:6" ht="20">
      <c r="A27" s="1" t="s">
        <v>6</v>
      </c>
      <c r="B27" s="3">
        <v>1838</v>
      </c>
      <c r="C27" s="3">
        <v>4392</v>
      </c>
      <c r="D27" s="3">
        <v>26200</v>
      </c>
      <c r="E27" s="4">
        <f t="shared" si="6"/>
        <v>0.41848816029143898</v>
      </c>
      <c r="F27" s="4">
        <f t="shared" si="7"/>
        <v>5.9653916211293261</v>
      </c>
    </row>
    <row r="28" spans="1:6" ht="20">
      <c r="A28" s="1" t="s">
        <v>7</v>
      </c>
      <c r="B28" s="3">
        <v>507</v>
      </c>
      <c r="C28" s="3">
        <v>807</v>
      </c>
      <c r="D28" s="3">
        <v>2239</v>
      </c>
      <c r="E28" s="4">
        <f t="shared" si="6"/>
        <v>0.62825278810408924</v>
      </c>
      <c r="F28" s="4">
        <f t="shared" si="7"/>
        <v>2.7744733581164809</v>
      </c>
    </row>
    <row r="30" spans="1:6" ht="25">
      <c r="A30" s="8" t="s">
        <v>13</v>
      </c>
      <c r="B30" s="1" t="s">
        <v>0</v>
      </c>
      <c r="C30" s="1" t="s">
        <v>8</v>
      </c>
      <c r="D30" s="1" t="s">
        <v>9</v>
      </c>
      <c r="E30" s="1" t="s">
        <v>1</v>
      </c>
      <c r="F30" s="1" t="s">
        <v>2</v>
      </c>
    </row>
    <row r="31" spans="1:6" ht="20">
      <c r="A31" s="1" t="s">
        <v>3</v>
      </c>
      <c r="B31" s="3">
        <v>1798</v>
      </c>
      <c r="C31" s="3">
        <v>2485</v>
      </c>
      <c r="D31" s="3">
        <v>6853</v>
      </c>
      <c r="E31" s="4">
        <f xml:space="preserve"> B31/C31</f>
        <v>0.72354124748490944</v>
      </c>
      <c r="F31" s="4">
        <f>D31/C31</f>
        <v>2.7577464788732393</v>
      </c>
    </row>
    <row r="32" spans="1:6" ht="20">
      <c r="A32" s="1" t="s">
        <v>4</v>
      </c>
      <c r="B32" s="3">
        <v>1490</v>
      </c>
      <c r="C32" s="3">
        <v>3596</v>
      </c>
      <c r="D32" s="3">
        <v>19500</v>
      </c>
      <c r="E32" s="4">
        <f t="shared" ref="E32:E35" si="8" xml:space="preserve"> B32/C32</f>
        <v>0.41434927697441604</v>
      </c>
      <c r="F32" s="4">
        <f t="shared" ref="F32:F35" si="9">D32/C32</f>
        <v>5.4226918798665187</v>
      </c>
    </row>
    <row r="33" spans="1:6" ht="20">
      <c r="A33" s="1" t="s">
        <v>5</v>
      </c>
      <c r="B33" s="3">
        <v>1571</v>
      </c>
      <c r="C33" s="3">
        <v>5164</v>
      </c>
      <c r="D33" s="3">
        <v>29250</v>
      </c>
      <c r="E33" s="4">
        <f t="shared" si="8"/>
        <v>0.3042215336948102</v>
      </c>
      <c r="F33" s="4">
        <f t="shared" si="9"/>
        <v>5.6642137877614251</v>
      </c>
    </row>
    <row r="34" spans="1:6" ht="20">
      <c r="A34" s="1" t="s">
        <v>6</v>
      </c>
      <c r="B34" s="3">
        <v>1657</v>
      </c>
      <c r="C34" s="3">
        <v>6597</v>
      </c>
      <c r="D34" s="3">
        <v>39000</v>
      </c>
      <c r="E34" s="4">
        <f t="shared" si="8"/>
        <v>0.25117477641352132</v>
      </c>
      <c r="F34" s="4">
        <f t="shared" si="9"/>
        <v>5.9117780809458846</v>
      </c>
    </row>
    <row r="35" spans="1:6" ht="20">
      <c r="A35" s="1" t="s">
        <v>7</v>
      </c>
      <c r="B35" s="3">
        <v>1019</v>
      </c>
      <c r="C35" s="3">
        <v>1321</v>
      </c>
      <c r="D35" s="3">
        <v>3124</v>
      </c>
      <c r="E35" s="4">
        <f t="shared" si="8"/>
        <v>0.77138531415594247</v>
      </c>
      <c r="F35" s="4">
        <f t="shared" si="9"/>
        <v>2.3648750946252837</v>
      </c>
    </row>
    <row r="37" spans="1:6" ht="25">
      <c r="A37" s="8" t="s">
        <v>14</v>
      </c>
      <c r="B37" s="1" t="s">
        <v>0</v>
      </c>
      <c r="C37" s="1" t="s">
        <v>8</v>
      </c>
      <c r="D37" s="1" t="s">
        <v>9</v>
      </c>
      <c r="E37" s="1" t="s">
        <v>1</v>
      </c>
      <c r="F37" s="1" t="s">
        <v>2</v>
      </c>
    </row>
    <row r="38" spans="1:6" ht="20">
      <c r="A38" s="1" t="s">
        <v>3</v>
      </c>
      <c r="B38" s="3">
        <v>1500</v>
      </c>
      <c r="C38" s="3">
        <v>2127</v>
      </c>
      <c r="D38" s="3">
        <v>6818</v>
      </c>
      <c r="E38" s="4">
        <f xml:space="preserve"> B38/C38</f>
        <v>0.70521861777150918</v>
      </c>
      <c r="F38" s="4">
        <f>D38/C38</f>
        <v>3.2054536906440996</v>
      </c>
    </row>
    <row r="39" spans="1:6" ht="20">
      <c r="A39" s="1" t="s">
        <v>4</v>
      </c>
      <c r="B39" s="3">
        <v>476</v>
      </c>
      <c r="C39" s="3">
        <v>3068</v>
      </c>
      <c r="D39" s="3">
        <v>18500</v>
      </c>
      <c r="E39" s="4">
        <f t="shared" ref="E39:E42" si="10" xml:space="preserve"> B39/C39</f>
        <v>0.15514993481095177</v>
      </c>
      <c r="F39" s="4">
        <f t="shared" ref="F39:F42" si="11">D39/C39</f>
        <v>6.0299869621903524</v>
      </c>
    </row>
    <row r="40" spans="1:6" ht="20">
      <c r="A40" s="1" t="s">
        <v>5</v>
      </c>
      <c r="B40" s="3">
        <v>460</v>
      </c>
      <c r="C40" s="3">
        <v>4645</v>
      </c>
      <c r="D40" s="3">
        <v>27750</v>
      </c>
      <c r="E40" s="4">
        <f t="shared" si="10"/>
        <v>9.903121636167922E-2</v>
      </c>
      <c r="F40" s="4">
        <f t="shared" si="11"/>
        <v>5.9741657696447792</v>
      </c>
    </row>
    <row r="41" spans="1:6" ht="20">
      <c r="A41" s="1" t="s">
        <v>6</v>
      </c>
      <c r="B41" s="3">
        <v>527</v>
      </c>
      <c r="C41" s="3">
        <v>6173</v>
      </c>
      <c r="D41" s="3">
        <v>37000</v>
      </c>
      <c r="E41" s="4">
        <f t="shared" si="10"/>
        <v>8.5371780333711317E-2</v>
      </c>
      <c r="F41" s="4">
        <f t="shared" si="11"/>
        <v>5.9938441600518386</v>
      </c>
    </row>
    <row r="42" spans="1:6" ht="20">
      <c r="A42" s="1" t="s">
        <v>7</v>
      </c>
      <c r="B42" s="3">
        <v>913</v>
      </c>
      <c r="C42" s="3">
        <v>1091</v>
      </c>
      <c r="D42" s="3">
        <v>3129</v>
      </c>
      <c r="E42" s="4">
        <f t="shared" si="10"/>
        <v>0.83684692942254812</v>
      </c>
      <c r="F42" s="4">
        <f t="shared" si="11"/>
        <v>2.8680109990834097</v>
      </c>
    </row>
    <row r="44" spans="1:6" ht="25">
      <c r="A44" s="8" t="s">
        <v>15</v>
      </c>
      <c r="B44" s="1" t="s">
        <v>0</v>
      </c>
      <c r="C44" s="1" t="s">
        <v>8</v>
      </c>
      <c r="D44" s="1" t="s">
        <v>9</v>
      </c>
      <c r="E44" s="1" t="s">
        <v>1</v>
      </c>
      <c r="F44" s="1" t="s">
        <v>2</v>
      </c>
    </row>
    <row r="45" spans="1:6" ht="20">
      <c r="A45" s="1" t="s">
        <v>3</v>
      </c>
      <c r="B45" s="3">
        <v>688</v>
      </c>
      <c r="C45" s="3">
        <v>1086</v>
      </c>
      <c r="D45" s="3">
        <v>3813</v>
      </c>
      <c r="E45" s="4">
        <f xml:space="preserve"> B45/C45</f>
        <v>0.63351749539594848</v>
      </c>
      <c r="F45" s="4">
        <f>D45/C45</f>
        <v>3.5110497237569063</v>
      </c>
    </row>
    <row r="46" spans="1:6" ht="20">
      <c r="A46" s="1" t="s">
        <v>4</v>
      </c>
      <c r="B46" s="3">
        <v>471</v>
      </c>
      <c r="C46" s="3">
        <v>1776</v>
      </c>
      <c r="D46" s="3">
        <v>10600</v>
      </c>
      <c r="E46" s="4">
        <f t="shared" ref="E46:E49" si="12" xml:space="preserve"> B46/C46</f>
        <v>0.26520270270270269</v>
      </c>
      <c r="F46" s="4">
        <f t="shared" ref="F46:F49" si="13">D46/C46</f>
        <v>5.9684684684684681</v>
      </c>
    </row>
    <row r="47" spans="1:6" ht="20">
      <c r="A47" s="1" t="s">
        <v>5</v>
      </c>
      <c r="B47" s="3">
        <v>481</v>
      </c>
      <c r="C47" s="3">
        <v>2743</v>
      </c>
      <c r="D47" s="3">
        <v>15900</v>
      </c>
      <c r="E47" s="4">
        <f t="shared" si="12"/>
        <v>0.17535545023696683</v>
      </c>
      <c r="F47" s="4">
        <f t="shared" si="13"/>
        <v>5.7965730951512944</v>
      </c>
    </row>
    <row r="48" spans="1:6" ht="20">
      <c r="A48" s="1" t="s">
        <v>6</v>
      </c>
      <c r="B48" s="3">
        <v>518</v>
      </c>
      <c r="C48" s="3">
        <v>3487</v>
      </c>
      <c r="D48" s="3">
        <v>21200</v>
      </c>
      <c r="E48" s="4">
        <f t="shared" si="12"/>
        <v>0.14855176369371953</v>
      </c>
      <c r="F48" s="4">
        <f t="shared" si="13"/>
        <v>6.0797246917120731</v>
      </c>
    </row>
    <row r="49" spans="1:6" ht="20">
      <c r="A49" s="1" t="s">
        <v>7</v>
      </c>
      <c r="B49" s="3">
        <v>260</v>
      </c>
      <c r="C49" s="3">
        <v>639</v>
      </c>
      <c r="D49" s="3">
        <v>1778</v>
      </c>
      <c r="E49" s="4">
        <f t="shared" si="12"/>
        <v>0.40688575899843504</v>
      </c>
      <c r="F49" s="4">
        <f t="shared" si="13"/>
        <v>2.7824726134585291</v>
      </c>
    </row>
    <row r="51" spans="1:6" ht="25">
      <c r="A51" s="8" t="s">
        <v>16</v>
      </c>
      <c r="B51" s="1" t="s">
        <v>0</v>
      </c>
      <c r="C51" s="1" t="s">
        <v>8</v>
      </c>
      <c r="D51" s="1" t="s">
        <v>9</v>
      </c>
      <c r="E51" s="1" t="s">
        <v>1</v>
      </c>
      <c r="F51" s="1" t="s">
        <v>2</v>
      </c>
    </row>
    <row r="52" spans="1:6" ht="20">
      <c r="A52" s="1" t="s">
        <v>3</v>
      </c>
      <c r="B52" s="3">
        <v>756</v>
      </c>
      <c r="C52" s="3">
        <v>846</v>
      </c>
      <c r="D52" s="3">
        <v>2325</v>
      </c>
      <c r="E52" s="4">
        <f xml:space="preserve"> B52/C52</f>
        <v>0.8936170212765957</v>
      </c>
      <c r="F52" s="4">
        <f>D52/C52</f>
        <v>2.74822695035461</v>
      </c>
    </row>
    <row r="53" spans="1:6" ht="20">
      <c r="A53" s="1" t="s">
        <v>4</v>
      </c>
      <c r="B53" s="3">
        <v>374</v>
      </c>
      <c r="C53" s="3">
        <v>1397</v>
      </c>
      <c r="D53" s="3">
        <v>7000</v>
      </c>
      <c r="E53" s="4">
        <f t="shared" ref="E53:E56" si="14" xml:space="preserve"> B53/C53</f>
        <v>0.26771653543307089</v>
      </c>
      <c r="F53" s="4">
        <f t="shared" ref="F53:F56" si="15">D53/C53</f>
        <v>5.0107372942018609</v>
      </c>
    </row>
    <row r="54" spans="1:6" ht="20">
      <c r="A54" s="1" t="s">
        <v>5</v>
      </c>
      <c r="B54" s="3">
        <v>353</v>
      </c>
      <c r="C54" s="3">
        <v>1756</v>
      </c>
      <c r="D54" s="3">
        <v>10500</v>
      </c>
      <c r="E54" s="4">
        <f t="shared" si="14"/>
        <v>0.20102505694760819</v>
      </c>
      <c r="F54" s="4">
        <f t="shared" si="15"/>
        <v>5.9794988610478361</v>
      </c>
    </row>
    <row r="55" spans="1:6" ht="20">
      <c r="A55" s="1" t="s">
        <v>6</v>
      </c>
      <c r="B55" s="3">
        <v>353</v>
      </c>
      <c r="C55" s="3">
        <v>2288</v>
      </c>
      <c r="D55" s="3">
        <v>14000</v>
      </c>
      <c r="E55" s="4">
        <f t="shared" si="14"/>
        <v>0.15428321678321677</v>
      </c>
      <c r="F55" s="4">
        <f t="shared" si="15"/>
        <v>6.1188811188811192</v>
      </c>
    </row>
    <row r="56" spans="1:6" ht="20">
      <c r="A56" s="1" t="s">
        <v>7</v>
      </c>
      <c r="B56" s="3">
        <v>178</v>
      </c>
      <c r="C56" s="3">
        <v>448</v>
      </c>
      <c r="D56" s="3">
        <v>1123</v>
      </c>
      <c r="E56" s="4">
        <f t="shared" si="14"/>
        <v>0.39732142857142855</v>
      </c>
      <c r="F56" s="4">
        <f t="shared" si="15"/>
        <v>2.5066964285714284</v>
      </c>
    </row>
    <row r="58" spans="1:6" ht="25">
      <c r="A58" s="8" t="s">
        <v>17</v>
      </c>
      <c r="B58" s="1" t="s">
        <v>0</v>
      </c>
      <c r="C58" s="1" t="s">
        <v>8</v>
      </c>
      <c r="D58" s="1" t="s">
        <v>9</v>
      </c>
      <c r="E58" s="1" t="s">
        <v>1</v>
      </c>
      <c r="F58" s="1" t="s">
        <v>2</v>
      </c>
    </row>
    <row r="59" spans="1:6" ht="20">
      <c r="A59" s="1" t="s">
        <v>3</v>
      </c>
      <c r="B59" s="3">
        <v>872</v>
      </c>
      <c r="C59" s="3">
        <v>2405</v>
      </c>
      <c r="D59" s="3">
        <v>7095</v>
      </c>
      <c r="E59" s="4">
        <f xml:space="preserve"> B59/C59</f>
        <v>0.3625779625779626</v>
      </c>
      <c r="F59" s="4">
        <f>D59/C59</f>
        <v>2.9501039501039501</v>
      </c>
    </row>
    <row r="60" spans="1:6" ht="20">
      <c r="A60" s="1" t="s">
        <v>4</v>
      </c>
      <c r="B60" s="3">
        <v>673</v>
      </c>
      <c r="C60" s="3">
        <v>3723</v>
      </c>
      <c r="D60" s="3">
        <v>20100</v>
      </c>
      <c r="E60" s="4">
        <f t="shared" ref="E60:E63" si="16" xml:space="preserve"> B60/C60</f>
        <v>0.18076819769003491</v>
      </c>
      <c r="F60" s="4">
        <f t="shared" ref="F60:F63" si="17">D60/C60</f>
        <v>5.3988718775181308</v>
      </c>
    </row>
    <row r="61" spans="1:6" ht="20">
      <c r="A61" s="1" t="s">
        <v>5</v>
      </c>
      <c r="B61" s="3">
        <v>626</v>
      </c>
      <c r="C61" s="3">
        <v>5209</v>
      </c>
      <c r="D61" s="3">
        <v>30150</v>
      </c>
      <c r="E61" s="4">
        <f t="shared" si="16"/>
        <v>0.12017661739297369</v>
      </c>
      <c r="F61" s="4">
        <f t="shared" si="17"/>
        <v>5.788059128431561</v>
      </c>
    </row>
    <row r="62" spans="1:6" ht="20">
      <c r="A62" s="1" t="s">
        <v>6</v>
      </c>
      <c r="B62" s="3">
        <v>532</v>
      </c>
      <c r="C62" s="3">
        <v>6691</v>
      </c>
      <c r="D62" s="3">
        <v>40200</v>
      </c>
      <c r="E62" s="4">
        <f t="shared" si="16"/>
        <v>7.9509789269167533E-2</v>
      </c>
      <c r="F62" s="4">
        <f t="shared" si="17"/>
        <v>6.0080705425198024</v>
      </c>
    </row>
    <row r="63" spans="1:6" ht="20">
      <c r="A63" s="1" t="s">
        <v>7</v>
      </c>
      <c r="B63" s="3">
        <v>232</v>
      </c>
      <c r="C63" s="3">
        <v>1263</v>
      </c>
      <c r="D63" s="3">
        <v>3313</v>
      </c>
      <c r="E63" s="4">
        <f t="shared" si="16"/>
        <v>0.18368962787015045</v>
      </c>
      <c r="F63" s="4">
        <f t="shared" si="17"/>
        <v>2.6231195566112429</v>
      </c>
    </row>
    <row r="65" spans="1:6" ht="25">
      <c r="A65" s="8" t="s">
        <v>18</v>
      </c>
      <c r="B65" s="1" t="s">
        <v>0</v>
      </c>
      <c r="C65" s="1" t="s">
        <v>8</v>
      </c>
      <c r="D65" s="1" t="s">
        <v>9</v>
      </c>
      <c r="E65" s="1" t="s">
        <v>1</v>
      </c>
      <c r="F65" s="1" t="s">
        <v>2</v>
      </c>
    </row>
    <row r="66" spans="1:6" ht="20">
      <c r="A66" s="1" t="s">
        <v>3</v>
      </c>
      <c r="B66" s="3">
        <v>3142</v>
      </c>
      <c r="C66" s="3">
        <v>5951</v>
      </c>
      <c r="D66" s="3">
        <v>17928</v>
      </c>
      <c r="E66" s="4">
        <f xml:space="preserve"> B66/C66</f>
        <v>0.52797849100991434</v>
      </c>
      <c r="F66" s="4">
        <f>D66/C66</f>
        <v>3.0126029238783398</v>
      </c>
    </row>
    <row r="67" spans="1:6" ht="20">
      <c r="A67" s="1" t="s">
        <v>4</v>
      </c>
      <c r="B67" s="3">
        <v>3278</v>
      </c>
      <c r="C67" s="3">
        <v>8813</v>
      </c>
      <c r="D67" s="3">
        <v>50500</v>
      </c>
      <c r="E67" s="4">
        <f t="shared" ref="E67:E70" si="18" xml:space="preserve"> B67/C67</f>
        <v>0.37195052762963804</v>
      </c>
      <c r="F67" s="4">
        <f t="shared" ref="F67:F70" si="19">D67/C67</f>
        <v>5.7301713377964374</v>
      </c>
    </row>
    <row r="68" spans="1:6" ht="20">
      <c r="A68" s="1" t="s">
        <v>5</v>
      </c>
      <c r="B68" s="3">
        <v>3358</v>
      </c>
      <c r="C68" s="3">
        <v>13031</v>
      </c>
      <c r="D68" s="3">
        <v>75750</v>
      </c>
      <c r="E68" s="4">
        <f t="shared" si="18"/>
        <v>0.25769319315478473</v>
      </c>
      <c r="F68" s="4">
        <f t="shared" si="19"/>
        <v>5.8130611618448311</v>
      </c>
    </row>
    <row r="69" spans="1:6" ht="20">
      <c r="A69" s="1" t="s">
        <v>6</v>
      </c>
      <c r="B69" s="3">
        <v>3252</v>
      </c>
      <c r="C69" s="3">
        <v>16919</v>
      </c>
      <c r="D69" s="3">
        <v>101000</v>
      </c>
      <c r="E69" s="4">
        <f t="shared" si="18"/>
        <v>0.19220994148590342</v>
      </c>
      <c r="F69" s="4">
        <f t="shared" si="19"/>
        <v>5.9696199538979844</v>
      </c>
    </row>
    <row r="70" spans="1:6" ht="20">
      <c r="A70" s="1" t="s">
        <v>7</v>
      </c>
      <c r="B70" s="3">
        <v>1893</v>
      </c>
      <c r="C70" s="3">
        <v>3086</v>
      </c>
      <c r="D70" s="3">
        <v>9024</v>
      </c>
      <c r="E70" s="4">
        <f t="shared" si="18"/>
        <v>0.61341542449773168</v>
      </c>
      <c r="F70" s="4">
        <f t="shared" si="19"/>
        <v>2.9241736876215163</v>
      </c>
    </row>
    <row r="72" spans="1:6" ht="25">
      <c r="A72" s="8" t="s">
        <v>19</v>
      </c>
      <c r="B72" s="1" t="s">
        <v>0</v>
      </c>
      <c r="C72" s="1" t="s">
        <v>8</v>
      </c>
      <c r="D72" s="1" t="s">
        <v>9</v>
      </c>
      <c r="E72" s="1" t="s">
        <v>1</v>
      </c>
      <c r="F72" s="1" t="s">
        <v>2</v>
      </c>
    </row>
    <row r="73" spans="1:6" ht="20">
      <c r="A73" s="1" t="s">
        <v>3</v>
      </c>
      <c r="B73" s="3">
        <v>248</v>
      </c>
      <c r="C73" s="3">
        <v>1132</v>
      </c>
      <c r="D73" s="3">
        <v>3503</v>
      </c>
      <c r="E73" s="4">
        <f xml:space="preserve"> B73/C73</f>
        <v>0.21908127208480566</v>
      </c>
      <c r="F73" s="4">
        <f>D73/C73</f>
        <v>3.0945229681978796</v>
      </c>
    </row>
    <row r="74" spans="1:6" ht="20">
      <c r="A74" s="1" t="s">
        <v>4</v>
      </c>
      <c r="B74" s="3">
        <v>183</v>
      </c>
      <c r="C74" s="3">
        <v>1767</v>
      </c>
      <c r="D74" s="3">
        <v>9800</v>
      </c>
      <c r="E74" s="4">
        <f t="shared" ref="E74:E77" si="20" xml:space="preserve"> B74/C74</f>
        <v>0.1035653650254669</v>
      </c>
      <c r="F74" s="4">
        <f t="shared" ref="F74:F77" si="21">D74/C74</f>
        <v>5.5461233729485002</v>
      </c>
    </row>
    <row r="75" spans="1:6" ht="20">
      <c r="A75" s="1" t="s">
        <v>5</v>
      </c>
      <c r="B75" s="3">
        <v>179</v>
      </c>
      <c r="C75" s="3">
        <v>2545</v>
      </c>
      <c r="D75" s="3">
        <v>14700</v>
      </c>
      <c r="E75" s="4">
        <f t="shared" si="20"/>
        <v>7.0333988212180745E-2</v>
      </c>
      <c r="F75" s="4">
        <f t="shared" si="21"/>
        <v>5.7760314341846755</v>
      </c>
    </row>
    <row r="76" spans="1:6" ht="20">
      <c r="A76" s="1" t="s">
        <v>6</v>
      </c>
      <c r="B76" s="3">
        <v>194</v>
      </c>
      <c r="C76" s="3">
        <v>3289</v>
      </c>
      <c r="D76" s="3">
        <v>19600</v>
      </c>
      <c r="E76" s="4">
        <f t="shared" si="20"/>
        <v>5.8984493767102464E-2</v>
      </c>
      <c r="F76" s="4">
        <f t="shared" si="21"/>
        <v>5.9592581331711765</v>
      </c>
    </row>
    <row r="77" spans="1:6" ht="20">
      <c r="A77" s="1" t="s">
        <v>7</v>
      </c>
      <c r="B77" s="3">
        <v>86</v>
      </c>
      <c r="C77" s="3">
        <v>579</v>
      </c>
      <c r="D77" s="3">
        <v>1204</v>
      </c>
      <c r="E77" s="4">
        <f t="shared" si="20"/>
        <v>0.14853195164075994</v>
      </c>
      <c r="F77" s="4">
        <f t="shared" si="21"/>
        <v>2.0794473229706392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昊臻 游</dc:creator>
  <cp:lastModifiedBy>昊臻 游</cp:lastModifiedBy>
  <dcterms:created xsi:type="dcterms:W3CDTF">2024-03-22T14:05:46Z</dcterms:created>
  <dcterms:modified xsi:type="dcterms:W3CDTF">2024-03-23T07:56:47Z</dcterms:modified>
</cp:coreProperties>
</file>