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utexas-my.sharepoint.com/personal/xt2434_my_utexas_edu/Documents/2023 Xin Internship Files/ch1-specjump/implementation/TX2000/"/>
    </mc:Choice>
  </mc:AlternateContent>
  <xr:revisionPtr revIDLastSave="37" documentId="8_{EDBEC74C-922D-F447-9BE0-86B7BC5E0C1A}" xr6:coauthVersionLast="47" xr6:coauthVersionMax="47" xr10:uidLastSave="{C2DC3BDF-D56D-8C4E-A179-AB8594090CD2}"/>
  <bookViews>
    <workbookView xWindow="0" yWindow="700" windowWidth="27040" windowHeight="15660" activeTab="4" xr2:uid="{00000000-000D-0000-FFFF-FFFF00000000}"/>
  </bookViews>
  <sheets>
    <sheet name="OZ" sheetId="1" r:id="rId1"/>
    <sheet name="HOZ" sheetId="2" r:id="rId2"/>
    <sheet name="TOZ" sheetId="3" r:id="rId3"/>
    <sheet name="TTOZ" sheetId="4" r:id="rId4"/>
    <sheet name="AV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5" l="1"/>
  <c r="Q2" i="4"/>
  <c r="Q3" i="4"/>
  <c r="Q4" i="4"/>
  <c r="Q5" i="4"/>
  <c r="Q6" i="4"/>
  <c r="Q7" i="4"/>
  <c r="Q8" i="4"/>
  <c r="Q9" i="4"/>
  <c r="Q3" i="2"/>
  <c r="Q4" i="2"/>
  <c r="Q5" i="2"/>
  <c r="Q6" i="2"/>
  <c r="Q7" i="2"/>
  <c r="Q8" i="2"/>
  <c r="Q9" i="2"/>
  <c r="Q3" i="3"/>
  <c r="Q4" i="3"/>
  <c r="Q5" i="3"/>
  <c r="Q6" i="3"/>
  <c r="Q7" i="3"/>
  <c r="Q8" i="3"/>
  <c r="Q9" i="3"/>
  <c r="Q2" i="3"/>
  <c r="Q2" i="2"/>
  <c r="Q3" i="1"/>
  <c r="Q4" i="1"/>
  <c r="Q5" i="1"/>
  <c r="Q6" i="1"/>
  <c r="Q7" i="1"/>
  <c r="Q8" i="1"/>
  <c r="Q9" i="1"/>
  <c r="Q2" i="1"/>
</calcChain>
</file>

<file path=xl/sharedStrings.xml><?xml version="1.0" encoding="utf-8"?>
<sst xmlns="http://schemas.openxmlformats.org/spreadsheetml/2006/main" count="4" uniqueCount="4">
  <si>
    <t>[0,0]</t>
  </si>
  <si>
    <t>[0,100]</t>
  </si>
  <si>
    <t>[0,1000]</t>
  </si>
  <si>
    <t>[0,10000]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</si>
</sst>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workbookViewId="0">
      <selection activeCell="H19" sqref="H19"/>
    </sheetView>
  </sheetViews>
  <sheetFormatPr baseColWidth="10" defaultColWidth="8.83203125" defaultRowHeight="15" x14ac:dyDescent="0.2"/>
  <sheetData>
    <row r="1" spans="1:17" x14ac:dyDescent="0.2">
      <c r="B1">
        <v>1</v>
      </c>
      <c r="C1">
        <v>35</v>
      </c>
      <c r="D1">
        <v>87</v>
      </c>
      <c r="E1">
        <v>95</v>
      </c>
      <c r="F1">
        <v>110</v>
      </c>
      <c r="G1">
        <v>129</v>
      </c>
      <c r="H1">
        <v>176</v>
      </c>
      <c r="I1">
        <v>195</v>
      </c>
      <c r="J1">
        <v>224</v>
      </c>
      <c r="K1">
        <v>268</v>
      </c>
      <c r="L1">
        <v>290</v>
      </c>
      <c r="M1">
        <v>300</v>
      </c>
      <c r="N1">
        <v>330</v>
      </c>
      <c r="O1">
        <v>335</v>
      </c>
      <c r="P1">
        <v>355</v>
      </c>
    </row>
    <row r="2" spans="1:17" x14ac:dyDescent="0.2">
      <c r="A2">
        <v>0</v>
      </c>
      <c r="B2">
        <v>0.91403043358153746</v>
      </c>
      <c r="C2">
        <v>0.94686820577949682</v>
      </c>
      <c r="D2">
        <v>0.52188720842939074</v>
      </c>
      <c r="E2">
        <v>0.71808736553847985</v>
      </c>
      <c r="F2">
        <v>0.77127367926502377</v>
      </c>
      <c r="G2">
        <v>0.74418060712110057</v>
      </c>
      <c r="H2">
        <v>0.95533893989229679</v>
      </c>
      <c r="I2">
        <v>0.96314372877912147</v>
      </c>
      <c r="J2">
        <v>0.96395395991385768</v>
      </c>
      <c r="K2">
        <v>0.95023343318938169</v>
      </c>
      <c r="L2">
        <v>0.88330549682027881</v>
      </c>
      <c r="M2">
        <v>0.82770476251619385</v>
      </c>
      <c r="N2">
        <v>0.57992783173317819</v>
      </c>
      <c r="O2">
        <v>0.80307368838140958</v>
      </c>
      <c r="P2">
        <v>0.95052292332759758</v>
      </c>
      <c r="Q2">
        <f>AVERAGE(B2:P2)</f>
        <v>0.83290215095122277</v>
      </c>
    </row>
    <row r="3" spans="1:17" x14ac:dyDescent="0.2">
      <c r="A3">
        <v>2E-3</v>
      </c>
      <c r="B3">
        <v>0.91531898580137738</v>
      </c>
      <c r="C3">
        <v>0.94686718571838058</v>
      </c>
      <c r="D3">
        <v>0.52184168279927468</v>
      </c>
      <c r="E3">
        <v>0.71861715777476998</v>
      </c>
      <c r="F3">
        <v>0.77192649527218915</v>
      </c>
      <c r="G3">
        <v>0.74455982146912303</v>
      </c>
      <c r="H3">
        <v>0.95534068106422343</v>
      </c>
      <c r="I3">
        <v>0.96314446101326245</v>
      </c>
      <c r="J3">
        <v>0.96395426484145197</v>
      </c>
      <c r="K3">
        <v>0.95023588668756864</v>
      </c>
      <c r="L3">
        <v>0.88437700261596397</v>
      </c>
      <c r="M3">
        <v>0.82841787027701974</v>
      </c>
      <c r="N3">
        <v>0.5797924738784741</v>
      </c>
      <c r="O3">
        <v>0.80366049672637618</v>
      </c>
      <c r="P3">
        <v>0.9505260106465554</v>
      </c>
      <c r="Q3">
        <f t="shared" ref="Q3:Q9" si="0">AVERAGE(B3:P3)</f>
        <v>0.83323869843906728</v>
      </c>
    </row>
    <row r="4" spans="1:17" x14ac:dyDescent="0.2">
      <c r="A4">
        <v>0.01</v>
      </c>
      <c r="B4">
        <v>0.91964879374027797</v>
      </c>
      <c r="C4">
        <v>0.94690168681688547</v>
      </c>
      <c r="D4">
        <v>0.52179345045312497</v>
      </c>
      <c r="E4">
        <v>0.72075095000358669</v>
      </c>
      <c r="F4">
        <v>0.77414098142108478</v>
      </c>
      <c r="G4">
        <v>0.74609904249538428</v>
      </c>
      <c r="H4">
        <v>0.95535924053308119</v>
      </c>
      <c r="I4">
        <v>0.96312923852447152</v>
      </c>
      <c r="J4">
        <v>0.96394758763835653</v>
      </c>
      <c r="K4">
        <v>0.95025027061195289</v>
      </c>
      <c r="L4">
        <v>0.88849361296882912</v>
      </c>
      <c r="M4">
        <v>0.83123732163413067</v>
      </c>
      <c r="N4">
        <v>0.5791641354217133</v>
      </c>
      <c r="O4">
        <v>0.80586668785037396</v>
      </c>
      <c r="P4">
        <v>0.95055412700494291</v>
      </c>
      <c r="Q4">
        <f t="shared" si="0"/>
        <v>0.83448914180787981</v>
      </c>
    </row>
    <row r="5" spans="1:17" x14ac:dyDescent="0.2">
      <c r="A5">
        <v>2.5000000000000001E-2</v>
      </c>
      <c r="B5">
        <v>0.9294468088723945</v>
      </c>
      <c r="C5">
        <v>0.94692110180251876</v>
      </c>
      <c r="D5">
        <v>0.5215203895982361</v>
      </c>
      <c r="E5">
        <v>0.72486200200375328</v>
      </c>
      <c r="F5">
        <v>0.77837762785898845</v>
      </c>
      <c r="G5">
        <v>0.74918753730151466</v>
      </c>
      <c r="H5">
        <v>0.95535538378081752</v>
      </c>
      <c r="I5">
        <v>0.96310850641413592</v>
      </c>
      <c r="J5">
        <v>0.96394506031134142</v>
      </c>
      <c r="K5">
        <v>0.9502476822816105</v>
      </c>
      <c r="L5">
        <v>0.89755940020443281</v>
      </c>
      <c r="M5">
        <v>0.83718959253353675</v>
      </c>
      <c r="N5">
        <v>0.57744134763482846</v>
      </c>
      <c r="O5">
        <v>0.81029620179354123</v>
      </c>
      <c r="P5">
        <v>0.95054319748074845</v>
      </c>
      <c r="Q5">
        <f t="shared" si="0"/>
        <v>0.83706678932482648</v>
      </c>
    </row>
    <row r="6" spans="1:17" x14ac:dyDescent="0.2">
      <c r="A6">
        <v>0.05</v>
      </c>
      <c r="B6">
        <v>0.94286186341999689</v>
      </c>
      <c r="C6">
        <v>0.94694253213934065</v>
      </c>
      <c r="D6">
        <v>0.52021293681475955</v>
      </c>
      <c r="E6">
        <v>0.73084834484581329</v>
      </c>
      <c r="F6">
        <v>0.78466226205178125</v>
      </c>
      <c r="G6">
        <v>0.75402862043407848</v>
      </c>
      <c r="H6">
        <v>0.9553624461699175</v>
      </c>
      <c r="I6">
        <v>0.96310682972705297</v>
      </c>
      <c r="J6">
        <v>0.96394138039904487</v>
      </c>
      <c r="K6">
        <v>0.95024119085385705</v>
      </c>
      <c r="L6">
        <v>0.91404638525742787</v>
      </c>
      <c r="M6">
        <v>0.84609060316043683</v>
      </c>
      <c r="N6">
        <v>0.57478569552941561</v>
      </c>
      <c r="O6">
        <v>0.81718771573568938</v>
      </c>
      <c r="P6">
        <v>0.95053196916840899</v>
      </c>
      <c r="Q6">
        <f t="shared" si="0"/>
        <v>0.84099005171380148</v>
      </c>
    </row>
    <row r="7" spans="1:17" x14ac:dyDescent="0.2">
      <c r="A7">
        <v>7.4999999999999997E-2</v>
      </c>
      <c r="B7">
        <v>0.94825756303933961</v>
      </c>
      <c r="C7">
        <v>0.94705575878321924</v>
      </c>
      <c r="D7">
        <v>0.51821374185001523</v>
      </c>
      <c r="E7">
        <v>0.73588186425484947</v>
      </c>
      <c r="F7">
        <v>0.79122715389383635</v>
      </c>
      <c r="G7">
        <v>0.75852406250416804</v>
      </c>
      <c r="H7">
        <v>0.955325462321295</v>
      </c>
      <c r="I7">
        <v>0.96307141085868808</v>
      </c>
      <c r="J7">
        <v>0.9639142249457564</v>
      </c>
      <c r="K7">
        <v>0.95019465520403801</v>
      </c>
      <c r="L7">
        <v>0.92745911983637275</v>
      </c>
      <c r="M7">
        <v>0.85591154219871524</v>
      </c>
      <c r="N7">
        <v>0.57257946847906149</v>
      </c>
      <c r="O7">
        <v>0.82419675578398777</v>
      </c>
      <c r="P7">
        <v>0.95052414904453453</v>
      </c>
      <c r="Q7">
        <f t="shared" si="0"/>
        <v>0.84415579553319176</v>
      </c>
    </row>
    <row r="8" spans="1:17" x14ac:dyDescent="0.2">
      <c r="A8">
        <v>0.1</v>
      </c>
      <c r="B8">
        <v>0.94831488700922795</v>
      </c>
      <c r="C8">
        <v>0.94708356561550144</v>
      </c>
      <c r="D8">
        <v>0.51641519234955946</v>
      </c>
      <c r="E8">
        <v>0.73885075987776572</v>
      </c>
      <c r="F8">
        <v>0.79659939197831153</v>
      </c>
      <c r="G8">
        <v>0.7628205351141274</v>
      </c>
      <c r="H8">
        <v>0.95528519346124274</v>
      </c>
      <c r="I8">
        <v>0.96305117513224492</v>
      </c>
      <c r="J8">
        <v>0.96390579908178842</v>
      </c>
      <c r="K8">
        <v>0.95014609434321606</v>
      </c>
      <c r="L8">
        <v>0.93849999441232546</v>
      </c>
      <c r="M8">
        <v>0.86658161728548222</v>
      </c>
      <c r="N8">
        <v>0.56945115194598128</v>
      </c>
      <c r="O8">
        <v>0.83137926400348505</v>
      </c>
      <c r="P8">
        <v>0.95049102136742081</v>
      </c>
      <c r="Q8">
        <f t="shared" si="0"/>
        <v>0.84659170953184537</v>
      </c>
    </row>
    <row r="9" spans="1:17" x14ac:dyDescent="0.2">
      <c r="A9">
        <v>0.13</v>
      </c>
      <c r="B9">
        <v>0.94844121218958866</v>
      </c>
      <c r="C9">
        <v>0.94708396204376988</v>
      </c>
      <c r="D9">
        <v>0.51444193117834258</v>
      </c>
      <c r="E9">
        <v>0.74266087491080357</v>
      </c>
      <c r="F9">
        <v>0.80279746930522011</v>
      </c>
      <c r="G9">
        <v>0.76908535849550963</v>
      </c>
      <c r="H9">
        <v>0.95527332721577751</v>
      </c>
      <c r="I9">
        <v>0.96304995337887389</v>
      </c>
      <c r="J9">
        <v>0.96390758093920037</v>
      </c>
      <c r="K9">
        <v>0.95013924218088142</v>
      </c>
      <c r="L9">
        <v>0.94452489316909172</v>
      </c>
      <c r="M9">
        <v>0.8794913338823418</v>
      </c>
      <c r="N9">
        <v>0.56585088496724689</v>
      </c>
      <c r="O9">
        <v>0.84046592434952627</v>
      </c>
      <c r="P9">
        <v>0.95044588171950561</v>
      </c>
      <c r="Q9">
        <f t="shared" si="0"/>
        <v>0.84917732199504525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"/>
  <sheetViews>
    <sheetView workbookViewId="0">
      <selection activeCell="Q2" sqref="Q2:Q9"/>
    </sheetView>
  </sheetViews>
  <sheetFormatPr baseColWidth="10" defaultColWidth="8.83203125" defaultRowHeight="15" x14ac:dyDescent="0.2"/>
  <sheetData>
    <row r="1" spans="1:17" x14ac:dyDescent="0.2">
      <c r="B1">
        <v>1</v>
      </c>
      <c r="C1">
        <v>35</v>
      </c>
      <c r="D1">
        <v>87</v>
      </c>
      <c r="E1">
        <v>95</v>
      </c>
      <c r="F1">
        <v>110</v>
      </c>
      <c r="G1">
        <v>129</v>
      </c>
      <c r="H1">
        <v>176</v>
      </c>
      <c r="I1">
        <v>195</v>
      </c>
      <c r="J1">
        <v>224</v>
      </c>
      <c r="K1">
        <v>268</v>
      </c>
      <c r="L1">
        <v>290</v>
      </c>
      <c r="M1">
        <v>300</v>
      </c>
      <c r="N1">
        <v>330</v>
      </c>
      <c r="O1">
        <v>335</v>
      </c>
      <c r="P1">
        <v>355</v>
      </c>
    </row>
    <row r="2" spans="1:17" x14ac:dyDescent="0.2">
      <c r="A2">
        <v>0</v>
      </c>
      <c r="B2">
        <v>0.80867029519033407</v>
      </c>
      <c r="C2">
        <v>0.85702019987478639</v>
      </c>
      <c r="D2">
        <v>0.31609625157104049</v>
      </c>
      <c r="E2">
        <v>0.57555833253225153</v>
      </c>
      <c r="F2">
        <v>0.63180122923159143</v>
      </c>
      <c r="G2">
        <v>0.57245297564195441</v>
      </c>
      <c r="H2">
        <v>0.89602418006851614</v>
      </c>
      <c r="I2">
        <v>0.91689756308461856</v>
      </c>
      <c r="J2">
        <v>0.91865007297355672</v>
      </c>
      <c r="K2">
        <v>0.88579661980861668</v>
      </c>
      <c r="L2">
        <v>0.7797240854616122</v>
      </c>
      <c r="M2">
        <v>0.70969281526462558</v>
      </c>
      <c r="N2">
        <v>0.3761670581003414</v>
      </c>
      <c r="O2">
        <v>0.65057957947740974</v>
      </c>
      <c r="P2">
        <v>0.8931579633703175</v>
      </c>
      <c r="Q2">
        <f>AVERAGE(B2:P2)</f>
        <v>0.71921928144343827</v>
      </c>
    </row>
    <row r="3" spans="1:17" x14ac:dyDescent="0.2">
      <c r="A3">
        <v>2E-3</v>
      </c>
      <c r="B3">
        <v>0.8099323118606172</v>
      </c>
      <c r="C3">
        <v>0.85702055985705861</v>
      </c>
      <c r="D3">
        <v>0.31527471998773948</v>
      </c>
      <c r="E3">
        <v>0.57537189395640753</v>
      </c>
      <c r="F3">
        <v>0.63208577002841415</v>
      </c>
      <c r="G3">
        <v>0.5726902069678439</v>
      </c>
      <c r="H3">
        <v>0.89602393469010899</v>
      </c>
      <c r="I3">
        <v>0.91689975205714691</v>
      </c>
      <c r="J3">
        <v>0.91864666244775306</v>
      </c>
      <c r="K3">
        <v>0.88579987875591193</v>
      </c>
      <c r="L3">
        <v>0.78085259036443377</v>
      </c>
      <c r="M3">
        <v>0.71063933231551712</v>
      </c>
      <c r="N3">
        <v>0.37531265004117181</v>
      </c>
      <c r="O3">
        <v>0.65127686174009392</v>
      </c>
      <c r="P3">
        <v>0.89428235601304518</v>
      </c>
      <c r="Q3">
        <f t="shared" ref="Q3:Q9" si="0">AVERAGE(B3:P3)</f>
        <v>0.71947396540555109</v>
      </c>
    </row>
    <row r="4" spans="1:17" x14ac:dyDescent="0.2">
      <c r="A4">
        <v>0.01</v>
      </c>
      <c r="B4">
        <v>0.81547973568428667</v>
      </c>
      <c r="C4">
        <v>0.8570727059789508</v>
      </c>
      <c r="D4">
        <v>0.31234281084081689</v>
      </c>
      <c r="E4">
        <v>0.57499518143810735</v>
      </c>
      <c r="F4">
        <v>0.63346777928228304</v>
      </c>
      <c r="G4">
        <v>0.57442510202717112</v>
      </c>
      <c r="H4">
        <v>0.89820510350750415</v>
      </c>
      <c r="I4">
        <v>0.9168591646504296</v>
      </c>
      <c r="J4">
        <v>0.91861791728548525</v>
      </c>
      <c r="K4">
        <v>0.88574353071876588</v>
      </c>
      <c r="L4">
        <v>0.78529216194160645</v>
      </c>
      <c r="M4">
        <v>0.71437039275052516</v>
      </c>
      <c r="N4">
        <v>0.37230703949474042</v>
      </c>
      <c r="O4">
        <v>0.65396307339278159</v>
      </c>
      <c r="P4">
        <v>0.89645255328198159</v>
      </c>
      <c r="Q4">
        <f t="shared" si="0"/>
        <v>0.72063961681836242</v>
      </c>
    </row>
    <row r="5" spans="1:17" x14ac:dyDescent="0.2">
      <c r="A5">
        <v>2.5000000000000001E-2</v>
      </c>
      <c r="B5">
        <v>0.82852975528291395</v>
      </c>
      <c r="C5">
        <v>0.85698755491506506</v>
      </c>
      <c r="D5">
        <v>0.30701705816443059</v>
      </c>
      <c r="E5">
        <v>0.57482877186960912</v>
      </c>
      <c r="F5">
        <v>0.63661938235330462</v>
      </c>
      <c r="G5">
        <v>0.5777425103951066</v>
      </c>
      <c r="H5">
        <v>0.89866328370984416</v>
      </c>
      <c r="I5">
        <v>0.91683275626268568</v>
      </c>
      <c r="J5">
        <v>0.91857033666370758</v>
      </c>
      <c r="K5">
        <v>0.88853760560093287</v>
      </c>
      <c r="L5">
        <v>0.79589299563146365</v>
      </c>
      <c r="M5">
        <v>0.72153874648023553</v>
      </c>
      <c r="N5">
        <v>0.36571213872937869</v>
      </c>
      <c r="O5">
        <v>0.65961398860524378</v>
      </c>
      <c r="P5">
        <v>0.89800247329486671</v>
      </c>
      <c r="Q5">
        <f t="shared" si="0"/>
        <v>0.72300595719725247</v>
      </c>
    </row>
    <row r="6" spans="1:17" x14ac:dyDescent="0.2">
      <c r="A6">
        <v>0.05</v>
      </c>
      <c r="B6">
        <v>0.84163646007042925</v>
      </c>
      <c r="C6">
        <v>0.8571499432064198</v>
      </c>
      <c r="D6">
        <v>0.30015215649729149</v>
      </c>
      <c r="E6">
        <v>0.57610863222388575</v>
      </c>
      <c r="F6">
        <v>0.641887853168708</v>
      </c>
      <c r="G6">
        <v>0.58074222158368671</v>
      </c>
      <c r="H6">
        <v>0.90141695825765145</v>
      </c>
      <c r="I6">
        <v>0.91642126928135259</v>
      </c>
      <c r="J6">
        <v>0.91849323145616657</v>
      </c>
      <c r="K6">
        <v>0.89384508338475477</v>
      </c>
      <c r="L6">
        <v>0.81498790689098322</v>
      </c>
      <c r="M6">
        <v>0.73150963966752847</v>
      </c>
      <c r="N6">
        <v>0.35654077990955862</v>
      </c>
      <c r="O6">
        <v>0.66584490666483109</v>
      </c>
      <c r="P6">
        <v>0.89806217530150745</v>
      </c>
      <c r="Q6">
        <f t="shared" si="0"/>
        <v>0.72631994783765041</v>
      </c>
    </row>
    <row r="7" spans="1:17" x14ac:dyDescent="0.2">
      <c r="A7">
        <v>7.4999999999999997E-2</v>
      </c>
      <c r="B7">
        <v>0.84821165156740175</v>
      </c>
      <c r="C7">
        <v>0.85897957704271055</v>
      </c>
      <c r="D7">
        <v>0.29229148940445698</v>
      </c>
      <c r="E7">
        <v>0.57546618622855994</v>
      </c>
      <c r="F7">
        <v>0.64831774921938234</v>
      </c>
      <c r="G7">
        <v>0.58501953811224083</v>
      </c>
      <c r="H7">
        <v>0.90409596273026327</v>
      </c>
      <c r="I7">
        <v>0.91626270784806407</v>
      </c>
      <c r="J7">
        <v>0.91826345998806502</v>
      </c>
      <c r="K7">
        <v>0.89394870829357598</v>
      </c>
      <c r="L7">
        <v>0.83140045057651812</v>
      </c>
      <c r="M7">
        <v>0.74325768444408558</v>
      </c>
      <c r="N7">
        <v>0.34944902036413372</v>
      </c>
      <c r="O7">
        <v>0.67423233697682028</v>
      </c>
      <c r="P7">
        <v>0.8980859134843544</v>
      </c>
      <c r="Q7">
        <f t="shared" si="0"/>
        <v>0.72915216241870884</v>
      </c>
    </row>
    <row r="8" spans="1:17" x14ac:dyDescent="0.2">
      <c r="A8">
        <v>0.1</v>
      </c>
      <c r="B8">
        <v>0.84900492190030963</v>
      </c>
      <c r="C8">
        <v>0.85770998420489386</v>
      </c>
      <c r="D8">
        <v>0.28641345261553591</v>
      </c>
      <c r="E8">
        <v>0.57354834799746712</v>
      </c>
      <c r="F8">
        <v>0.65232837081897987</v>
      </c>
      <c r="G8">
        <v>0.58798618574908512</v>
      </c>
      <c r="H8">
        <v>0.90400847279156071</v>
      </c>
      <c r="I8">
        <v>0.91619537544679419</v>
      </c>
      <c r="J8">
        <v>0.91815314971071793</v>
      </c>
      <c r="K8">
        <v>0.89383032229499093</v>
      </c>
      <c r="L8">
        <v>0.84709413193187388</v>
      </c>
      <c r="M8">
        <v>0.75809939471248056</v>
      </c>
      <c r="N8">
        <v>0.34242915360105192</v>
      </c>
      <c r="O8">
        <v>0.67671497478911724</v>
      </c>
      <c r="P8">
        <v>0.89806696978465572</v>
      </c>
      <c r="Q8">
        <f t="shared" si="0"/>
        <v>0.7307722138899676</v>
      </c>
    </row>
    <row r="9" spans="1:17" x14ac:dyDescent="0.2">
      <c r="A9">
        <v>0.13</v>
      </c>
      <c r="B9">
        <v>0.84193580228484222</v>
      </c>
      <c r="C9">
        <v>0.85169806968255013</v>
      </c>
      <c r="D9">
        <v>0.28043450570483081</v>
      </c>
      <c r="E9">
        <v>0.57369990788333114</v>
      </c>
      <c r="F9">
        <v>0.65845161546596576</v>
      </c>
      <c r="G9">
        <v>0.59522802371540151</v>
      </c>
      <c r="H9">
        <v>0.90393920963741137</v>
      </c>
      <c r="I9">
        <v>0.91613367975049476</v>
      </c>
      <c r="J9">
        <v>0.91810729920733647</v>
      </c>
      <c r="K9">
        <v>0.8937384040173354</v>
      </c>
      <c r="L9">
        <v>0.85640651742798235</v>
      </c>
      <c r="M9">
        <v>0.76807755865466076</v>
      </c>
      <c r="N9">
        <v>0.33421940559322633</v>
      </c>
      <c r="O9">
        <v>0.68464379467779901</v>
      </c>
      <c r="P9">
        <v>0.89805047678408512</v>
      </c>
      <c r="Q9">
        <f t="shared" si="0"/>
        <v>0.7316509513658167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"/>
  <sheetViews>
    <sheetView workbookViewId="0">
      <selection activeCell="Q2" sqref="Q2:Q9"/>
    </sheetView>
  </sheetViews>
  <sheetFormatPr baseColWidth="10" defaultColWidth="8.83203125" defaultRowHeight="15" x14ac:dyDescent="0.2"/>
  <sheetData>
    <row r="1" spans="1:17" x14ac:dyDescent="0.2">
      <c r="B1">
        <v>1</v>
      </c>
      <c r="C1">
        <v>35</v>
      </c>
      <c r="D1">
        <v>87</v>
      </c>
      <c r="E1">
        <v>95</v>
      </c>
      <c r="F1">
        <v>110</v>
      </c>
      <c r="G1">
        <v>129</v>
      </c>
      <c r="H1">
        <v>176</v>
      </c>
      <c r="I1">
        <v>195</v>
      </c>
      <c r="J1">
        <v>224</v>
      </c>
      <c r="K1">
        <v>268</v>
      </c>
      <c r="L1">
        <v>290</v>
      </c>
      <c r="M1">
        <v>300</v>
      </c>
      <c r="N1">
        <v>330</v>
      </c>
      <c r="O1">
        <v>335</v>
      </c>
      <c r="P1">
        <v>355</v>
      </c>
    </row>
    <row r="2" spans="1:17" x14ac:dyDescent="0.2">
      <c r="A2">
        <v>0</v>
      </c>
      <c r="B2">
        <v>0.49725055087845138</v>
      </c>
      <c r="C2">
        <v>0.51765557896093473</v>
      </c>
      <c r="D2">
        <v>0.1763443672653639</v>
      </c>
      <c r="E2">
        <v>0.34413435419001592</v>
      </c>
      <c r="F2">
        <v>0.39977105371412291</v>
      </c>
      <c r="G2">
        <v>0.36507969065736662</v>
      </c>
      <c r="H2">
        <v>0.5944887127465267</v>
      </c>
      <c r="I2">
        <v>0.60805280927517646</v>
      </c>
      <c r="J2">
        <v>0.61064446570992958</v>
      </c>
      <c r="K2">
        <v>0.5891468794266993</v>
      </c>
      <c r="L2">
        <v>0.48694305513743352</v>
      </c>
      <c r="M2">
        <v>0.44842195000457769</v>
      </c>
      <c r="N2">
        <v>0.20045306422833051</v>
      </c>
      <c r="O2">
        <v>0.36947760061273521</v>
      </c>
      <c r="P2">
        <v>0.58898240692580373</v>
      </c>
      <c r="Q2">
        <f>AVERAGE(B2:P2)</f>
        <v>0.45312310264889794</v>
      </c>
    </row>
    <row r="3" spans="1:17" x14ac:dyDescent="0.2">
      <c r="A3">
        <v>2E-3</v>
      </c>
      <c r="B3">
        <v>0.4975552744624141</v>
      </c>
      <c r="C3">
        <v>0.51846689082830311</v>
      </c>
      <c r="D3">
        <v>0.17635785185529171</v>
      </c>
      <c r="E3">
        <v>0.34407707896118539</v>
      </c>
      <c r="F3">
        <v>0.4000023233140923</v>
      </c>
      <c r="G3">
        <v>0.36513172923269649</v>
      </c>
      <c r="H3">
        <v>0.59455377134447063</v>
      </c>
      <c r="I3">
        <v>0.6080211306054959</v>
      </c>
      <c r="J3">
        <v>0.61064504823990173</v>
      </c>
      <c r="K3">
        <v>0.58916403612288715</v>
      </c>
      <c r="L3">
        <v>0.48718599041218758</v>
      </c>
      <c r="M3">
        <v>0.44846718195922841</v>
      </c>
      <c r="N3">
        <v>0.2005411814722218</v>
      </c>
      <c r="O3">
        <v>0.36914460617217532</v>
      </c>
      <c r="P3">
        <v>0.58902347318361348</v>
      </c>
      <c r="Q3">
        <f t="shared" ref="Q3:Q9" si="0">AVERAGE(B3:P3)</f>
        <v>0.45322250454441093</v>
      </c>
    </row>
    <row r="4" spans="1:17" x14ac:dyDescent="0.2">
      <c r="A4">
        <v>0.01</v>
      </c>
      <c r="B4">
        <v>0.49889701776106199</v>
      </c>
      <c r="C4">
        <v>0.52165894972767402</v>
      </c>
      <c r="D4">
        <v>0.17616508477579421</v>
      </c>
      <c r="E4">
        <v>0.34384785527234679</v>
      </c>
      <c r="F4">
        <v>0.40090878056843232</v>
      </c>
      <c r="G4">
        <v>0.36482772010702452</v>
      </c>
      <c r="H4">
        <v>0.59496544783977601</v>
      </c>
      <c r="I4">
        <v>0.60800097929830277</v>
      </c>
      <c r="J4">
        <v>0.61064682068933496</v>
      </c>
      <c r="K4">
        <v>0.58969023816349719</v>
      </c>
      <c r="L4">
        <v>0.48837260072319078</v>
      </c>
      <c r="M4">
        <v>0.4489247851473715</v>
      </c>
      <c r="N4">
        <v>0.20083059477060219</v>
      </c>
      <c r="O4">
        <v>0.36793534328880262</v>
      </c>
      <c r="P4">
        <v>0.58919917632468455</v>
      </c>
      <c r="Q4">
        <f t="shared" si="0"/>
        <v>0.45365809296385984</v>
      </c>
    </row>
    <row r="5" spans="1:17" x14ac:dyDescent="0.2">
      <c r="A5">
        <v>2.5000000000000001E-2</v>
      </c>
      <c r="B5">
        <v>0.50255705102287118</v>
      </c>
      <c r="C5">
        <v>0.52813317311647356</v>
      </c>
      <c r="D5">
        <v>0.17586936973689421</v>
      </c>
      <c r="E5">
        <v>0.34350294079284688</v>
      </c>
      <c r="F5">
        <v>0.40270673699748588</v>
      </c>
      <c r="G5">
        <v>0.36298013145283681</v>
      </c>
      <c r="H5">
        <v>0.59542049850041201</v>
      </c>
      <c r="I5">
        <v>0.60783518467372621</v>
      </c>
      <c r="J5">
        <v>0.61064596898048062</v>
      </c>
      <c r="K5">
        <v>0.59017576582098907</v>
      </c>
      <c r="L5">
        <v>0.49054091605318889</v>
      </c>
      <c r="M5">
        <v>0.45075995093117588</v>
      </c>
      <c r="N5">
        <v>0.2014080382614816</v>
      </c>
      <c r="O5">
        <v>0.36534552800715248</v>
      </c>
      <c r="P5">
        <v>0.58922069974906977</v>
      </c>
      <c r="Q5">
        <f t="shared" si="0"/>
        <v>0.45447346360647239</v>
      </c>
    </row>
    <row r="6" spans="1:17" x14ac:dyDescent="0.2">
      <c r="A6">
        <v>0.05</v>
      </c>
      <c r="B6">
        <v>0.51085033006486591</v>
      </c>
      <c r="C6">
        <v>0.5381449586903756</v>
      </c>
      <c r="D6">
        <v>0.17641055401889111</v>
      </c>
      <c r="E6">
        <v>0.34284500311076288</v>
      </c>
      <c r="F6">
        <v>0.40431451728762502</v>
      </c>
      <c r="G6">
        <v>0.35718129610715571</v>
      </c>
      <c r="H6">
        <v>0.59595957002146394</v>
      </c>
      <c r="I6">
        <v>0.60783109065830587</v>
      </c>
      <c r="J6">
        <v>0.61062823798557631</v>
      </c>
      <c r="K6">
        <v>0.59075755691224785</v>
      </c>
      <c r="L6">
        <v>0.49632163629457521</v>
      </c>
      <c r="M6">
        <v>0.45134494192486069</v>
      </c>
      <c r="N6">
        <v>0.20143004683934629</v>
      </c>
      <c r="O6">
        <v>0.35923431994194371</v>
      </c>
      <c r="P6">
        <v>0.58972661298883622</v>
      </c>
      <c r="Q6">
        <f t="shared" si="0"/>
        <v>0.45553204485645549</v>
      </c>
    </row>
    <row r="7" spans="1:17" x14ac:dyDescent="0.2">
      <c r="A7">
        <v>7.4999999999999997E-2</v>
      </c>
      <c r="B7">
        <v>0.5193340491458468</v>
      </c>
      <c r="C7">
        <v>0.54896562745184574</v>
      </c>
      <c r="D7">
        <v>0.17724882170909409</v>
      </c>
      <c r="E7">
        <v>0.34196616854375989</v>
      </c>
      <c r="F7">
        <v>0.40524012813143012</v>
      </c>
      <c r="G7">
        <v>0.34930953846428359</v>
      </c>
      <c r="H7">
        <v>0.59651992580249891</v>
      </c>
      <c r="I7">
        <v>0.60783999458233395</v>
      </c>
      <c r="J7">
        <v>0.61064725643138751</v>
      </c>
      <c r="K7">
        <v>0.59142716542954477</v>
      </c>
      <c r="L7">
        <v>0.50084645929210736</v>
      </c>
      <c r="M7">
        <v>0.45150258829846729</v>
      </c>
      <c r="N7">
        <v>0.20177733296229641</v>
      </c>
      <c r="O7">
        <v>0.35251394407225112</v>
      </c>
      <c r="P7">
        <v>0.59073539115478801</v>
      </c>
      <c r="Q7">
        <f t="shared" si="0"/>
        <v>0.45639162609812911</v>
      </c>
    </row>
    <row r="8" spans="1:17" x14ac:dyDescent="0.2">
      <c r="A8">
        <v>0.1</v>
      </c>
      <c r="B8">
        <v>0.52807475320062691</v>
      </c>
      <c r="C8">
        <v>0.55961813766909485</v>
      </c>
      <c r="D8">
        <v>0.1785881118583344</v>
      </c>
      <c r="E8">
        <v>0.34192682215297798</v>
      </c>
      <c r="F8">
        <v>0.40593785408598682</v>
      </c>
      <c r="G8">
        <v>0.34246538402842402</v>
      </c>
      <c r="H8">
        <v>0.59727897184212331</v>
      </c>
      <c r="I8">
        <v>0.6078338030631274</v>
      </c>
      <c r="J8">
        <v>0.61066932092641535</v>
      </c>
      <c r="K8">
        <v>0.59140187652677745</v>
      </c>
      <c r="L8">
        <v>0.50786991129353654</v>
      </c>
      <c r="M8">
        <v>0.45367054166326531</v>
      </c>
      <c r="N8">
        <v>0.20375818950294161</v>
      </c>
      <c r="O8">
        <v>0.34471369903019039</v>
      </c>
      <c r="P8">
        <v>0.59203404464484255</v>
      </c>
      <c r="Q8">
        <f t="shared" si="0"/>
        <v>0.45772276143257767</v>
      </c>
    </row>
    <row r="9" spans="1:17" x14ac:dyDescent="0.2">
      <c r="A9">
        <v>0.13</v>
      </c>
      <c r="B9">
        <v>0.53958782646177172</v>
      </c>
      <c r="C9">
        <v>0.5698872781515516</v>
      </c>
      <c r="D9">
        <v>0.18208216284293091</v>
      </c>
      <c r="E9">
        <v>0.34417973915604078</v>
      </c>
      <c r="F9">
        <v>0.40557570584660663</v>
      </c>
      <c r="G9">
        <v>0.3370847520116515</v>
      </c>
      <c r="H9">
        <v>0.5983726599565321</v>
      </c>
      <c r="I9">
        <v>0.60754036054066862</v>
      </c>
      <c r="J9">
        <v>0.61034246604182052</v>
      </c>
      <c r="K9">
        <v>0.59271360639786652</v>
      </c>
      <c r="L9">
        <v>0.51929354905395986</v>
      </c>
      <c r="M9">
        <v>0.45958218261054362</v>
      </c>
      <c r="N9">
        <v>0.20648840338067881</v>
      </c>
      <c r="O9">
        <v>0.3387188347479943</v>
      </c>
      <c r="P9">
        <v>0.59314301760284482</v>
      </c>
      <c r="Q9">
        <f t="shared" si="0"/>
        <v>0.46030616965356419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"/>
  <sheetViews>
    <sheetView workbookViewId="0">
      <selection activeCell="Q2" sqref="Q2:Q9"/>
    </sheetView>
  </sheetViews>
  <sheetFormatPr baseColWidth="10" defaultColWidth="8.83203125" defaultRowHeight="15" x14ac:dyDescent="0.2"/>
  <sheetData>
    <row r="1" spans="1:17" x14ac:dyDescent="0.2">
      <c r="B1">
        <v>1</v>
      </c>
      <c r="C1">
        <v>35</v>
      </c>
      <c r="D1">
        <v>87</v>
      </c>
      <c r="E1">
        <v>95</v>
      </c>
      <c r="F1">
        <v>110</v>
      </c>
      <c r="G1">
        <v>129</v>
      </c>
      <c r="H1">
        <v>176</v>
      </c>
      <c r="I1">
        <v>195</v>
      </c>
      <c r="J1">
        <v>224</v>
      </c>
      <c r="K1">
        <v>268</v>
      </c>
      <c r="L1">
        <v>290</v>
      </c>
      <c r="M1">
        <v>300</v>
      </c>
      <c r="N1">
        <v>330</v>
      </c>
      <c r="O1">
        <v>335</v>
      </c>
      <c r="P1">
        <v>355</v>
      </c>
    </row>
    <row r="2" spans="1:17" x14ac:dyDescent="0.2">
      <c r="A2">
        <v>0</v>
      </c>
      <c r="B2">
        <v>-6.4180685632797829E-9</v>
      </c>
      <c r="C2">
        <v>-4.9322584636886219E-9</v>
      </c>
      <c r="D2">
        <v>-7.0244210768800504E-9</v>
      </c>
      <c r="E2">
        <v>-6.7619854536567644E-9</v>
      </c>
      <c r="F2">
        <v>-6.6844166154635784E-9</v>
      </c>
      <c r="G2">
        <v>-6.7807436185301458E-9</v>
      </c>
      <c r="H2">
        <v>1.220307543399664E-2</v>
      </c>
      <c r="I2">
        <v>1.4891766697097891E-2</v>
      </c>
      <c r="K2">
        <v>7.9756622316450275E-3</v>
      </c>
      <c r="L2">
        <v>5.2082890283310004E-3</v>
      </c>
      <c r="M2">
        <v>-3.7117097746750431E-9</v>
      </c>
      <c r="N2">
        <v>-6.9728670740152308E-9</v>
      </c>
      <c r="O2">
        <v>-6.7460663321437623E-9</v>
      </c>
      <c r="P2">
        <v>4.2273399116980851E-4</v>
      </c>
      <c r="Q2">
        <f>AVERAGE(B2:I2,K2:P2)</f>
        <v>2.9072479535502431E-3</v>
      </c>
    </row>
    <row r="3" spans="1:17" x14ac:dyDescent="0.2">
      <c r="A3">
        <v>2E-3</v>
      </c>
      <c r="B3">
        <v>-6.418251885736177E-9</v>
      </c>
      <c r="C3">
        <v>-4.9385581230419168E-9</v>
      </c>
      <c r="D3">
        <v>-7.0245975518001658E-9</v>
      </c>
      <c r="E3">
        <v>-6.762090002812813E-9</v>
      </c>
      <c r="F3">
        <v>-6.684183756519986E-9</v>
      </c>
      <c r="G3">
        <v>-6.7827281465077804E-9</v>
      </c>
      <c r="H3">
        <v>1.2197592675292541E-2</v>
      </c>
      <c r="I3">
        <v>1.489047693886188E-2</v>
      </c>
      <c r="K3">
        <v>7.9666676806383254E-3</v>
      </c>
      <c r="L3">
        <v>5.1982839811020821E-3</v>
      </c>
      <c r="M3">
        <v>-3.8614253168080757E-9</v>
      </c>
      <c r="N3">
        <v>-6.9735635794118343E-9</v>
      </c>
      <c r="O3">
        <v>-6.7448671296070606E-9</v>
      </c>
      <c r="P3">
        <v>4.1942260856528451E-4</v>
      </c>
      <c r="Q3">
        <f t="shared" ref="Q3:Q9" si="0">AVERAGE(B3:I3,K3:P3)</f>
        <v>2.9051705495853298E-3</v>
      </c>
    </row>
    <row r="4" spans="1:17" x14ac:dyDescent="0.2">
      <c r="A4">
        <v>0.01</v>
      </c>
      <c r="B4">
        <v>-6.419147173597237E-9</v>
      </c>
      <c r="C4">
        <v>-4.9805080248679977E-9</v>
      </c>
      <c r="D4">
        <v>-7.0247035899409062E-9</v>
      </c>
      <c r="E4">
        <v>-6.7608114647212891E-9</v>
      </c>
      <c r="F4">
        <v>-6.6845952437665514E-9</v>
      </c>
      <c r="G4">
        <v>-6.7840027984018993E-9</v>
      </c>
      <c r="H4">
        <v>1.2173675247354141E-2</v>
      </c>
      <c r="I4">
        <v>1.4874052603174859E-2</v>
      </c>
      <c r="K4">
        <v>7.9043044060237138E-3</v>
      </c>
      <c r="L4">
        <v>5.1326316272521247E-3</v>
      </c>
      <c r="M4">
        <v>-4.6958700038591767E-9</v>
      </c>
      <c r="N4">
        <v>-6.9739595210052156E-9</v>
      </c>
      <c r="O4">
        <v>-6.7285889639812018E-9</v>
      </c>
      <c r="P4">
        <v>3.8858695077122071E-4</v>
      </c>
      <c r="Q4">
        <f t="shared" si="0"/>
        <v>2.8909424130278056E-3</v>
      </c>
    </row>
    <row r="5" spans="1:17" x14ac:dyDescent="0.2">
      <c r="A5">
        <v>2.5000000000000001E-2</v>
      </c>
      <c r="B5">
        <v>-6.421450397767311E-9</v>
      </c>
      <c r="C5">
        <v>-5.109734107990695E-9</v>
      </c>
      <c r="D5">
        <v>-7.0262156829716843E-9</v>
      </c>
      <c r="E5">
        <v>-6.7605916536481376E-9</v>
      </c>
      <c r="F5">
        <v>-6.6863902824570996E-9</v>
      </c>
      <c r="G5">
        <v>-6.7811140740143027E-9</v>
      </c>
      <c r="H5">
        <v>1.211708474113242E-2</v>
      </c>
      <c r="I5">
        <v>1.4841989358746741E-2</v>
      </c>
      <c r="K5">
        <v>7.8006430924170171E-3</v>
      </c>
      <c r="L5">
        <v>4.9922128376758213E-3</v>
      </c>
      <c r="M5">
        <v>-5.1597609785104121E-9</v>
      </c>
      <c r="N5">
        <v>-6.9752878944407676E-9</v>
      </c>
      <c r="O5">
        <v>-6.7431439469110379E-9</v>
      </c>
      <c r="P5">
        <v>3.2242846812186439E-4</v>
      </c>
      <c r="Q5">
        <f t="shared" si="0"/>
        <v>2.8624500596003458E-3</v>
      </c>
    </row>
    <row r="6" spans="1:17" x14ac:dyDescent="0.2">
      <c r="A6">
        <v>0.05</v>
      </c>
      <c r="B6">
        <v>-6.4249847222353963E-9</v>
      </c>
      <c r="C6">
        <v>-5.2798064314920864E-9</v>
      </c>
      <c r="D6">
        <v>-7.0286221614069157E-9</v>
      </c>
      <c r="E6">
        <v>-6.7665843503388216E-9</v>
      </c>
      <c r="F6">
        <v>-6.6530219236649206E-9</v>
      </c>
      <c r="G6">
        <v>-6.7837467606629686E-9</v>
      </c>
      <c r="H6">
        <v>1.200770998847839E-2</v>
      </c>
      <c r="I6">
        <v>1.4777164543131299E-2</v>
      </c>
      <c r="K6">
        <v>7.5606897881515403E-3</v>
      </c>
      <c r="L6">
        <v>4.7473405697488627E-3</v>
      </c>
      <c r="M6">
        <v>-5.3804218571431807E-9</v>
      </c>
      <c r="N6">
        <v>-6.9501167039716243E-9</v>
      </c>
      <c r="O6">
        <v>-6.7432167405530812E-9</v>
      </c>
      <c r="P6">
        <v>2.6406362112794431E-4</v>
      </c>
      <c r="Q6">
        <f t="shared" si="0"/>
        <v>2.8112078928654556E-3</v>
      </c>
    </row>
    <row r="7" spans="1:17" x14ac:dyDescent="0.2">
      <c r="A7">
        <v>7.4999999999999997E-2</v>
      </c>
      <c r="B7">
        <v>-6.4325216273116304E-9</v>
      </c>
      <c r="C7">
        <v>-5.4387573666328579E-9</v>
      </c>
      <c r="D7">
        <v>-6.9829388702112483E-9</v>
      </c>
      <c r="E7">
        <v>-6.7659202561062368E-9</v>
      </c>
      <c r="F7">
        <v>-6.6506013131522352E-9</v>
      </c>
      <c r="G7">
        <v>-6.7828734916623921E-9</v>
      </c>
      <c r="H7">
        <v>1.1894940607242501E-2</v>
      </c>
      <c r="I7">
        <v>1.4690473073143291E-2</v>
      </c>
      <c r="K7">
        <v>7.2982772044677194E-3</v>
      </c>
      <c r="L7">
        <v>4.4840774970997914E-3</v>
      </c>
      <c r="M7">
        <v>-5.4858244575629154E-9</v>
      </c>
      <c r="N7">
        <v>-6.9405281092474061E-9</v>
      </c>
      <c r="O7">
        <v>-6.7442128840532423E-9</v>
      </c>
      <c r="P7">
        <v>2.2082876721446929E-4</v>
      </c>
      <c r="Q7">
        <f t="shared" si="0"/>
        <v>2.756324208927814E-3</v>
      </c>
    </row>
    <row r="8" spans="1:17" x14ac:dyDescent="0.2">
      <c r="A8">
        <v>0.1</v>
      </c>
      <c r="B8">
        <v>-6.4396926790831969E-9</v>
      </c>
      <c r="C8">
        <v>-5.5130439452967406E-9</v>
      </c>
      <c r="D8">
        <v>-6.9739469312275576E-9</v>
      </c>
      <c r="E8">
        <v>-6.7502280847227417E-9</v>
      </c>
      <c r="F8">
        <v>-6.6493723775989813E-9</v>
      </c>
      <c r="G8">
        <v>-6.7811759854122889E-9</v>
      </c>
      <c r="H8">
        <v>1.178966980504049E-2</v>
      </c>
      <c r="I8">
        <v>1.4597017989786911E-2</v>
      </c>
      <c r="K8">
        <v>7.0272546990870237E-3</v>
      </c>
      <c r="L8">
        <v>4.2430105792622304E-3</v>
      </c>
      <c r="M8">
        <v>-5.6417381622707052E-9</v>
      </c>
      <c r="N8">
        <v>-6.9162221518648607E-9</v>
      </c>
      <c r="O8">
        <v>-6.7324664802285538E-9</v>
      </c>
      <c r="P8">
        <v>1.7876957796959279E-4</v>
      </c>
      <c r="Q8">
        <f t="shared" si="0"/>
        <v>2.7025474466613889E-3</v>
      </c>
    </row>
    <row r="9" spans="1:17" x14ac:dyDescent="0.2">
      <c r="A9">
        <v>0.13</v>
      </c>
      <c r="B9">
        <v>-6.4501036258664918E-9</v>
      </c>
      <c r="C9">
        <v>-5.5781120429379014E-9</v>
      </c>
      <c r="D9">
        <v>-6.941102973145524E-9</v>
      </c>
      <c r="E9">
        <v>-6.7257475611648909E-9</v>
      </c>
      <c r="F9">
        <v>-6.6495045403969162E-9</v>
      </c>
      <c r="G9">
        <v>-6.7680508458366754E-9</v>
      </c>
      <c r="H9">
        <v>1.163064121172315E-2</v>
      </c>
      <c r="I9">
        <v>1.4466195056994769E-2</v>
      </c>
      <c r="K9">
        <v>6.6473906757495574E-3</v>
      </c>
      <c r="L9">
        <v>3.9223259643370251E-3</v>
      </c>
      <c r="M9">
        <v>-5.785831084674022E-9</v>
      </c>
      <c r="N9">
        <v>-6.9002881304683738E-9</v>
      </c>
      <c r="O9">
        <v>-6.7495298530152461E-9</v>
      </c>
      <c r="P9">
        <v>1.235366159878878E-4</v>
      </c>
      <c r="Q9">
        <f t="shared" si="0"/>
        <v>2.6278593554658375E-3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0BF8-5D9A-B94C-ACBA-412AAF90DDB1}">
  <dimension ref="A1:E11"/>
  <sheetViews>
    <sheetView tabSelected="1" workbookViewId="0">
      <selection activeCell="E15" sqref="E15"/>
    </sheetView>
  </sheetViews>
  <sheetFormatPr baseColWidth="10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0.83290215095122277</v>
      </c>
      <c r="C2">
        <v>0.71921928144343827</v>
      </c>
      <c r="D2">
        <v>0.45312310264889794</v>
      </c>
      <c r="E2">
        <v>2.9072479535502431E-3</v>
      </c>
    </row>
    <row r="3" spans="1:5" x14ac:dyDescent="0.2">
      <c r="A3">
        <v>2E-3</v>
      </c>
      <c r="B3">
        <v>0.83323869843906728</v>
      </c>
      <c r="C3">
        <v>0.71947396540555109</v>
      </c>
      <c r="D3">
        <v>0.45322250454441093</v>
      </c>
      <c r="E3">
        <v>2.9051705495853298E-3</v>
      </c>
    </row>
    <row r="4" spans="1:5" x14ac:dyDescent="0.2">
      <c r="A4">
        <v>0.01</v>
      </c>
      <c r="B4">
        <v>0.83448914180787981</v>
      </c>
      <c r="C4">
        <v>0.72063961681836242</v>
      </c>
      <c r="D4">
        <v>0.45365809296385984</v>
      </c>
      <c r="E4">
        <v>2.8909424130278056E-3</v>
      </c>
    </row>
    <row r="5" spans="1:5" x14ac:dyDescent="0.2">
      <c r="A5">
        <v>2.5000000000000001E-2</v>
      </c>
      <c r="B5">
        <v>0.83706678932482648</v>
      </c>
      <c r="C5">
        <v>0.72300595719725247</v>
      </c>
      <c r="D5">
        <v>0.45447346360647239</v>
      </c>
      <c r="E5">
        <v>2.8624500596003458E-3</v>
      </c>
    </row>
    <row r="6" spans="1:5" x14ac:dyDescent="0.2">
      <c r="A6">
        <v>0.05</v>
      </c>
      <c r="B6">
        <v>0.84099005171380148</v>
      </c>
      <c r="C6">
        <v>0.72631994783765041</v>
      </c>
      <c r="D6">
        <v>0.45553204485645549</v>
      </c>
      <c r="E6">
        <v>2.8112078928654556E-3</v>
      </c>
    </row>
    <row r="7" spans="1:5" x14ac:dyDescent="0.2">
      <c r="A7">
        <v>7.4999999999999997E-2</v>
      </c>
      <c r="B7">
        <v>0.84415579553319176</v>
      </c>
      <c r="C7">
        <v>0.72915216241870884</v>
      </c>
      <c r="D7">
        <v>0.45639162609812911</v>
      </c>
      <c r="E7">
        <v>2.756324208927814E-3</v>
      </c>
    </row>
    <row r="8" spans="1:5" x14ac:dyDescent="0.2">
      <c r="A8">
        <v>0.1</v>
      </c>
      <c r="B8">
        <v>0.84659170953184537</v>
      </c>
      <c r="C8">
        <v>0.7307722138899676</v>
      </c>
      <c r="D8">
        <v>0.45772276143257767</v>
      </c>
      <c r="E8">
        <v>2.7025474466613889E-3</v>
      </c>
    </row>
    <row r="9" spans="1:5" x14ac:dyDescent="0.2">
      <c r="A9">
        <v>0.13</v>
      </c>
      <c r="B9">
        <v>0.84917732199504525</v>
      </c>
      <c r="C9">
        <v>0.7316509513658167</v>
      </c>
      <c r="D9">
        <v>0.46030616965356419</v>
      </c>
      <c r="E9">
        <v>2.6278593554658375E-3</v>
      </c>
    </row>
    <row r="11" spans="1:5" x14ac:dyDescent="0.2">
      <c r="B11" s="1">
        <f>(B2-B9)/B2</f>
        <v>-1.9540315780473473E-2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OZ</vt:lpstr>
      <vt:lpstr>HOZ</vt:lpstr>
      <vt:lpstr>TOZ</vt:lpstr>
      <vt:lpstr>TTOZ</vt:lpstr>
      <vt:lpstr>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Tang, Xin</cp:lastModifiedBy>
  <dcterms:created xsi:type="dcterms:W3CDTF">2024-08-12T04:36:24Z</dcterms:created>
  <dcterms:modified xsi:type="dcterms:W3CDTF">2024-10-07T18:20:20Z</dcterms:modified>
</cp:coreProperties>
</file>