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23E6ED08-FDC4-474F-9D45-4AF628468731}" xr6:coauthVersionLast="47" xr6:coauthVersionMax="47" xr10:uidLastSave="{00000000-0000-0000-0000-000000000000}"/>
  <bookViews>
    <workbookView xWindow="30690" yWindow="645" windowWidth="17790" windowHeight="1402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1" l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E93" i="1"/>
  <c r="C93" i="1"/>
  <c r="B93" i="1"/>
  <c r="A93" i="1"/>
  <c r="H93" i="1"/>
  <c r="F93" i="1" s="1"/>
  <c r="I92" i="1"/>
  <c r="K92" i="1" s="1"/>
  <c r="D92" i="1"/>
  <c r="E92" i="1"/>
  <c r="F92" i="1"/>
  <c r="A92" i="1"/>
  <c r="B92" i="1"/>
  <c r="C92" i="1"/>
  <c r="I91" i="1"/>
  <c r="J91" i="1" s="1"/>
  <c r="C91" i="1"/>
  <c r="B91" i="1"/>
  <c r="A91" i="1"/>
  <c r="D91" i="1"/>
  <c r="E91" i="1"/>
  <c r="F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I59" i="1"/>
  <c r="F59" i="1"/>
  <c r="E59" i="1"/>
  <c r="D59" i="1"/>
  <c r="C59" i="1"/>
  <c r="B59" i="1"/>
  <c r="A59" i="1"/>
  <c r="G60" i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B73" i="1" s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I49" i="1"/>
  <c r="I47" i="1"/>
  <c r="L47" i="1" s="1"/>
  <c r="I46" i="1"/>
  <c r="I45" i="1"/>
  <c r="L45" i="1" s="1"/>
  <c r="I44" i="1"/>
  <c r="K44" i="1" s="1"/>
  <c r="I35" i="1"/>
  <c r="D35" i="1"/>
  <c r="E35" i="1"/>
  <c r="F35" i="1"/>
  <c r="A35" i="1"/>
  <c r="B35" i="1"/>
  <c r="C35" i="1"/>
  <c r="I34" i="1"/>
  <c r="D34" i="1"/>
  <c r="E34" i="1"/>
  <c r="F34" i="1"/>
  <c r="A34" i="1"/>
  <c r="B34" i="1"/>
  <c r="C34" i="1"/>
  <c r="D33" i="1"/>
  <c r="E33" i="1"/>
  <c r="F33" i="1"/>
  <c r="I33" i="1"/>
  <c r="J33" i="1" s="1"/>
  <c r="A33" i="1"/>
  <c r="B33" i="1"/>
  <c r="C33" i="1"/>
  <c r="D32" i="1"/>
  <c r="E32" i="1"/>
  <c r="F32" i="1"/>
  <c r="I32" i="1"/>
  <c r="L32" i="1" s="1"/>
  <c r="A32" i="1"/>
  <c r="B32" i="1"/>
  <c r="C32" i="1"/>
  <c r="D31" i="1"/>
  <c r="E31" i="1"/>
  <c r="F31" i="1"/>
  <c r="I31" i="1"/>
  <c r="J31" i="1" s="1"/>
  <c r="A31" i="1"/>
  <c r="B31" i="1"/>
  <c r="C31" i="1"/>
  <c r="D30" i="1"/>
  <c r="E30" i="1"/>
  <c r="F30" i="1"/>
  <c r="I30" i="1"/>
  <c r="L30" i="1" s="1"/>
  <c r="A30" i="1"/>
  <c r="B30" i="1"/>
  <c r="C30" i="1"/>
  <c r="D29" i="1"/>
  <c r="E29" i="1"/>
  <c r="F29" i="1"/>
  <c r="I29" i="1"/>
  <c r="K29" i="1" s="1"/>
  <c r="A29" i="1"/>
  <c r="B29" i="1"/>
  <c r="C29" i="1"/>
  <c r="I28" i="1"/>
  <c r="K28" i="1" s="1"/>
  <c r="D28" i="1"/>
  <c r="E28" i="1"/>
  <c r="F28" i="1"/>
  <c r="A28" i="1"/>
  <c r="B28" i="1"/>
  <c r="C28" i="1"/>
  <c r="I27" i="1"/>
  <c r="L27" i="1" s="1"/>
  <c r="D27" i="1"/>
  <c r="E27" i="1"/>
  <c r="F27" i="1"/>
  <c r="A27" i="1"/>
  <c r="B27" i="1"/>
  <c r="C27" i="1"/>
  <c r="D26" i="1"/>
  <c r="E26" i="1"/>
  <c r="F26" i="1"/>
  <c r="I26" i="1"/>
  <c r="L26" i="1" s="1"/>
  <c r="A26" i="1"/>
  <c r="B26" i="1"/>
  <c r="C26" i="1"/>
  <c r="I25" i="1"/>
  <c r="K25" i="1" s="1"/>
  <c r="D25" i="1"/>
  <c r="E25" i="1"/>
  <c r="F25" i="1"/>
  <c r="A25" i="1"/>
  <c r="B25" i="1"/>
  <c r="C25" i="1"/>
  <c r="I24" i="1"/>
  <c r="J24" i="1" s="1"/>
  <c r="D24" i="1"/>
  <c r="E24" i="1"/>
  <c r="F24" i="1"/>
  <c r="A24" i="1"/>
  <c r="B24" i="1"/>
  <c r="C24" i="1"/>
  <c r="I23" i="1"/>
  <c r="D23" i="1"/>
  <c r="E23" i="1"/>
  <c r="F23" i="1"/>
  <c r="A23" i="1"/>
  <c r="B23" i="1"/>
  <c r="C23" i="1"/>
  <c r="I22" i="1"/>
  <c r="F22" i="1"/>
  <c r="E22" i="1"/>
  <c r="D22" i="1"/>
  <c r="C22" i="1"/>
  <c r="B22" i="1"/>
  <c r="A22" i="1"/>
  <c r="D21" i="1"/>
  <c r="E21" i="1"/>
  <c r="F21" i="1"/>
  <c r="I21" i="1"/>
  <c r="J21" i="1" s="1"/>
  <c r="A21" i="1"/>
  <c r="B21" i="1"/>
  <c r="C21" i="1"/>
  <c r="I20" i="1"/>
  <c r="K20" i="1" s="1"/>
  <c r="F20" i="1"/>
  <c r="E20" i="1"/>
  <c r="D20" i="1"/>
  <c r="A20" i="1"/>
  <c r="B20" i="1"/>
  <c r="C20" i="1"/>
  <c r="D19" i="1"/>
  <c r="E19" i="1"/>
  <c r="F19" i="1"/>
  <c r="I19" i="1"/>
  <c r="J19" i="1" s="1"/>
  <c r="A19" i="1"/>
  <c r="B19" i="1"/>
  <c r="C19" i="1"/>
  <c r="D18" i="1"/>
  <c r="E18" i="1"/>
  <c r="F18" i="1"/>
  <c r="I18" i="1"/>
  <c r="K18" i="1" s="1"/>
  <c r="A18" i="1"/>
  <c r="B18" i="1"/>
  <c r="C18" i="1"/>
  <c r="H94" i="1" l="1"/>
  <c r="I93" i="1"/>
  <c r="L93" i="1" s="1"/>
  <c r="D93" i="1"/>
  <c r="H95" i="1"/>
  <c r="J93" i="1"/>
  <c r="K93" i="1"/>
  <c r="J92" i="1"/>
  <c r="L92" i="1"/>
  <c r="C73" i="1"/>
  <c r="I60" i="1"/>
  <c r="J60" i="1" s="1"/>
  <c r="I61" i="1"/>
  <c r="L61" i="1" s="1"/>
  <c r="A64" i="1"/>
  <c r="I62" i="1"/>
  <c r="L62" i="1" s="1"/>
  <c r="I63" i="1"/>
  <c r="L63" i="1" s="1"/>
  <c r="I64" i="1"/>
  <c r="J64" i="1" s="1"/>
  <c r="B66" i="1"/>
  <c r="I72" i="1"/>
  <c r="J72" i="1" s="1"/>
  <c r="C69" i="1"/>
  <c r="A62" i="1"/>
  <c r="A67" i="1"/>
  <c r="A70" i="1"/>
  <c r="I66" i="1"/>
  <c r="L66" i="1" s="1"/>
  <c r="C67" i="1"/>
  <c r="I71" i="1"/>
  <c r="L71" i="1" s="1"/>
  <c r="A60" i="1"/>
  <c r="C64" i="1"/>
  <c r="A72" i="1"/>
  <c r="A68" i="1"/>
  <c r="C72" i="1"/>
  <c r="C61" i="1"/>
  <c r="C65" i="1"/>
  <c r="B67" i="1"/>
  <c r="G74" i="1"/>
  <c r="B62" i="1"/>
  <c r="B70" i="1"/>
  <c r="C62" i="1"/>
  <c r="A65" i="1"/>
  <c r="C70" i="1"/>
  <c r="A73" i="1"/>
  <c r="I65" i="1"/>
  <c r="L65" i="1" s="1"/>
  <c r="I73" i="1"/>
  <c r="B65" i="1"/>
  <c r="I67" i="1"/>
  <c r="J67" i="1" s="1"/>
  <c r="B60" i="1"/>
  <c r="B68" i="1"/>
  <c r="C60" i="1"/>
  <c r="A63" i="1"/>
  <c r="C68" i="1"/>
  <c r="A71" i="1"/>
  <c r="I68" i="1"/>
  <c r="B63" i="1"/>
  <c r="B71" i="1"/>
  <c r="C63" i="1"/>
  <c r="A66" i="1"/>
  <c r="C71" i="1"/>
  <c r="I69" i="1"/>
  <c r="L69" i="1" s="1"/>
  <c r="A61" i="1"/>
  <c r="C66" i="1"/>
  <c r="A69" i="1"/>
  <c r="I70" i="1"/>
  <c r="L70" i="1" s="1"/>
  <c r="B61" i="1"/>
  <c r="B69" i="1"/>
  <c r="B64" i="1"/>
  <c r="B72" i="1"/>
  <c r="J59" i="1"/>
  <c r="K49" i="1"/>
  <c r="J49" i="1"/>
  <c r="J26" i="1"/>
  <c r="K47" i="1"/>
  <c r="J47" i="1"/>
  <c r="J46" i="1"/>
  <c r="K46" i="1"/>
  <c r="J45" i="1"/>
  <c r="K45" i="1"/>
  <c r="L44" i="1"/>
  <c r="J44" i="1"/>
  <c r="J35" i="1"/>
  <c r="J34" i="1"/>
  <c r="J32" i="1"/>
  <c r="K26" i="1"/>
  <c r="L28" i="1"/>
  <c r="K32" i="1"/>
  <c r="L31" i="1"/>
  <c r="K31" i="1"/>
  <c r="K30" i="1"/>
  <c r="J30" i="1"/>
  <c r="J29" i="1"/>
  <c r="L29" i="1"/>
  <c r="J28" i="1"/>
  <c r="J27" i="1"/>
  <c r="K27" i="1"/>
  <c r="K19" i="1"/>
  <c r="J25" i="1"/>
  <c r="L25" i="1"/>
  <c r="K24" i="1"/>
  <c r="J23" i="1"/>
  <c r="K21" i="1"/>
  <c r="L20" i="1"/>
  <c r="J20" i="1"/>
  <c r="J18" i="1"/>
  <c r="I17" i="1"/>
  <c r="J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K15" i="1" s="1"/>
  <c r="D15" i="1"/>
  <c r="E15" i="1"/>
  <c r="F15" i="1"/>
  <c r="A15" i="1"/>
  <c r="B15" i="1"/>
  <c r="C15" i="1"/>
  <c r="I14" i="1"/>
  <c r="L14" i="1" s="1"/>
  <c r="D14" i="1"/>
  <c r="E14" i="1"/>
  <c r="F14" i="1"/>
  <c r="A14" i="1"/>
  <c r="B14" i="1"/>
  <c r="C14" i="1"/>
  <c r="I13" i="1"/>
  <c r="K13" i="1" s="1"/>
  <c r="D13" i="1"/>
  <c r="E13" i="1"/>
  <c r="F13" i="1"/>
  <c r="A13" i="1"/>
  <c r="B13" i="1"/>
  <c r="C13" i="1"/>
  <c r="D12" i="1"/>
  <c r="E12" i="1"/>
  <c r="F12" i="1"/>
  <c r="I12" i="1"/>
  <c r="K12" i="1" s="1"/>
  <c r="A12" i="1"/>
  <c r="B12" i="1"/>
  <c r="C12" i="1"/>
  <c r="I11" i="1"/>
  <c r="K11" i="1" s="1"/>
  <c r="F11" i="1"/>
  <c r="E11" i="1"/>
  <c r="D11" i="1"/>
  <c r="A11" i="1"/>
  <c r="B11" i="1"/>
  <c r="C11" i="1"/>
  <c r="D10" i="1"/>
  <c r="E10" i="1"/>
  <c r="F10" i="1"/>
  <c r="I10" i="1"/>
  <c r="K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J8" i="1" s="1"/>
  <c r="A8" i="1"/>
  <c r="B8" i="1"/>
  <c r="C8" i="1"/>
  <c r="D7" i="1"/>
  <c r="E7" i="1"/>
  <c r="F7" i="1"/>
  <c r="I7" i="1"/>
  <c r="K7" i="1" s="1"/>
  <c r="A7" i="1"/>
  <c r="B7" i="1"/>
  <c r="C7" i="1"/>
  <c r="D6" i="1"/>
  <c r="E6" i="1"/>
  <c r="F6" i="1"/>
  <c r="I6" i="1"/>
  <c r="K6" i="1" s="1"/>
  <c r="A6" i="1"/>
  <c r="B6" i="1"/>
  <c r="C6" i="1"/>
  <c r="C5" i="1"/>
  <c r="B5" i="1"/>
  <c r="A5" i="1"/>
  <c r="D5" i="1"/>
  <c r="E5" i="1"/>
  <c r="F5" i="1"/>
  <c r="I5" i="1"/>
  <c r="L60" i="1" l="1"/>
  <c r="K60" i="1"/>
  <c r="F95" i="1"/>
  <c r="E95" i="1"/>
  <c r="D95" i="1"/>
  <c r="K63" i="1"/>
  <c r="I94" i="1"/>
  <c r="D94" i="1"/>
  <c r="E94" i="1"/>
  <c r="F94" i="1"/>
  <c r="J63" i="1"/>
  <c r="J61" i="1"/>
  <c r="K64" i="1"/>
  <c r="H96" i="1"/>
  <c r="I95" i="1"/>
  <c r="K72" i="1"/>
  <c r="L72" i="1"/>
  <c r="K62" i="1"/>
  <c r="K61" i="1"/>
  <c r="L64" i="1"/>
  <c r="K71" i="1"/>
  <c r="J62" i="1"/>
  <c r="J66" i="1"/>
  <c r="K69" i="1"/>
  <c r="K66" i="1"/>
  <c r="K65" i="1"/>
  <c r="J65" i="1"/>
  <c r="J71" i="1"/>
  <c r="K73" i="1"/>
  <c r="L73" i="1"/>
  <c r="B74" i="1"/>
  <c r="C74" i="1"/>
  <c r="A74" i="1"/>
  <c r="I74" i="1"/>
  <c r="G75" i="1"/>
  <c r="K70" i="1"/>
  <c r="J73" i="1"/>
  <c r="J68" i="1"/>
  <c r="L68" i="1"/>
  <c r="K68" i="1"/>
  <c r="J70" i="1"/>
  <c r="J69" i="1"/>
  <c r="L67" i="1"/>
  <c r="K67" i="1"/>
  <c r="J10" i="1"/>
  <c r="J12" i="1"/>
  <c r="J6" i="1"/>
  <c r="K9" i="1"/>
  <c r="J7" i="1"/>
  <c r="K17" i="1"/>
  <c r="L16" i="1"/>
  <c r="J16" i="1"/>
  <c r="J15" i="1"/>
  <c r="J14" i="1"/>
  <c r="K14" i="1"/>
  <c r="J13" i="1"/>
  <c r="J11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I1" i="1"/>
  <c r="K1" i="1" s="1"/>
  <c r="F1" i="1"/>
  <c r="E1" i="1"/>
  <c r="D1" i="1"/>
  <c r="C1" i="1"/>
  <c r="B1" i="1"/>
  <c r="A1" i="1"/>
  <c r="F96" i="1" l="1"/>
  <c r="E96" i="1"/>
  <c r="D96" i="1"/>
  <c r="L94" i="1"/>
  <c r="K94" i="1"/>
  <c r="J94" i="1"/>
  <c r="L95" i="1"/>
  <c r="K95" i="1"/>
  <c r="J95" i="1"/>
  <c r="H97" i="1"/>
  <c r="I96" i="1"/>
  <c r="G76" i="1"/>
  <c r="I75" i="1"/>
  <c r="C75" i="1"/>
  <c r="B75" i="1"/>
  <c r="A75" i="1"/>
  <c r="K74" i="1"/>
  <c r="L74" i="1"/>
  <c r="J74" i="1"/>
  <c r="L1" i="1"/>
  <c r="J1" i="1"/>
  <c r="J3" i="1"/>
  <c r="J2" i="1"/>
  <c r="J4" i="1"/>
  <c r="L4" i="1"/>
  <c r="F97" i="1" l="1"/>
  <c r="E97" i="1"/>
  <c r="D97" i="1"/>
  <c r="J96" i="1"/>
  <c r="K96" i="1"/>
  <c r="L96" i="1"/>
  <c r="H98" i="1"/>
  <c r="I97" i="1"/>
  <c r="L75" i="1"/>
  <c r="J75" i="1"/>
  <c r="K75" i="1"/>
  <c r="G77" i="1"/>
  <c r="I76" i="1"/>
  <c r="A76" i="1"/>
  <c r="C76" i="1"/>
  <c r="B76" i="1"/>
  <c r="F98" i="1" l="1"/>
  <c r="E98" i="1"/>
  <c r="D98" i="1"/>
  <c r="L97" i="1"/>
  <c r="J97" i="1"/>
  <c r="K97" i="1"/>
  <c r="H99" i="1"/>
  <c r="I98" i="1"/>
  <c r="L76" i="1"/>
  <c r="J76" i="1"/>
  <c r="K76" i="1"/>
  <c r="G78" i="1"/>
  <c r="B77" i="1"/>
  <c r="A77" i="1"/>
  <c r="I77" i="1"/>
  <c r="C77" i="1"/>
  <c r="F99" i="1" l="1"/>
  <c r="E99" i="1"/>
  <c r="D99" i="1"/>
  <c r="K98" i="1"/>
  <c r="L98" i="1"/>
  <c r="J98" i="1"/>
  <c r="H100" i="1"/>
  <c r="I99" i="1"/>
  <c r="K77" i="1"/>
  <c r="L77" i="1"/>
  <c r="J77" i="1"/>
  <c r="G79" i="1"/>
  <c r="C78" i="1"/>
  <c r="B78" i="1"/>
  <c r="A78" i="1"/>
  <c r="I78" i="1"/>
  <c r="F100" i="1" l="1"/>
  <c r="E100" i="1"/>
  <c r="D100" i="1"/>
  <c r="L99" i="1"/>
  <c r="K99" i="1"/>
  <c r="J99" i="1"/>
  <c r="H101" i="1"/>
  <c r="I100" i="1"/>
  <c r="K78" i="1"/>
  <c r="J78" i="1"/>
  <c r="L78" i="1"/>
  <c r="G80" i="1"/>
  <c r="C79" i="1"/>
  <c r="B79" i="1"/>
  <c r="A79" i="1"/>
  <c r="I79" i="1"/>
  <c r="F101" i="1" l="1"/>
  <c r="E101" i="1"/>
  <c r="D101" i="1"/>
  <c r="H102" i="1"/>
  <c r="I101" i="1"/>
  <c r="J100" i="1"/>
  <c r="L100" i="1"/>
  <c r="K100" i="1"/>
  <c r="L79" i="1"/>
  <c r="J79" i="1"/>
  <c r="K79" i="1"/>
  <c r="G81" i="1"/>
  <c r="B80" i="1"/>
  <c r="A80" i="1"/>
  <c r="I80" i="1"/>
  <c r="C80" i="1"/>
  <c r="D102" i="1" l="1"/>
  <c r="E102" i="1"/>
  <c r="F102" i="1"/>
  <c r="L101" i="1"/>
  <c r="K101" i="1"/>
  <c r="J101" i="1"/>
  <c r="H103" i="1"/>
  <c r="I102" i="1"/>
  <c r="L80" i="1"/>
  <c r="J80" i="1"/>
  <c r="K80" i="1"/>
  <c r="G82" i="1"/>
  <c r="C81" i="1"/>
  <c r="B81" i="1"/>
  <c r="A81" i="1"/>
  <c r="I81" i="1"/>
  <c r="F103" i="1" l="1"/>
  <c r="E103" i="1"/>
  <c r="D103" i="1"/>
  <c r="K102" i="1"/>
  <c r="L102" i="1"/>
  <c r="J102" i="1"/>
  <c r="H104" i="1"/>
  <c r="I103" i="1"/>
  <c r="G83" i="1"/>
  <c r="C82" i="1"/>
  <c r="B82" i="1"/>
  <c r="A82" i="1"/>
  <c r="I82" i="1"/>
  <c r="K81" i="1"/>
  <c r="L81" i="1"/>
  <c r="J81" i="1"/>
  <c r="E104" i="1" l="1"/>
  <c r="F104" i="1"/>
  <c r="D104" i="1"/>
  <c r="L103" i="1"/>
  <c r="K103" i="1"/>
  <c r="J103" i="1"/>
  <c r="H105" i="1"/>
  <c r="I104" i="1"/>
  <c r="K82" i="1"/>
  <c r="L82" i="1"/>
  <c r="J82" i="1"/>
  <c r="G84" i="1"/>
  <c r="I83" i="1"/>
  <c r="C83" i="1"/>
  <c r="B83" i="1"/>
  <c r="A83" i="1"/>
  <c r="F105" i="1" l="1"/>
  <c r="E105" i="1"/>
  <c r="D105" i="1"/>
  <c r="J104" i="1"/>
  <c r="L104" i="1"/>
  <c r="K104" i="1"/>
  <c r="H106" i="1"/>
  <c r="I105" i="1"/>
  <c r="L83" i="1"/>
  <c r="J83" i="1"/>
  <c r="K83" i="1"/>
  <c r="G85" i="1"/>
  <c r="I84" i="1"/>
  <c r="A84" i="1"/>
  <c r="C84" i="1"/>
  <c r="B84" i="1"/>
  <c r="F106" i="1" l="1"/>
  <c r="E106" i="1"/>
  <c r="D106" i="1"/>
  <c r="L105" i="1"/>
  <c r="K105" i="1"/>
  <c r="J105" i="1"/>
  <c r="H107" i="1"/>
  <c r="I106" i="1"/>
  <c r="L84" i="1"/>
  <c r="J84" i="1"/>
  <c r="K84" i="1"/>
  <c r="G86" i="1"/>
  <c r="C85" i="1"/>
  <c r="B85" i="1"/>
  <c r="A85" i="1"/>
  <c r="I85" i="1"/>
  <c r="F107" i="1" l="1"/>
  <c r="E107" i="1"/>
  <c r="D107" i="1"/>
  <c r="K106" i="1"/>
  <c r="L106" i="1"/>
  <c r="J106" i="1"/>
  <c r="H108" i="1"/>
  <c r="I107" i="1"/>
  <c r="K85" i="1"/>
  <c r="L85" i="1"/>
  <c r="J85" i="1"/>
  <c r="G87" i="1"/>
  <c r="I86" i="1"/>
  <c r="A86" i="1"/>
  <c r="C86" i="1"/>
  <c r="B86" i="1"/>
  <c r="F108" i="1" l="1"/>
  <c r="E108" i="1"/>
  <c r="D108" i="1"/>
  <c r="L107" i="1"/>
  <c r="K107" i="1"/>
  <c r="J107" i="1"/>
  <c r="H109" i="1"/>
  <c r="I108" i="1"/>
  <c r="K86" i="1"/>
  <c r="J86" i="1"/>
  <c r="L86" i="1"/>
  <c r="G88" i="1"/>
  <c r="I87" i="1"/>
  <c r="C87" i="1"/>
  <c r="B87" i="1"/>
  <c r="A87" i="1"/>
  <c r="F109" i="1" l="1"/>
  <c r="E109" i="1"/>
  <c r="D109" i="1"/>
  <c r="H110" i="1"/>
  <c r="I109" i="1"/>
  <c r="J108" i="1"/>
  <c r="L108" i="1"/>
  <c r="K108" i="1"/>
  <c r="L87" i="1"/>
  <c r="K87" i="1"/>
  <c r="J87" i="1"/>
  <c r="G89" i="1"/>
  <c r="B88" i="1"/>
  <c r="A88" i="1"/>
  <c r="C88" i="1"/>
  <c r="I88" i="1"/>
  <c r="D110" i="1" l="1"/>
  <c r="E110" i="1"/>
  <c r="F110" i="1"/>
  <c r="L109" i="1"/>
  <c r="K109" i="1"/>
  <c r="J109" i="1"/>
  <c r="H111" i="1"/>
  <c r="I110" i="1"/>
  <c r="G90" i="1"/>
  <c r="C89" i="1"/>
  <c r="B89" i="1"/>
  <c r="A89" i="1"/>
  <c r="I89" i="1"/>
  <c r="L88" i="1"/>
  <c r="J88" i="1"/>
  <c r="K88" i="1"/>
  <c r="F111" i="1" l="1"/>
  <c r="E111" i="1"/>
  <c r="D111" i="1"/>
  <c r="K110" i="1"/>
  <c r="L110" i="1"/>
  <c r="J110" i="1"/>
  <c r="H112" i="1"/>
  <c r="I111" i="1"/>
  <c r="K89" i="1"/>
  <c r="L89" i="1"/>
  <c r="J89" i="1"/>
  <c r="B90" i="1"/>
  <c r="C90" i="1"/>
  <c r="A90" i="1"/>
  <c r="I90" i="1"/>
  <c r="E112" i="1" l="1"/>
  <c r="F112" i="1"/>
  <c r="D112" i="1"/>
  <c r="L111" i="1"/>
  <c r="K111" i="1"/>
  <c r="J111" i="1"/>
  <c r="H113" i="1"/>
  <c r="I112" i="1"/>
  <c r="K90" i="1"/>
  <c r="L90" i="1"/>
  <c r="J90" i="1"/>
  <c r="F113" i="1" l="1"/>
  <c r="E113" i="1"/>
  <c r="D113" i="1"/>
  <c r="J112" i="1"/>
  <c r="K112" i="1"/>
  <c r="L112" i="1"/>
  <c r="H114" i="1"/>
  <c r="I113" i="1"/>
  <c r="F114" i="1" l="1"/>
  <c r="E114" i="1"/>
  <c r="D114" i="1"/>
  <c r="L113" i="1"/>
  <c r="K113" i="1"/>
  <c r="J113" i="1"/>
  <c r="H115" i="1"/>
  <c r="I114" i="1"/>
  <c r="F115" i="1" l="1"/>
  <c r="E115" i="1"/>
  <c r="D115" i="1"/>
  <c r="H116" i="1"/>
  <c r="I115" i="1"/>
  <c r="K114" i="1"/>
  <c r="L114" i="1"/>
  <c r="J114" i="1"/>
  <c r="F116" i="1" l="1"/>
  <c r="E116" i="1"/>
  <c r="D116" i="1"/>
  <c r="L115" i="1"/>
  <c r="J115" i="1"/>
  <c r="K115" i="1"/>
  <c r="H117" i="1"/>
  <c r="I116" i="1"/>
  <c r="F117" i="1" l="1"/>
  <c r="E117" i="1"/>
  <c r="D117" i="1"/>
  <c r="J116" i="1"/>
  <c r="L116" i="1"/>
  <c r="K116" i="1"/>
  <c r="H118" i="1"/>
  <c r="I117" i="1"/>
  <c r="D118" i="1" l="1"/>
  <c r="E118" i="1"/>
  <c r="F118" i="1"/>
  <c r="L117" i="1"/>
  <c r="K117" i="1"/>
  <c r="J117" i="1"/>
  <c r="H119" i="1"/>
  <c r="I118" i="1"/>
  <c r="F119" i="1" l="1"/>
  <c r="E119" i="1"/>
  <c r="D119" i="1"/>
  <c r="L118" i="1"/>
  <c r="J118" i="1"/>
  <c r="K118" i="1"/>
  <c r="H120" i="1"/>
  <c r="I119" i="1"/>
  <c r="F120" i="1" l="1"/>
  <c r="E120" i="1"/>
  <c r="D120" i="1"/>
  <c r="H121" i="1"/>
  <c r="I120" i="1"/>
  <c r="K119" i="1"/>
  <c r="J119" i="1"/>
  <c r="L119" i="1"/>
  <c r="F121" i="1" l="1"/>
  <c r="E121" i="1"/>
  <c r="D121" i="1"/>
  <c r="L120" i="1"/>
  <c r="J120" i="1"/>
  <c r="K120" i="1"/>
  <c r="H122" i="1"/>
  <c r="I121" i="1"/>
  <c r="J121" i="1" s="1"/>
  <c r="F122" i="1" l="1"/>
  <c r="E122" i="1"/>
  <c r="D122" i="1"/>
  <c r="H123" i="1"/>
  <c r="I122" i="1"/>
  <c r="F123" i="1" l="1"/>
  <c r="E123" i="1"/>
  <c r="D123" i="1"/>
  <c r="L122" i="1"/>
  <c r="J122" i="1"/>
  <c r="K122" i="1"/>
  <c r="H124" i="1"/>
  <c r="I123" i="1"/>
  <c r="F124" i="1" l="1"/>
  <c r="E124" i="1"/>
  <c r="D124" i="1"/>
  <c r="J123" i="1"/>
  <c r="L123" i="1"/>
  <c r="K123" i="1"/>
  <c r="H125" i="1"/>
  <c r="I124" i="1"/>
  <c r="F125" i="1" l="1"/>
  <c r="E125" i="1"/>
  <c r="D125" i="1"/>
  <c r="L124" i="1"/>
  <c r="K124" i="1"/>
  <c r="J124" i="1"/>
  <c r="H126" i="1"/>
  <c r="I125" i="1"/>
  <c r="D126" i="1" l="1"/>
  <c r="E126" i="1"/>
  <c r="F126" i="1"/>
  <c r="J125" i="1"/>
  <c r="L125" i="1"/>
  <c r="K125" i="1"/>
  <c r="H127" i="1"/>
  <c r="I126" i="1"/>
  <c r="F127" i="1" l="1"/>
  <c r="E127" i="1"/>
  <c r="D127" i="1"/>
  <c r="L126" i="1"/>
  <c r="K126" i="1"/>
  <c r="J126" i="1"/>
  <c r="H128" i="1"/>
  <c r="I127" i="1"/>
  <c r="F128" i="1" l="1"/>
  <c r="E128" i="1"/>
  <c r="D128" i="1"/>
  <c r="L127" i="1"/>
  <c r="K127" i="1"/>
  <c r="J127" i="1"/>
  <c r="H129" i="1"/>
  <c r="I128" i="1"/>
  <c r="F129" i="1" l="1"/>
  <c r="E129" i="1"/>
  <c r="D129" i="1"/>
  <c r="L128" i="1"/>
  <c r="K128" i="1"/>
  <c r="J128" i="1"/>
  <c r="H130" i="1"/>
  <c r="I129" i="1"/>
  <c r="F130" i="1" l="1"/>
  <c r="E130" i="1"/>
  <c r="D130" i="1"/>
  <c r="J129" i="1"/>
  <c r="K129" i="1"/>
  <c r="L129" i="1"/>
  <c r="H131" i="1"/>
  <c r="I130" i="1"/>
  <c r="F131" i="1" l="1"/>
  <c r="E131" i="1"/>
  <c r="D131" i="1"/>
  <c r="L130" i="1"/>
  <c r="K130" i="1"/>
  <c r="J130" i="1"/>
  <c r="H132" i="1"/>
  <c r="I131" i="1"/>
  <c r="F132" i="1" l="1"/>
  <c r="E132" i="1"/>
  <c r="D132" i="1"/>
  <c r="L131" i="1"/>
  <c r="K131" i="1"/>
  <c r="J131" i="1"/>
  <c r="H133" i="1"/>
  <c r="I132" i="1"/>
  <c r="F133" i="1" l="1"/>
  <c r="E133" i="1"/>
  <c r="D133" i="1"/>
  <c r="L132" i="1"/>
  <c r="K132" i="1"/>
  <c r="J132" i="1"/>
  <c r="H134" i="1"/>
  <c r="I133" i="1"/>
  <c r="D134" i="1" l="1"/>
  <c r="E134" i="1"/>
  <c r="F134" i="1"/>
  <c r="J133" i="1"/>
  <c r="K133" i="1"/>
  <c r="L133" i="1"/>
  <c r="H135" i="1"/>
  <c r="I134" i="1"/>
  <c r="F135" i="1" l="1"/>
  <c r="E135" i="1"/>
  <c r="D135" i="1"/>
  <c r="L134" i="1"/>
  <c r="K134" i="1"/>
  <c r="J134" i="1"/>
  <c r="H136" i="1"/>
  <c r="I135" i="1"/>
  <c r="E136" i="1" l="1"/>
  <c r="F136" i="1"/>
  <c r="D136" i="1"/>
  <c r="L135" i="1"/>
  <c r="K135" i="1"/>
  <c r="J135" i="1"/>
  <c r="H137" i="1"/>
  <c r="I136" i="1"/>
  <c r="F137" i="1" l="1"/>
  <c r="E137" i="1"/>
  <c r="D137" i="1"/>
  <c r="L136" i="1"/>
  <c r="K136" i="1"/>
  <c r="J136" i="1"/>
  <c r="H138" i="1"/>
  <c r="I137" i="1"/>
  <c r="F138" i="1" l="1"/>
  <c r="E138" i="1"/>
  <c r="D138" i="1"/>
  <c r="J137" i="1"/>
  <c r="L137" i="1"/>
  <c r="K137" i="1"/>
  <c r="H139" i="1"/>
  <c r="I138" i="1"/>
  <c r="F139" i="1" l="1"/>
  <c r="E139" i="1"/>
  <c r="D139" i="1"/>
  <c r="L138" i="1"/>
  <c r="K138" i="1"/>
  <c r="J138" i="1"/>
  <c r="H140" i="1"/>
  <c r="I139" i="1"/>
  <c r="F140" i="1" l="1"/>
  <c r="E140" i="1"/>
  <c r="D140" i="1"/>
  <c r="K139" i="1"/>
  <c r="L139" i="1"/>
  <c r="J139" i="1"/>
  <c r="H141" i="1"/>
  <c r="I140" i="1"/>
  <c r="I141" i="1" l="1"/>
  <c r="F141" i="1"/>
  <c r="E141" i="1"/>
  <c r="D141" i="1"/>
  <c r="H142" i="1"/>
  <c r="L140" i="1"/>
  <c r="K140" i="1"/>
  <c r="J140" i="1"/>
  <c r="K141" i="1"/>
  <c r="J141" i="1"/>
  <c r="L141" i="1"/>
  <c r="D142" i="1" l="1"/>
  <c r="I142" i="1"/>
  <c r="E142" i="1"/>
  <c r="H143" i="1"/>
  <c r="F142" i="1"/>
  <c r="H144" i="1" l="1"/>
  <c r="I143" i="1"/>
  <c r="F143" i="1"/>
  <c r="E143" i="1"/>
  <c r="D143" i="1"/>
  <c r="L142" i="1"/>
  <c r="K142" i="1"/>
  <c r="J142" i="1"/>
  <c r="L143" i="1" l="1"/>
  <c r="K143" i="1"/>
  <c r="J143" i="1"/>
  <c r="H145" i="1"/>
  <c r="I144" i="1"/>
  <c r="F144" i="1"/>
  <c r="E144" i="1"/>
  <c r="D144" i="1"/>
  <c r="K144" i="1" l="1"/>
  <c r="L144" i="1"/>
  <c r="J144" i="1"/>
  <c r="H146" i="1"/>
  <c r="I145" i="1"/>
  <c r="F145" i="1"/>
  <c r="E145" i="1"/>
  <c r="D145" i="1"/>
  <c r="L145" i="1" l="1"/>
  <c r="K145" i="1"/>
  <c r="J145" i="1"/>
  <c r="H147" i="1"/>
  <c r="I146" i="1"/>
  <c r="F146" i="1"/>
  <c r="E146" i="1"/>
  <c r="D146" i="1"/>
  <c r="L146" i="1" l="1"/>
  <c r="K146" i="1"/>
  <c r="J146" i="1"/>
  <c r="H148" i="1"/>
  <c r="F147" i="1"/>
  <c r="E147" i="1"/>
  <c r="D147" i="1"/>
  <c r="I147" i="1"/>
  <c r="L147" i="1" l="1"/>
  <c r="K147" i="1"/>
  <c r="J147" i="1"/>
  <c r="H149" i="1"/>
  <c r="F148" i="1"/>
  <c r="I148" i="1"/>
  <c r="E148" i="1"/>
  <c r="D148" i="1"/>
  <c r="K148" i="1" l="1"/>
  <c r="L148" i="1"/>
  <c r="J148" i="1"/>
  <c r="H150" i="1"/>
  <c r="F149" i="1"/>
  <c r="E149" i="1"/>
  <c r="D149" i="1"/>
  <c r="I149" i="1"/>
  <c r="L149" i="1" l="1"/>
  <c r="K149" i="1"/>
  <c r="J149" i="1"/>
  <c r="H151" i="1"/>
  <c r="D150" i="1"/>
  <c r="E150" i="1"/>
  <c r="I150" i="1"/>
  <c r="F150" i="1"/>
  <c r="L150" i="1" l="1"/>
  <c r="K150" i="1"/>
  <c r="J150" i="1"/>
  <c r="H152" i="1"/>
  <c r="I151" i="1"/>
  <c r="F151" i="1"/>
  <c r="E151" i="1"/>
  <c r="D151" i="1"/>
  <c r="K151" i="1" l="1"/>
  <c r="J151" i="1"/>
  <c r="H153" i="1"/>
  <c r="E152" i="1"/>
  <c r="F152" i="1"/>
  <c r="I152" i="1"/>
  <c r="D152" i="1"/>
  <c r="K152" i="1" l="1"/>
  <c r="J152" i="1"/>
  <c r="H154" i="1"/>
  <c r="I153" i="1"/>
  <c r="F153" i="1"/>
  <c r="E153" i="1"/>
  <c r="D153" i="1"/>
  <c r="J153" i="1" l="1"/>
  <c r="K153" i="1"/>
  <c r="H155" i="1"/>
  <c r="F154" i="1"/>
  <c r="E154" i="1"/>
  <c r="D154" i="1"/>
  <c r="I154" i="1"/>
  <c r="K154" i="1" l="1"/>
  <c r="J154" i="1"/>
  <c r="F155" i="1"/>
  <c r="E155" i="1"/>
  <c r="D155" i="1"/>
  <c r="I155" i="1"/>
  <c r="K155" i="1" l="1"/>
  <c r="J155" i="1"/>
</calcChain>
</file>

<file path=xl/sharedStrings.xml><?xml version="1.0" encoding="utf-8"?>
<sst xmlns="http://schemas.openxmlformats.org/spreadsheetml/2006/main" count="16" uniqueCount="13">
  <si>
    <t>99/99/9999</t>
  </si>
  <si>
    <t>8/3/1492</t>
  </si>
  <si>
    <t>10/31/1517</t>
  </si>
  <si>
    <t>4/8/1492</t>
  </si>
  <si>
    <t>3/31/1685</t>
  </si>
  <si>
    <t>7/4/1776</t>
  </si>
  <si>
    <t>12/3/1805</t>
  </si>
  <si>
    <t>4/6/1830</t>
  </si>
  <si>
    <t>1/1/537</t>
  </si>
  <si>
    <t>4/6/1893</t>
  </si>
  <si>
    <t>08/13/-1</t>
  </si>
  <si>
    <t>0/22/1984</t>
  </si>
  <si>
    <t>13/19/1956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</si>
</sst>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40C2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L259"/>
  <sheetViews>
    <sheetView tabSelected="1" zoomScale="115" zoomScaleNormal="115" workbookViewId="0">
      <selection sqref="A1:XFD1"/>
    </sheetView>
  </sheetViews>
  <sheetFormatPr defaultRowHeight="14.25" x14ac:dyDescent="0.2"/>
  <cols>
    <col min="1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2" x14ac:dyDescent="0.2">
      <c r="A1" s="2">
        <f t="shared" ref="A1:A35" si="0">MONTH(G1)</f>
        <v>1</v>
      </c>
      <c r="B1" s="2">
        <f t="shared" ref="B1:B35" si="1">DAY(G1)</f>
        <v>5</v>
      </c>
      <c r="C1" s="2">
        <f t="shared" ref="C1:C35" si="2">YEAR(G1)</f>
        <v>1960</v>
      </c>
      <c r="D1" s="2">
        <f t="shared" ref="D1:D35" si="3">MONTH(H1)</f>
        <v>12</v>
      </c>
      <c r="E1" s="2">
        <f t="shared" ref="E1:E35" si="4">DAY(H1)</f>
        <v>15</v>
      </c>
      <c r="F1" s="2">
        <f t="shared" ref="F1:F35" si="5">YEAR(H1)</f>
        <v>2021</v>
      </c>
      <c r="G1" s="1">
        <v>21920</v>
      </c>
      <c r="H1" s="1">
        <v>44545</v>
      </c>
      <c r="I1" s="2">
        <f t="shared" ref="I1:I26" si="6">_xlfn.DAYS(H1,G1)</f>
        <v>22625</v>
      </c>
      <c r="J1" s="3">
        <f>DATEDIF(0,I1,"y")</f>
        <v>61</v>
      </c>
      <c r="K1" s="3">
        <f>DATEDIF(0,I1,"ym")</f>
        <v>11</v>
      </c>
      <c r="L1" s="3">
        <f>DATEDIF(0,I1,"md")</f>
        <v>10</v>
      </c>
    </row>
    <row r="2" spans="1:12" x14ac:dyDescent="0.2">
      <c r="A2" s="2">
        <f t="shared" si="0"/>
        <v>3</v>
      </c>
      <c r="B2" s="2">
        <f t="shared" si="1"/>
        <v>23</v>
      </c>
      <c r="C2" s="2">
        <f t="shared" si="2"/>
        <v>1950</v>
      </c>
      <c r="D2" s="2">
        <f t="shared" si="3"/>
        <v>9</v>
      </c>
      <c r="E2" s="2">
        <f t="shared" si="4"/>
        <v>5</v>
      </c>
      <c r="F2" s="2">
        <f t="shared" si="5"/>
        <v>2000</v>
      </c>
      <c r="G2" s="1">
        <v>18345</v>
      </c>
      <c r="H2" s="1">
        <v>36774</v>
      </c>
      <c r="I2" s="2">
        <f t="shared" si="6"/>
        <v>18429</v>
      </c>
      <c r="J2" s="3">
        <f>DATEDIF(0,I2,"y")</f>
        <v>50</v>
      </c>
      <c r="K2" s="3">
        <f>DATEDIF(0,I2,"ym")</f>
        <v>5</v>
      </c>
      <c r="L2" s="3">
        <v>13</v>
      </c>
    </row>
    <row r="3" spans="1:12" x14ac:dyDescent="0.2">
      <c r="A3" s="2">
        <f t="shared" si="0"/>
        <v>12</v>
      </c>
      <c r="B3" s="2">
        <f t="shared" si="1"/>
        <v>21</v>
      </c>
      <c r="C3" s="2">
        <f t="shared" si="2"/>
        <v>1940</v>
      </c>
      <c r="D3" s="2">
        <f t="shared" si="3"/>
        <v>3</v>
      </c>
      <c r="E3" s="2">
        <f t="shared" si="4"/>
        <v>28</v>
      </c>
      <c r="F3" s="2">
        <f t="shared" si="5"/>
        <v>2010</v>
      </c>
      <c r="G3" s="1">
        <v>14966</v>
      </c>
      <c r="H3" s="1">
        <v>40265</v>
      </c>
      <c r="I3" s="2">
        <f t="shared" si="6"/>
        <v>25299</v>
      </c>
      <c r="J3" s="3">
        <f>DATEDIF(0,I3,"y")</f>
        <v>69</v>
      </c>
      <c r="K3" s="3">
        <f>DATEDIF(0,I3,"ym")</f>
        <v>3</v>
      </c>
      <c r="L3" s="3">
        <v>7</v>
      </c>
    </row>
    <row r="4" spans="1:12" x14ac:dyDescent="0.2">
      <c r="A4" s="2">
        <f t="shared" si="0"/>
        <v>11</v>
      </c>
      <c r="B4" s="2">
        <f t="shared" si="1"/>
        <v>29</v>
      </c>
      <c r="C4" s="2">
        <f t="shared" si="2"/>
        <v>1940</v>
      </c>
      <c r="D4" s="2">
        <f t="shared" si="3"/>
        <v>5</v>
      </c>
      <c r="E4" s="2">
        <f t="shared" si="4"/>
        <v>5</v>
      </c>
      <c r="F4" s="2">
        <f t="shared" si="5"/>
        <v>2020</v>
      </c>
      <c r="G4" s="1">
        <v>14944</v>
      </c>
      <c r="H4" s="1">
        <v>43956</v>
      </c>
      <c r="I4" s="2">
        <f t="shared" si="6"/>
        <v>29012</v>
      </c>
      <c r="J4" s="3">
        <f>DATEDIF(0,I4,"y")</f>
        <v>79</v>
      </c>
      <c r="K4" s="3">
        <f>DATEDIF(0,I4,"ym")</f>
        <v>5</v>
      </c>
      <c r="L4" s="3">
        <f>DATEDIF(0,I4,"md")</f>
        <v>6</v>
      </c>
    </row>
    <row r="5" spans="1:12" x14ac:dyDescent="0.2">
      <c r="A5" s="2">
        <f t="shared" si="0"/>
        <v>7</v>
      </c>
      <c r="B5" s="2">
        <f t="shared" si="1"/>
        <v>6</v>
      </c>
      <c r="C5" s="2">
        <f t="shared" si="2"/>
        <v>1980</v>
      </c>
      <c r="D5" s="2">
        <f t="shared" si="3"/>
        <v>7</v>
      </c>
      <c r="E5" s="2">
        <f t="shared" si="4"/>
        <v>6</v>
      </c>
      <c r="F5" s="2">
        <f t="shared" si="5"/>
        <v>2021</v>
      </c>
      <c r="G5" s="1">
        <v>29408</v>
      </c>
      <c r="H5" s="1">
        <v>44383</v>
      </c>
      <c r="I5" s="2">
        <f t="shared" si="6"/>
        <v>14975</v>
      </c>
      <c r="J5" s="3">
        <v>41</v>
      </c>
      <c r="K5" s="2">
        <v>0</v>
      </c>
      <c r="L5" s="3">
        <v>0</v>
      </c>
    </row>
    <row r="6" spans="1:12" x14ac:dyDescent="0.2">
      <c r="A6" s="2">
        <f t="shared" si="0"/>
        <v>7</v>
      </c>
      <c r="B6" s="2">
        <f t="shared" si="1"/>
        <v>5</v>
      </c>
      <c r="C6" s="2">
        <f t="shared" si="2"/>
        <v>1980</v>
      </c>
      <c r="D6" s="2">
        <f t="shared" si="3"/>
        <v>7</v>
      </c>
      <c r="E6" s="2">
        <f t="shared" si="4"/>
        <v>16</v>
      </c>
      <c r="F6" s="2">
        <f t="shared" si="5"/>
        <v>2011</v>
      </c>
      <c r="G6" s="1">
        <v>29407</v>
      </c>
      <c r="H6" s="1">
        <v>40740</v>
      </c>
      <c r="I6" s="2">
        <f t="shared" si="6"/>
        <v>11333</v>
      </c>
      <c r="J6" s="3">
        <f t="shared" ref="J6:J21" si="7">DATEDIF(0,I6,"y")</f>
        <v>31</v>
      </c>
      <c r="K6" s="3">
        <f>DATEDIF(0,I6,"ym")</f>
        <v>0</v>
      </c>
      <c r="L6" s="3">
        <v>11</v>
      </c>
    </row>
    <row r="7" spans="1:12" x14ac:dyDescent="0.2">
      <c r="A7" s="2">
        <f t="shared" si="0"/>
        <v>3</v>
      </c>
      <c r="B7" s="2">
        <f t="shared" si="1"/>
        <v>16</v>
      </c>
      <c r="C7" s="2">
        <f t="shared" si="2"/>
        <v>1987</v>
      </c>
      <c r="D7" s="2">
        <f t="shared" si="3"/>
        <v>3</v>
      </c>
      <c r="E7" s="2">
        <f t="shared" si="4"/>
        <v>8</v>
      </c>
      <c r="F7" s="2">
        <f t="shared" si="5"/>
        <v>2023</v>
      </c>
      <c r="G7" s="1">
        <v>31852</v>
      </c>
      <c r="H7" s="1">
        <v>44993</v>
      </c>
      <c r="I7" s="2">
        <f t="shared" si="6"/>
        <v>13141</v>
      </c>
      <c r="J7" s="3">
        <f t="shared" si="7"/>
        <v>35</v>
      </c>
      <c r="K7" s="3">
        <f>DATEDIF(0,I7,"ym")</f>
        <v>11</v>
      </c>
      <c r="L7" s="3">
        <v>20</v>
      </c>
    </row>
    <row r="8" spans="1:12" x14ac:dyDescent="0.2">
      <c r="A8" s="2">
        <f t="shared" si="0"/>
        <v>6</v>
      </c>
      <c r="B8" s="2">
        <f t="shared" si="1"/>
        <v>14</v>
      </c>
      <c r="C8" s="2">
        <f t="shared" si="2"/>
        <v>1994</v>
      </c>
      <c r="D8" s="2">
        <f t="shared" si="3"/>
        <v>3</v>
      </c>
      <c r="E8" s="2">
        <f t="shared" si="4"/>
        <v>14</v>
      </c>
      <c r="F8" s="2">
        <f t="shared" si="5"/>
        <v>2016</v>
      </c>
      <c r="G8" s="1">
        <v>34499</v>
      </c>
      <c r="H8" s="1">
        <v>42443</v>
      </c>
      <c r="I8" s="2">
        <f t="shared" si="6"/>
        <v>7944</v>
      </c>
      <c r="J8" s="3">
        <f t="shared" si="7"/>
        <v>21</v>
      </c>
      <c r="K8" s="3">
        <v>9</v>
      </c>
      <c r="L8" s="3">
        <v>0</v>
      </c>
    </row>
    <row r="9" spans="1:12" x14ac:dyDescent="0.2">
      <c r="A9" s="2">
        <f t="shared" si="0"/>
        <v>5</v>
      </c>
      <c r="B9" s="2">
        <f t="shared" si="1"/>
        <v>6</v>
      </c>
      <c r="C9" s="2">
        <f t="shared" si="2"/>
        <v>1953</v>
      </c>
      <c r="D9" s="2">
        <f t="shared" si="3"/>
        <v>7</v>
      </c>
      <c r="E9" s="2">
        <f t="shared" si="4"/>
        <v>6</v>
      </c>
      <c r="F9" s="2">
        <f t="shared" si="5"/>
        <v>1976</v>
      </c>
      <c r="G9" s="1">
        <v>19485</v>
      </c>
      <c r="H9" s="1">
        <v>27947</v>
      </c>
      <c r="I9" s="2">
        <f t="shared" si="6"/>
        <v>8462</v>
      </c>
      <c r="J9" s="3">
        <f t="shared" si="7"/>
        <v>23</v>
      </c>
      <c r="K9" s="3">
        <f t="shared" ref="K9:K21" si="8">DATEDIF(0,I9,"ym")</f>
        <v>2</v>
      </c>
      <c r="L9" s="3">
        <v>0</v>
      </c>
    </row>
    <row r="10" spans="1:12" x14ac:dyDescent="0.2">
      <c r="A10" s="2">
        <f t="shared" si="0"/>
        <v>1</v>
      </c>
      <c r="B10" s="2">
        <f t="shared" si="1"/>
        <v>1</v>
      </c>
      <c r="C10" s="2">
        <f t="shared" si="2"/>
        <v>1943</v>
      </c>
      <c r="D10" s="2">
        <f t="shared" si="3"/>
        <v>3</v>
      </c>
      <c r="E10" s="2">
        <f t="shared" si="4"/>
        <v>3</v>
      </c>
      <c r="F10" s="2">
        <f t="shared" si="5"/>
        <v>1943</v>
      </c>
      <c r="G10" s="1">
        <v>15707</v>
      </c>
      <c r="H10" s="1">
        <v>15768</v>
      </c>
      <c r="I10" s="2">
        <f t="shared" si="6"/>
        <v>61</v>
      </c>
      <c r="J10" s="3">
        <f t="shared" si="7"/>
        <v>0</v>
      </c>
      <c r="K10" s="3">
        <f t="shared" si="8"/>
        <v>2</v>
      </c>
      <c r="L10" s="3">
        <v>2</v>
      </c>
    </row>
    <row r="11" spans="1:12" x14ac:dyDescent="0.2">
      <c r="A11" s="2">
        <f t="shared" si="0"/>
        <v>2</v>
      </c>
      <c r="B11" s="2">
        <f t="shared" si="1"/>
        <v>6</v>
      </c>
      <c r="C11" s="2">
        <f t="shared" si="2"/>
        <v>1943</v>
      </c>
      <c r="D11" s="2">
        <f t="shared" si="3"/>
        <v>6</v>
      </c>
      <c r="E11" s="2">
        <f t="shared" si="4"/>
        <v>16</v>
      </c>
      <c r="F11" s="2">
        <f t="shared" si="5"/>
        <v>1943</v>
      </c>
      <c r="G11" s="1">
        <v>15743</v>
      </c>
      <c r="H11" s="1">
        <v>15873</v>
      </c>
      <c r="I11" s="2">
        <f t="shared" si="6"/>
        <v>130</v>
      </c>
      <c r="J11" s="3">
        <f t="shared" si="7"/>
        <v>0</v>
      </c>
      <c r="K11" s="3">
        <f t="shared" si="8"/>
        <v>4</v>
      </c>
      <c r="L11" s="3">
        <v>10</v>
      </c>
    </row>
    <row r="12" spans="1:12" x14ac:dyDescent="0.2">
      <c r="A12" s="2">
        <f t="shared" si="0"/>
        <v>3</v>
      </c>
      <c r="B12" s="2">
        <f t="shared" si="1"/>
        <v>3</v>
      </c>
      <c r="C12" s="2">
        <f t="shared" si="2"/>
        <v>1943</v>
      </c>
      <c r="D12" s="2">
        <f t="shared" si="3"/>
        <v>7</v>
      </c>
      <c r="E12" s="2">
        <f t="shared" si="4"/>
        <v>10</v>
      </c>
      <c r="F12" s="2">
        <f t="shared" si="5"/>
        <v>1943</v>
      </c>
      <c r="G12" s="1">
        <v>15768</v>
      </c>
      <c r="H12" s="1">
        <v>15897</v>
      </c>
      <c r="I12" s="2">
        <f t="shared" si="6"/>
        <v>129</v>
      </c>
      <c r="J12" s="3">
        <f t="shared" si="7"/>
        <v>0</v>
      </c>
      <c r="K12" s="3">
        <f t="shared" si="8"/>
        <v>4</v>
      </c>
      <c r="L12" s="3">
        <v>7</v>
      </c>
    </row>
    <row r="13" spans="1:12" x14ac:dyDescent="0.2">
      <c r="A13" s="2">
        <f t="shared" si="0"/>
        <v>2</v>
      </c>
      <c r="B13" s="2">
        <f t="shared" si="1"/>
        <v>20</v>
      </c>
      <c r="C13" s="2">
        <f t="shared" si="2"/>
        <v>1967</v>
      </c>
      <c r="D13" s="2">
        <f t="shared" si="3"/>
        <v>10</v>
      </c>
      <c r="E13" s="2">
        <f t="shared" si="4"/>
        <v>15</v>
      </c>
      <c r="F13" s="2">
        <f t="shared" si="5"/>
        <v>1967</v>
      </c>
      <c r="G13" s="1">
        <v>24523</v>
      </c>
      <c r="H13" s="1">
        <v>24760</v>
      </c>
      <c r="I13" s="2">
        <f t="shared" si="6"/>
        <v>237</v>
      </c>
      <c r="J13" s="3">
        <f t="shared" si="7"/>
        <v>0</v>
      </c>
      <c r="K13" s="3">
        <f t="shared" si="8"/>
        <v>7</v>
      </c>
      <c r="L13" s="3">
        <v>25</v>
      </c>
    </row>
    <row r="14" spans="1:12" x14ac:dyDescent="0.2">
      <c r="A14" s="2">
        <f t="shared" si="0"/>
        <v>12</v>
      </c>
      <c r="B14" s="2">
        <f t="shared" si="1"/>
        <v>16</v>
      </c>
      <c r="C14" s="2">
        <f t="shared" si="2"/>
        <v>2020</v>
      </c>
      <c r="D14" s="2">
        <f t="shared" si="3"/>
        <v>2</v>
      </c>
      <c r="E14" s="2">
        <f t="shared" si="4"/>
        <v>6</v>
      </c>
      <c r="F14" s="2">
        <f t="shared" si="5"/>
        <v>2021</v>
      </c>
      <c r="G14" s="1">
        <v>44181</v>
      </c>
      <c r="H14" s="1">
        <v>44233</v>
      </c>
      <c r="I14" s="2">
        <f t="shared" si="6"/>
        <v>52</v>
      </c>
      <c r="J14" s="3">
        <f t="shared" si="7"/>
        <v>0</v>
      </c>
      <c r="K14" s="3">
        <f t="shared" si="8"/>
        <v>1</v>
      </c>
      <c r="L14" s="3">
        <f>DATEDIF(0,I14,"md")</f>
        <v>21</v>
      </c>
    </row>
    <row r="15" spans="1:12" x14ac:dyDescent="0.2">
      <c r="A15" s="2">
        <f t="shared" si="0"/>
        <v>11</v>
      </c>
      <c r="B15" s="2">
        <f t="shared" si="1"/>
        <v>17</v>
      </c>
      <c r="C15" s="2">
        <f t="shared" si="2"/>
        <v>2020</v>
      </c>
      <c r="D15" s="2">
        <f t="shared" si="3"/>
        <v>1</v>
      </c>
      <c r="E15" s="2">
        <f t="shared" si="4"/>
        <v>5</v>
      </c>
      <c r="F15" s="2">
        <f t="shared" si="5"/>
        <v>2021</v>
      </c>
      <c r="G15" s="1">
        <v>44152</v>
      </c>
      <c r="H15" s="1">
        <v>44201</v>
      </c>
      <c r="I15" s="2">
        <f t="shared" si="6"/>
        <v>49</v>
      </c>
      <c r="J15" s="3">
        <f t="shared" si="7"/>
        <v>0</v>
      </c>
      <c r="K15" s="3">
        <f t="shared" si="8"/>
        <v>1</v>
      </c>
      <c r="L15" s="3">
        <v>19</v>
      </c>
    </row>
    <row r="16" spans="1:12" x14ac:dyDescent="0.2">
      <c r="A16" s="2">
        <f t="shared" si="0"/>
        <v>2</v>
      </c>
      <c r="B16" s="2">
        <f t="shared" si="1"/>
        <v>14</v>
      </c>
      <c r="C16" s="2">
        <f t="shared" si="2"/>
        <v>2000</v>
      </c>
      <c r="D16" s="2">
        <f t="shared" si="3"/>
        <v>7</v>
      </c>
      <c r="E16" s="2">
        <f t="shared" si="4"/>
        <v>3</v>
      </c>
      <c r="F16" s="2">
        <f t="shared" si="5"/>
        <v>2000</v>
      </c>
      <c r="G16" s="1">
        <v>36570</v>
      </c>
      <c r="H16" s="1">
        <v>36710</v>
      </c>
      <c r="I16" s="2">
        <f t="shared" si="6"/>
        <v>140</v>
      </c>
      <c r="J16" s="3">
        <f t="shared" si="7"/>
        <v>0</v>
      </c>
      <c r="K16" s="3">
        <f t="shared" si="8"/>
        <v>4</v>
      </c>
      <c r="L16" s="3">
        <f>DATEDIF(0,I16,"md")</f>
        <v>19</v>
      </c>
    </row>
    <row r="17" spans="1:12" x14ac:dyDescent="0.2">
      <c r="A17" s="2">
        <f t="shared" si="0"/>
        <v>3</v>
      </c>
      <c r="B17" s="2">
        <f t="shared" si="1"/>
        <v>21</v>
      </c>
      <c r="C17" s="2">
        <f t="shared" si="2"/>
        <v>2000</v>
      </c>
      <c r="D17" s="2">
        <f t="shared" si="3"/>
        <v>11</v>
      </c>
      <c r="E17" s="2">
        <f t="shared" si="4"/>
        <v>28</v>
      </c>
      <c r="F17" s="2">
        <f t="shared" si="5"/>
        <v>2000</v>
      </c>
      <c r="G17" s="1">
        <v>36606</v>
      </c>
      <c r="H17" s="1">
        <v>36858</v>
      </c>
      <c r="I17" s="2">
        <f t="shared" si="6"/>
        <v>252</v>
      </c>
      <c r="J17" s="3">
        <f t="shared" si="7"/>
        <v>0</v>
      </c>
      <c r="K17" s="3">
        <f t="shared" si="8"/>
        <v>8</v>
      </c>
      <c r="L17" s="3">
        <v>7</v>
      </c>
    </row>
    <row r="18" spans="1:12" x14ac:dyDescent="0.2">
      <c r="A18" s="2">
        <f t="shared" si="0"/>
        <v>12</v>
      </c>
      <c r="B18" s="2">
        <f t="shared" si="1"/>
        <v>31</v>
      </c>
      <c r="C18" s="2">
        <f t="shared" si="2"/>
        <v>1999</v>
      </c>
      <c r="D18" s="2">
        <f t="shared" si="3"/>
        <v>1</v>
      </c>
      <c r="E18" s="2">
        <f t="shared" si="4"/>
        <v>1</v>
      </c>
      <c r="F18" s="2">
        <f t="shared" si="5"/>
        <v>2000</v>
      </c>
      <c r="G18" s="1">
        <v>36525</v>
      </c>
      <c r="H18" s="1">
        <v>36526</v>
      </c>
      <c r="I18" s="2">
        <f t="shared" si="6"/>
        <v>1</v>
      </c>
      <c r="J18" s="3">
        <f t="shared" si="7"/>
        <v>0</v>
      </c>
      <c r="K18" s="3">
        <f t="shared" si="8"/>
        <v>0</v>
      </c>
      <c r="L18" s="3">
        <v>1</v>
      </c>
    </row>
    <row r="19" spans="1:12" x14ac:dyDescent="0.2">
      <c r="A19" s="2">
        <f t="shared" si="0"/>
        <v>12</v>
      </c>
      <c r="B19" s="2">
        <f t="shared" si="1"/>
        <v>31</v>
      </c>
      <c r="C19" s="2">
        <f t="shared" si="2"/>
        <v>1999</v>
      </c>
      <c r="D19" s="2">
        <f t="shared" si="3"/>
        <v>2</v>
      </c>
      <c r="E19" s="2">
        <f t="shared" si="4"/>
        <v>29</v>
      </c>
      <c r="F19" s="2">
        <f t="shared" si="5"/>
        <v>2000</v>
      </c>
      <c r="G19" s="1">
        <v>36525</v>
      </c>
      <c r="H19" s="1">
        <v>36585</v>
      </c>
      <c r="I19" s="2">
        <f t="shared" si="6"/>
        <v>60</v>
      </c>
      <c r="J19" s="3">
        <f t="shared" si="7"/>
        <v>0</v>
      </c>
      <c r="K19" s="3">
        <f t="shared" si="8"/>
        <v>1</v>
      </c>
      <c r="L19" s="3">
        <v>29</v>
      </c>
    </row>
    <row r="20" spans="1:12" x14ac:dyDescent="0.2">
      <c r="A20" s="2">
        <f t="shared" si="0"/>
        <v>1</v>
      </c>
      <c r="B20" s="2">
        <f t="shared" si="1"/>
        <v>16</v>
      </c>
      <c r="C20" s="2">
        <f t="shared" si="2"/>
        <v>2000</v>
      </c>
      <c r="D20" s="2">
        <f t="shared" si="3"/>
        <v>2</v>
      </c>
      <c r="E20" s="2">
        <f t="shared" si="4"/>
        <v>29</v>
      </c>
      <c r="F20" s="2">
        <f t="shared" si="5"/>
        <v>2000</v>
      </c>
      <c r="G20" s="1">
        <v>36541</v>
      </c>
      <c r="H20" s="1">
        <v>36585</v>
      </c>
      <c r="I20" s="2">
        <f t="shared" si="6"/>
        <v>44</v>
      </c>
      <c r="J20" s="3">
        <f t="shared" si="7"/>
        <v>0</v>
      </c>
      <c r="K20" s="3">
        <f t="shared" si="8"/>
        <v>1</v>
      </c>
      <c r="L20" s="3">
        <f>DATEDIF(0,I20,"md")</f>
        <v>13</v>
      </c>
    </row>
    <row r="21" spans="1:12" x14ac:dyDescent="0.2">
      <c r="A21" s="2">
        <f t="shared" si="0"/>
        <v>2</v>
      </c>
      <c r="B21" s="2">
        <f t="shared" si="1"/>
        <v>16</v>
      </c>
      <c r="C21" s="2">
        <f t="shared" si="2"/>
        <v>2000</v>
      </c>
      <c r="D21" s="2">
        <f t="shared" si="3"/>
        <v>3</v>
      </c>
      <c r="E21" s="2">
        <f t="shared" si="4"/>
        <v>14</v>
      </c>
      <c r="F21" s="2">
        <f t="shared" si="5"/>
        <v>2000</v>
      </c>
      <c r="G21" s="1">
        <v>36572</v>
      </c>
      <c r="H21" s="1">
        <v>36599</v>
      </c>
      <c r="I21" s="2">
        <f t="shared" si="6"/>
        <v>27</v>
      </c>
      <c r="J21" s="3">
        <f t="shared" si="7"/>
        <v>0</v>
      </c>
      <c r="K21" s="3">
        <f t="shared" si="8"/>
        <v>0</v>
      </c>
      <c r="L21" s="3">
        <v>27</v>
      </c>
    </row>
    <row r="22" spans="1:12" x14ac:dyDescent="0.2">
      <c r="A22" s="2">
        <f t="shared" si="0"/>
        <v>6</v>
      </c>
      <c r="B22" s="2">
        <f t="shared" si="1"/>
        <v>30</v>
      </c>
      <c r="C22" s="2">
        <f t="shared" si="2"/>
        <v>1901</v>
      </c>
      <c r="D22" s="2">
        <f t="shared" si="3"/>
        <v>7</v>
      </c>
      <c r="E22" s="2">
        <f t="shared" si="4"/>
        <v>1</v>
      </c>
      <c r="F22" s="2">
        <f t="shared" si="5"/>
        <v>1903</v>
      </c>
      <c r="G22" s="1">
        <v>547</v>
      </c>
      <c r="H22" s="1">
        <v>1278</v>
      </c>
      <c r="I22" s="2">
        <f t="shared" si="6"/>
        <v>731</v>
      </c>
      <c r="J22" s="3">
        <v>2</v>
      </c>
      <c r="K22" s="3">
        <v>0</v>
      </c>
      <c r="L22" s="3">
        <v>1</v>
      </c>
    </row>
    <row r="23" spans="1:12" x14ac:dyDescent="0.2">
      <c r="A23" s="2">
        <f t="shared" si="0"/>
        <v>10</v>
      </c>
      <c r="B23" s="2">
        <f t="shared" si="1"/>
        <v>1</v>
      </c>
      <c r="C23" s="2">
        <f t="shared" si="2"/>
        <v>1903</v>
      </c>
      <c r="D23" s="2">
        <f t="shared" si="3"/>
        <v>12</v>
      </c>
      <c r="E23" s="2">
        <f t="shared" si="4"/>
        <v>31</v>
      </c>
      <c r="F23" s="2">
        <f t="shared" si="5"/>
        <v>1905</v>
      </c>
      <c r="G23" s="1">
        <v>1370</v>
      </c>
      <c r="H23" s="1">
        <v>2192</v>
      </c>
      <c r="I23" s="2">
        <f t="shared" si="6"/>
        <v>822</v>
      </c>
      <c r="J23" s="3">
        <f t="shared" ref="J23:J35" si="9">DATEDIF(0,I23,"y")</f>
        <v>2</v>
      </c>
      <c r="K23" s="3">
        <v>2</v>
      </c>
      <c r="L23" s="3">
        <v>30</v>
      </c>
    </row>
    <row r="24" spans="1:12" x14ac:dyDescent="0.2">
      <c r="A24" s="2">
        <f t="shared" si="0"/>
        <v>4</v>
      </c>
      <c r="B24" s="2">
        <f t="shared" si="1"/>
        <v>14</v>
      </c>
      <c r="C24" s="2">
        <f t="shared" si="2"/>
        <v>1985</v>
      </c>
      <c r="D24" s="2">
        <f t="shared" si="3"/>
        <v>7</v>
      </c>
      <c r="E24" s="2">
        <f t="shared" si="4"/>
        <v>16</v>
      </c>
      <c r="F24" s="2">
        <f t="shared" si="5"/>
        <v>1988</v>
      </c>
      <c r="G24" s="1">
        <v>31151</v>
      </c>
      <c r="H24" s="1">
        <v>32340</v>
      </c>
      <c r="I24" s="2">
        <f t="shared" si="6"/>
        <v>1189</v>
      </c>
      <c r="J24" s="3">
        <f t="shared" si="9"/>
        <v>3</v>
      </c>
      <c r="K24" s="3">
        <f t="shared" ref="K24:K32" si="10">DATEDIF(0,I24,"ym")</f>
        <v>3</v>
      </c>
      <c r="L24" s="3">
        <v>2</v>
      </c>
    </row>
    <row r="25" spans="1:12" x14ac:dyDescent="0.2">
      <c r="A25" s="2">
        <f t="shared" si="0"/>
        <v>2</v>
      </c>
      <c r="B25" s="2">
        <f t="shared" si="1"/>
        <v>29</v>
      </c>
      <c r="C25" s="2">
        <f t="shared" si="2"/>
        <v>1908</v>
      </c>
      <c r="D25" s="2">
        <f t="shared" si="3"/>
        <v>1</v>
      </c>
      <c r="E25" s="2">
        <f t="shared" si="4"/>
        <v>31</v>
      </c>
      <c r="F25" s="2">
        <f t="shared" si="5"/>
        <v>1915</v>
      </c>
      <c r="G25" s="1">
        <v>2982</v>
      </c>
      <c r="H25" s="1">
        <v>5510</v>
      </c>
      <c r="I25" s="2">
        <f t="shared" si="6"/>
        <v>2528</v>
      </c>
      <c r="J25" s="3">
        <f t="shared" si="9"/>
        <v>6</v>
      </c>
      <c r="K25" s="3">
        <f t="shared" si="10"/>
        <v>11</v>
      </c>
      <c r="L25" s="3">
        <f t="shared" ref="L25:L32" si="11">DATEDIF(0,I25,"md")</f>
        <v>2</v>
      </c>
    </row>
    <row r="26" spans="1:12" x14ac:dyDescent="0.2">
      <c r="A26" s="2">
        <f t="shared" si="0"/>
        <v>2</v>
      </c>
      <c r="B26" s="2">
        <f t="shared" si="1"/>
        <v>10</v>
      </c>
      <c r="C26" s="2">
        <f t="shared" si="2"/>
        <v>2000</v>
      </c>
      <c r="D26" s="2">
        <f t="shared" si="3"/>
        <v>3</v>
      </c>
      <c r="E26" s="2">
        <f t="shared" si="4"/>
        <v>2</v>
      </c>
      <c r="F26" s="2">
        <f t="shared" si="5"/>
        <v>2000</v>
      </c>
      <c r="G26" s="1">
        <v>36566</v>
      </c>
      <c r="H26" s="1">
        <v>36587</v>
      </c>
      <c r="I26" s="2">
        <f t="shared" si="6"/>
        <v>21</v>
      </c>
      <c r="J26" s="3">
        <f t="shared" si="9"/>
        <v>0</v>
      </c>
      <c r="K26" s="3">
        <f t="shared" si="10"/>
        <v>0</v>
      </c>
      <c r="L26" s="3">
        <f t="shared" si="11"/>
        <v>21</v>
      </c>
    </row>
    <row r="27" spans="1:12" x14ac:dyDescent="0.2">
      <c r="A27" s="2">
        <f t="shared" si="0"/>
        <v>1</v>
      </c>
      <c r="B27" s="2">
        <f t="shared" si="1"/>
        <v>2</v>
      </c>
      <c r="C27" s="2">
        <f t="shared" si="2"/>
        <v>1980</v>
      </c>
      <c r="D27" s="2">
        <f t="shared" si="3"/>
        <v>2</v>
      </c>
      <c r="E27" s="2">
        <f t="shared" si="4"/>
        <v>28</v>
      </c>
      <c r="F27" s="2">
        <f t="shared" si="5"/>
        <v>1980</v>
      </c>
      <c r="G27" s="1">
        <v>29222</v>
      </c>
      <c r="H27" s="1">
        <v>29279</v>
      </c>
      <c r="I27" s="2">
        <f t="shared" ref="I27" si="12">_xlfn.DAYS(H27,G27)</f>
        <v>57</v>
      </c>
      <c r="J27" s="3">
        <f t="shared" si="9"/>
        <v>0</v>
      </c>
      <c r="K27" s="3">
        <f t="shared" si="10"/>
        <v>1</v>
      </c>
      <c r="L27" s="3">
        <f t="shared" si="11"/>
        <v>26</v>
      </c>
    </row>
    <row r="28" spans="1:12" x14ac:dyDescent="0.2">
      <c r="A28" s="2">
        <f t="shared" si="0"/>
        <v>1</v>
      </c>
      <c r="B28" s="2">
        <f t="shared" si="1"/>
        <v>2</v>
      </c>
      <c r="C28" s="2">
        <f t="shared" si="2"/>
        <v>1980</v>
      </c>
      <c r="D28" s="2">
        <f t="shared" si="3"/>
        <v>2</v>
      </c>
      <c r="E28" s="2">
        <f t="shared" si="4"/>
        <v>29</v>
      </c>
      <c r="F28" s="2">
        <f t="shared" si="5"/>
        <v>1980</v>
      </c>
      <c r="G28" s="1">
        <v>29222</v>
      </c>
      <c r="H28" s="1">
        <v>29280</v>
      </c>
      <c r="I28" s="2">
        <f t="shared" ref="I28:I35" si="13">_xlfn.DAYS(H28,G28)</f>
        <v>58</v>
      </c>
      <c r="J28" s="3">
        <f t="shared" si="9"/>
        <v>0</v>
      </c>
      <c r="K28" s="3">
        <f t="shared" si="10"/>
        <v>1</v>
      </c>
      <c r="L28" s="3">
        <f t="shared" si="11"/>
        <v>27</v>
      </c>
    </row>
    <row r="29" spans="1:12" x14ac:dyDescent="0.2">
      <c r="A29" s="2">
        <f t="shared" si="0"/>
        <v>1</v>
      </c>
      <c r="B29" s="2">
        <f t="shared" si="1"/>
        <v>30</v>
      </c>
      <c r="C29" s="2">
        <f t="shared" si="2"/>
        <v>1980</v>
      </c>
      <c r="D29" s="2">
        <f t="shared" si="3"/>
        <v>2</v>
      </c>
      <c r="E29" s="2">
        <f t="shared" si="4"/>
        <v>28</v>
      </c>
      <c r="F29" s="2">
        <f t="shared" si="5"/>
        <v>1980</v>
      </c>
      <c r="G29" s="7">
        <v>29250</v>
      </c>
      <c r="H29" s="7">
        <v>29279</v>
      </c>
      <c r="I29" s="2">
        <f t="shared" si="13"/>
        <v>29</v>
      </c>
      <c r="J29" s="3">
        <f t="shared" si="9"/>
        <v>0</v>
      </c>
      <c r="K29" s="3">
        <f t="shared" si="10"/>
        <v>0</v>
      </c>
      <c r="L29" s="3">
        <f t="shared" si="11"/>
        <v>29</v>
      </c>
    </row>
    <row r="30" spans="1:12" x14ac:dyDescent="0.2">
      <c r="A30" s="2">
        <f t="shared" si="0"/>
        <v>1</v>
      </c>
      <c r="B30" s="2">
        <f t="shared" si="1"/>
        <v>31</v>
      </c>
      <c r="C30" s="2">
        <f t="shared" si="2"/>
        <v>1980</v>
      </c>
      <c r="D30" s="2">
        <f t="shared" si="3"/>
        <v>2</v>
      </c>
      <c r="E30" s="2">
        <f t="shared" si="4"/>
        <v>29</v>
      </c>
      <c r="F30" s="2">
        <f t="shared" si="5"/>
        <v>1980</v>
      </c>
      <c r="G30" s="1">
        <v>29251</v>
      </c>
      <c r="H30" s="1">
        <v>29280</v>
      </c>
      <c r="I30" s="2">
        <f t="shared" si="13"/>
        <v>29</v>
      </c>
      <c r="J30" s="3">
        <f t="shared" si="9"/>
        <v>0</v>
      </c>
      <c r="K30" s="3">
        <f t="shared" si="10"/>
        <v>0</v>
      </c>
      <c r="L30" s="3">
        <f t="shared" si="11"/>
        <v>29</v>
      </c>
    </row>
    <row r="31" spans="1:12" x14ac:dyDescent="0.2">
      <c r="A31" s="2">
        <f t="shared" si="0"/>
        <v>2</v>
      </c>
      <c r="B31" s="2">
        <f t="shared" si="1"/>
        <v>28</v>
      </c>
      <c r="C31" s="2">
        <f t="shared" si="2"/>
        <v>1980</v>
      </c>
      <c r="D31" s="2">
        <f t="shared" si="3"/>
        <v>3</v>
      </c>
      <c r="E31" s="2">
        <f t="shared" si="4"/>
        <v>1</v>
      </c>
      <c r="F31" s="2">
        <f t="shared" si="5"/>
        <v>1980</v>
      </c>
      <c r="G31" s="1">
        <v>29279</v>
      </c>
      <c r="H31" s="1">
        <v>29281</v>
      </c>
      <c r="I31" s="2">
        <f t="shared" si="13"/>
        <v>2</v>
      </c>
      <c r="J31" s="3">
        <f t="shared" si="9"/>
        <v>0</v>
      </c>
      <c r="K31" s="3">
        <f t="shared" si="10"/>
        <v>0</v>
      </c>
      <c r="L31" s="3">
        <f t="shared" si="11"/>
        <v>2</v>
      </c>
    </row>
    <row r="32" spans="1:12" x14ac:dyDescent="0.2">
      <c r="A32" s="2">
        <f t="shared" si="0"/>
        <v>2</v>
      </c>
      <c r="B32" s="2">
        <f t="shared" si="1"/>
        <v>29</v>
      </c>
      <c r="C32" s="2">
        <f t="shared" si="2"/>
        <v>1980</v>
      </c>
      <c r="D32" s="2">
        <f t="shared" si="3"/>
        <v>3</v>
      </c>
      <c r="E32" s="2">
        <f t="shared" si="4"/>
        <v>1</v>
      </c>
      <c r="F32" s="2">
        <f t="shared" si="5"/>
        <v>1980</v>
      </c>
      <c r="G32" s="1">
        <v>29280</v>
      </c>
      <c r="H32" s="1">
        <v>29281</v>
      </c>
      <c r="I32" s="2">
        <f t="shared" si="13"/>
        <v>1</v>
      </c>
      <c r="J32" s="3">
        <f t="shared" si="9"/>
        <v>0</v>
      </c>
      <c r="K32" s="3">
        <f t="shared" si="10"/>
        <v>0</v>
      </c>
      <c r="L32" s="3">
        <f t="shared" si="11"/>
        <v>1</v>
      </c>
    </row>
    <row r="33" spans="1:12" x14ac:dyDescent="0.2">
      <c r="A33" s="2">
        <f t="shared" si="0"/>
        <v>2</v>
      </c>
      <c r="B33" s="2">
        <f t="shared" si="1"/>
        <v>29</v>
      </c>
      <c r="C33" s="2">
        <f t="shared" si="2"/>
        <v>1980</v>
      </c>
      <c r="D33" s="2">
        <f t="shared" si="3"/>
        <v>3</v>
      </c>
      <c r="E33" s="2">
        <f t="shared" si="4"/>
        <v>29</v>
      </c>
      <c r="F33" s="2">
        <f t="shared" si="5"/>
        <v>1980</v>
      </c>
      <c r="G33" s="1">
        <v>29280</v>
      </c>
      <c r="H33" s="1">
        <v>29309</v>
      </c>
      <c r="I33" s="2">
        <f t="shared" si="13"/>
        <v>29</v>
      </c>
      <c r="J33" s="3">
        <f t="shared" si="9"/>
        <v>0</v>
      </c>
      <c r="K33" s="3">
        <v>1</v>
      </c>
      <c r="L33" s="3">
        <v>0</v>
      </c>
    </row>
    <row r="34" spans="1:12" x14ac:dyDescent="0.2">
      <c r="A34" s="2">
        <f t="shared" si="0"/>
        <v>2</v>
      </c>
      <c r="B34" s="2">
        <f t="shared" si="1"/>
        <v>29</v>
      </c>
      <c r="C34" s="2">
        <f t="shared" si="2"/>
        <v>1980</v>
      </c>
      <c r="D34" s="2">
        <f t="shared" si="3"/>
        <v>3</v>
      </c>
      <c r="E34" s="2">
        <f t="shared" si="4"/>
        <v>30</v>
      </c>
      <c r="F34" s="2">
        <f t="shared" si="5"/>
        <v>1980</v>
      </c>
      <c r="G34" s="1">
        <v>29280</v>
      </c>
      <c r="H34" s="1">
        <v>29310</v>
      </c>
      <c r="I34" s="2">
        <f t="shared" si="13"/>
        <v>30</v>
      </c>
      <c r="J34" s="3">
        <f t="shared" si="9"/>
        <v>0</v>
      </c>
      <c r="K34" s="3">
        <v>1</v>
      </c>
      <c r="L34" s="3">
        <v>1</v>
      </c>
    </row>
    <row r="35" spans="1:12" x14ac:dyDescent="0.2">
      <c r="A35" s="2">
        <f t="shared" si="0"/>
        <v>2</v>
      </c>
      <c r="B35" s="2">
        <f t="shared" si="1"/>
        <v>29</v>
      </c>
      <c r="C35" s="2">
        <f t="shared" si="2"/>
        <v>1980</v>
      </c>
      <c r="D35" s="2">
        <f t="shared" si="3"/>
        <v>3</v>
      </c>
      <c r="E35" s="2">
        <f t="shared" si="4"/>
        <v>31</v>
      </c>
      <c r="F35" s="2">
        <f t="shared" si="5"/>
        <v>1980</v>
      </c>
      <c r="G35" s="1">
        <v>29280</v>
      </c>
      <c r="H35" s="1">
        <v>29311</v>
      </c>
      <c r="I35" s="2">
        <f t="shared" si="13"/>
        <v>31</v>
      </c>
      <c r="J35" s="3">
        <f t="shared" si="9"/>
        <v>0</v>
      </c>
      <c r="K35" s="3">
        <v>1</v>
      </c>
      <c r="L35" s="3">
        <v>2</v>
      </c>
    </row>
    <row r="36" spans="1:12" x14ac:dyDescent="0.2">
      <c r="A36" s="2">
        <v>8</v>
      </c>
      <c r="B36" s="2">
        <v>3</v>
      </c>
      <c r="C36" s="2">
        <v>1492</v>
      </c>
      <c r="D36" s="2">
        <v>9</v>
      </c>
      <c r="E36" s="2">
        <v>15</v>
      </c>
      <c r="F36" s="2">
        <v>2023</v>
      </c>
      <c r="G36" s="2" t="s">
        <v>1</v>
      </c>
      <c r="H36" s="1">
        <v>45184</v>
      </c>
      <c r="I36" s="2">
        <v>193986</v>
      </c>
      <c r="J36" s="3">
        <v>531</v>
      </c>
      <c r="K36" s="3">
        <v>1</v>
      </c>
      <c r="L36" s="3">
        <v>12</v>
      </c>
    </row>
    <row r="37" spans="1:12" x14ac:dyDescent="0.2">
      <c r="A37" s="2">
        <v>10</v>
      </c>
      <c r="B37" s="2">
        <v>31</v>
      </c>
      <c r="C37" s="2">
        <v>1517</v>
      </c>
      <c r="D37" s="2">
        <v>9</v>
      </c>
      <c r="E37" s="2">
        <v>15</v>
      </c>
      <c r="F37" s="2">
        <v>2023</v>
      </c>
      <c r="G37" s="2" t="s">
        <v>2</v>
      </c>
      <c r="H37" s="1">
        <v>45184</v>
      </c>
      <c r="I37" s="2">
        <v>184767</v>
      </c>
      <c r="J37" s="3">
        <v>505</v>
      </c>
      <c r="K37" s="3">
        <v>10</v>
      </c>
      <c r="L37" s="3">
        <v>15</v>
      </c>
    </row>
    <row r="38" spans="1:12" x14ac:dyDescent="0.2">
      <c r="A38" s="2">
        <v>4</v>
      </c>
      <c r="B38" s="2">
        <v>8</v>
      </c>
      <c r="C38" s="2">
        <v>1492</v>
      </c>
      <c r="D38" s="2">
        <v>9</v>
      </c>
      <c r="E38" s="2">
        <v>15</v>
      </c>
      <c r="F38" s="2">
        <v>2023</v>
      </c>
      <c r="G38" s="2" t="s">
        <v>3</v>
      </c>
      <c r="H38" s="1">
        <v>45184</v>
      </c>
      <c r="I38" s="2">
        <v>194103</v>
      </c>
      <c r="J38" s="3">
        <v>531</v>
      </c>
      <c r="K38" s="3">
        <v>5</v>
      </c>
      <c r="L38" s="3">
        <v>7</v>
      </c>
    </row>
    <row r="39" spans="1:12" x14ac:dyDescent="0.2">
      <c r="A39" s="2">
        <v>3</v>
      </c>
      <c r="B39" s="2">
        <v>31</v>
      </c>
      <c r="C39" s="2">
        <v>1685</v>
      </c>
      <c r="D39" s="2">
        <v>9</v>
      </c>
      <c r="E39" s="2">
        <v>15</v>
      </c>
      <c r="F39" s="2">
        <v>2023</v>
      </c>
      <c r="G39" s="2" t="s">
        <v>4</v>
      </c>
      <c r="H39" s="1">
        <v>45184</v>
      </c>
      <c r="I39" s="2">
        <v>123619</v>
      </c>
      <c r="J39" s="3">
        <v>338</v>
      </c>
      <c r="K39" s="3">
        <v>5</v>
      </c>
      <c r="L39" s="3">
        <v>15</v>
      </c>
    </row>
    <row r="40" spans="1:12" s="4" customFormat="1" x14ac:dyDescent="0.2">
      <c r="A40" s="4">
        <v>7</v>
      </c>
      <c r="B40" s="4">
        <v>4</v>
      </c>
      <c r="C40" s="4">
        <v>1776</v>
      </c>
      <c r="D40" s="4">
        <v>9</v>
      </c>
      <c r="E40" s="4">
        <v>15</v>
      </c>
      <c r="F40" s="4">
        <v>2023</v>
      </c>
      <c r="G40" s="4" t="s">
        <v>5</v>
      </c>
      <c r="H40" s="5">
        <v>45184</v>
      </c>
      <c r="I40" s="4">
        <v>90287</v>
      </c>
      <c r="J40" s="4">
        <v>247</v>
      </c>
      <c r="K40" s="4">
        <v>2</v>
      </c>
      <c r="L40" s="4">
        <v>11</v>
      </c>
    </row>
    <row r="41" spans="1:12" x14ac:dyDescent="0.2">
      <c r="A41" s="2">
        <v>12</v>
      </c>
      <c r="B41" s="2">
        <v>3</v>
      </c>
      <c r="C41" s="2">
        <v>1805</v>
      </c>
      <c r="D41" s="2">
        <v>9</v>
      </c>
      <c r="E41" s="2">
        <v>15</v>
      </c>
      <c r="F41" s="2">
        <v>2023</v>
      </c>
      <c r="G41" s="2" t="s">
        <v>6</v>
      </c>
      <c r="H41" s="1">
        <v>45184</v>
      </c>
      <c r="I41" s="2">
        <v>79544</v>
      </c>
      <c r="J41" s="2">
        <v>217</v>
      </c>
      <c r="K41" s="3">
        <v>9</v>
      </c>
      <c r="L41" s="3">
        <v>12</v>
      </c>
    </row>
    <row r="42" spans="1:12" x14ac:dyDescent="0.2">
      <c r="A42" s="2">
        <v>4</v>
      </c>
      <c r="B42" s="2">
        <v>6</v>
      </c>
      <c r="C42" s="2">
        <v>1830</v>
      </c>
      <c r="D42" s="2">
        <v>9</v>
      </c>
      <c r="E42" s="2">
        <v>15</v>
      </c>
      <c r="F42" s="2">
        <v>2023</v>
      </c>
      <c r="G42" s="2" t="s">
        <v>7</v>
      </c>
      <c r="H42" s="1">
        <v>45184</v>
      </c>
      <c r="I42" s="2">
        <v>70654</v>
      </c>
      <c r="J42" s="3">
        <v>193</v>
      </c>
      <c r="K42" s="3">
        <v>5</v>
      </c>
      <c r="L42" s="3">
        <v>9</v>
      </c>
    </row>
    <row r="43" spans="1:12" x14ac:dyDescent="0.2">
      <c r="A43" s="2">
        <v>1</v>
      </c>
      <c r="B43" s="2">
        <v>1</v>
      </c>
      <c r="C43" s="2">
        <v>537</v>
      </c>
      <c r="D43" s="2">
        <v>9</v>
      </c>
      <c r="E43" s="2">
        <v>15</v>
      </c>
      <c r="F43" s="2">
        <v>2023</v>
      </c>
      <c r="G43" s="2" t="s">
        <v>8</v>
      </c>
      <c r="H43" s="1">
        <v>45184</v>
      </c>
      <c r="I43" s="2">
        <v>543005</v>
      </c>
      <c r="J43" s="3">
        <v>1486</v>
      </c>
      <c r="K43" s="3">
        <v>8</v>
      </c>
      <c r="L43" s="3">
        <v>14</v>
      </c>
    </row>
    <row r="44" spans="1:12" x14ac:dyDescent="0.2">
      <c r="A44" s="2">
        <v>9</v>
      </c>
      <c r="B44" s="2">
        <v>15</v>
      </c>
      <c r="C44" s="2">
        <v>2023</v>
      </c>
      <c r="D44" s="2">
        <v>7</v>
      </c>
      <c r="E44" s="2">
        <v>4</v>
      </c>
      <c r="F44" s="2">
        <v>2076</v>
      </c>
      <c r="G44" s="1">
        <v>45184</v>
      </c>
      <c r="H44" s="1">
        <v>64470</v>
      </c>
      <c r="I44" s="2">
        <f t="shared" ref="I44:I45" si="14">_xlfn.DAYS(H44,G44)</f>
        <v>19286</v>
      </c>
      <c r="J44" s="3">
        <f>DATEDIF(0,I44,"y")</f>
        <v>52</v>
      </c>
      <c r="K44" s="3">
        <f>DATEDIF(0,I44,"ym")</f>
        <v>9</v>
      </c>
      <c r="L44" s="3">
        <f>DATEDIF(0,I44,"md")</f>
        <v>19</v>
      </c>
    </row>
    <row r="45" spans="1:12" x14ac:dyDescent="0.2">
      <c r="A45" s="2">
        <v>9</v>
      </c>
      <c r="B45" s="2">
        <v>15</v>
      </c>
      <c r="C45" s="2">
        <v>2023</v>
      </c>
      <c r="D45" s="2">
        <v>4</v>
      </c>
      <c r="E45" s="2">
        <v>6</v>
      </c>
      <c r="F45" s="2">
        <v>2030</v>
      </c>
      <c r="G45" s="1">
        <v>45184</v>
      </c>
      <c r="H45" s="1">
        <v>47579</v>
      </c>
      <c r="I45" s="2">
        <f t="shared" si="14"/>
        <v>2395</v>
      </c>
      <c r="J45" s="3">
        <f>DATEDIF(0,I45,"y")</f>
        <v>6</v>
      </c>
      <c r="K45" s="3">
        <f>DATEDIF(0,I45,"ym")</f>
        <v>6</v>
      </c>
      <c r="L45" s="3">
        <f>DATEDIF(0,I45,"md")</f>
        <v>22</v>
      </c>
    </row>
    <row r="46" spans="1:12" x14ac:dyDescent="0.2">
      <c r="A46" s="2">
        <v>9</v>
      </c>
      <c r="B46" s="2">
        <v>15</v>
      </c>
      <c r="C46" s="2">
        <v>2023</v>
      </c>
      <c r="D46" s="2">
        <v>1</v>
      </c>
      <c r="E46" s="2">
        <v>1</v>
      </c>
      <c r="F46" s="2">
        <v>2037</v>
      </c>
      <c r="G46" s="1">
        <v>45184</v>
      </c>
      <c r="H46" s="1">
        <v>50041</v>
      </c>
      <c r="I46" s="2">
        <f t="shared" ref="I46:I47" si="15">_xlfn.DAYS(H46,G46)</f>
        <v>4857</v>
      </c>
      <c r="J46" s="3">
        <f>DATEDIF(0,I46,"y")</f>
        <v>13</v>
      </c>
      <c r="K46" s="3">
        <f>DATEDIF(0,I46,"ym")</f>
        <v>3</v>
      </c>
      <c r="L46" s="3">
        <v>17</v>
      </c>
    </row>
    <row r="47" spans="1:12" x14ac:dyDescent="0.2">
      <c r="A47" s="2">
        <v>9</v>
      </c>
      <c r="B47" s="2">
        <v>15</v>
      </c>
      <c r="C47" s="2">
        <v>2023</v>
      </c>
      <c r="D47" s="2">
        <v>4</v>
      </c>
      <c r="E47" s="2">
        <v>6</v>
      </c>
      <c r="F47" s="2">
        <v>2093</v>
      </c>
      <c r="G47" s="1">
        <v>45184</v>
      </c>
      <c r="H47" s="1">
        <v>70590</v>
      </c>
      <c r="I47" s="2">
        <f t="shared" si="15"/>
        <v>25406</v>
      </c>
      <c r="J47" s="3">
        <f>DATEDIF(0,I47,"y")</f>
        <v>69</v>
      </c>
      <c r="K47" s="3">
        <f>DATEDIF(0,I47,"ym")</f>
        <v>6</v>
      </c>
      <c r="L47" s="3">
        <f>DATEDIF(0,I47,"md")</f>
        <v>22</v>
      </c>
    </row>
    <row r="48" spans="1:12" x14ac:dyDescent="0.2">
      <c r="A48" s="2">
        <v>4</v>
      </c>
      <c r="B48" s="2">
        <v>6</v>
      </c>
      <c r="C48" s="2">
        <v>1893</v>
      </c>
      <c r="D48" s="2">
        <v>9</v>
      </c>
      <c r="E48" s="2">
        <v>15</v>
      </c>
      <c r="F48" s="2">
        <v>2023</v>
      </c>
      <c r="G48" s="1" t="s">
        <v>9</v>
      </c>
      <c r="H48" s="1">
        <v>45184</v>
      </c>
      <c r="I48" s="2">
        <v>47643</v>
      </c>
      <c r="J48" s="3">
        <v>130</v>
      </c>
      <c r="K48" s="3">
        <v>5</v>
      </c>
      <c r="L48" s="3">
        <v>9</v>
      </c>
    </row>
    <row r="49" spans="1:12" x14ac:dyDescent="0.2">
      <c r="A49" s="2">
        <f t="shared" ref="A49" si="16">MONTH(G49)</f>
        <v>1</v>
      </c>
      <c r="B49" s="2">
        <f t="shared" ref="B49" si="17">DAY(G49)</f>
        <v>30</v>
      </c>
      <c r="C49" s="2">
        <f t="shared" ref="C49" si="18">YEAR(G49)</f>
        <v>1980</v>
      </c>
      <c r="D49" s="2">
        <f t="shared" ref="D49" si="19">MONTH(H49)</f>
        <v>3</v>
      </c>
      <c r="E49" s="2">
        <f t="shared" ref="E49" si="20">DAY(H49)</f>
        <v>5</v>
      </c>
      <c r="F49" s="2">
        <f t="shared" ref="F49" si="21">YEAR(H49)</f>
        <v>2000</v>
      </c>
      <c r="G49" s="7">
        <v>29250</v>
      </c>
      <c r="H49" s="7">
        <v>36590</v>
      </c>
      <c r="I49" s="2">
        <f t="shared" ref="I49" si="22">_xlfn.DAYS(H49,G49)</f>
        <v>7340</v>
      </c>
      <c r="J49" s="3">
        <f>DATEDIF(0,I49,"y")</f>
        <v>20</v>
      </c>
      <c r="K49" s="3">
        <f>DATEDIF(0,I49,"ym")</f>
        <v>1</v>
      </c>
      <c r="L49" s="3">
        <v>5</v>
      </c>
    </row>
    <row r="50" spans="1:12" x14ac:dyDescent="0.2">
      <c r="A50" s="2">
        <f t="shared" ref="A50" si="23">MONTH(G50)</f>
        <v>1</v>
      </c>
      <c r="B50" s="2">
        <f t="shared" ref="B50" si="24">DAY(G50)</f>
        <v>30</v>
      </c>
      <c r="C50" s="2">
        <f t="shared" ref="C50" si="25">YEAR(G50)</f>
        <v>2000</v>
      </c>
      <c r="D50" s="2">
        <f t="shared" ref="D50" si="26">MONTH(H50)</f>
        <v>3</v>
      </c>
      <c r="E50" s="2">
        <f t="shared" ref="E50" si="27">DAY(H50)</f>
        <v>5</v>
      </c>
      <c r="F50" s="2">
        <f t="shared" ref="F50" si="28">YEAR(H50)</f>
        <v>2000</v>
      </c>
      <c r="G50" s="7">
        <v>36555</v>
      </c>
      <c r="H50" s="7">
        <v>36590</v>
      </c>
      <c r="I50" s="2">
        <v>35</v>
      </c>
      <c r="J50" s="3">
        <v>0</v>
      </c>
      <c r="K50" s="3">
        <v>1</v>
      </c>
      <c r="L50" s="3">
        <v>5</v>
      </c>
    </row>
    <row r="51" spans="1:12" x14ac:dyDescent="0.2">
      <c r="A51" s="2">
        <f t="shared" ref="A51" si="29">MONTH(G51)</f>
        <v>3</v>
      </c>
      <c r="B51" s="2">
        <f t="shared" ref="B51" si="30">DAY(G51)</f>
        <v>31</v>
      </c>
      <c r="C51" s="2">
        <f t="shared" ref="C51" si="31">YEAR(G51)</f>
        <v>1987</v>
      </c>
      <c r="D51" s="2">
        <f t="shared" ref="D51" si="32">MONTH(H51)</f>
        <v>5</v>
      </c>
      <c r="E51" s="2">
        <f t="shared" ref="E51" si="33">DAY(H51)</f>
        <v>5</v>
      </c>
      <c r="F51" s="2">
        <f t="shared" ref="F51" si="34">YEAR(H51)</f>
        <v>1987</v>
      </c>
      <c r="G51" s="7">
        <v>31867</v>
      </c>
      <c r="H51" s="7">
        <v>31902</v>
      </c>
      <c r="I51" s="2">
        <v>36</v>
      </c>
      <c r="J51" s="3">
        <v>0</v>
      </c>
      <c r="K51" s="3">
        <v>1</v>
      </c>
      <c r="L51" s="3">
        <v>5</v>
      </c>
    </row>
    <row r="52" spans="1:12" x14ac:dyDescent="0.2">
      <c r="A52" s="2">
        <f t="shared" ref="A52" si="35">MONTH(G52)</f>
        <v>1</v>
      </c>
      <c r="B52" s="2">
        <f t="shared" ref="B52" si="36">DAY(G52)</f>
        <v>31</v>
      </c>
      <c r="C52" s="2">
        <f t="shared" ref="C52" si="37">YEAR(G52)</f>
        <v>1987</v>
      </c>
      <c r="D52" s="2">
        <f t="shared" ref="D52" si="38">MONTH(H52)</f>
        <v>3</v>
      </c>
      <c r="E52" s="2">
        <f t="shared" ref="E52" si="39">DAY(H52)</f>
        <v>5</v>
      </c>
      <c r="F52" s="2">
        <f t="shared" ref="F52" si="40">YEAR(H52)</f>
        <v>1987</v>
      </c>
      <c r="G52" s="7">
        <v>31808</v>
      </c>
      <c r="H52" s="7">
        <v>31841</v>
      </c>
      <c r="I52" s="2">
        <v>36</v>
      </c>
      <c r="J52" s="3">
        <v>0</v>
      </c>
      <c r="K52" s="3">
        <v>1</v>
      </c>
      <c r="L52" s="3">
        <v>5</v>
      </c>
    </row>
    <row r="53" spans="1:12" s="6" customFormat="1" x14ac:dyDescent="0.2">
      <c r="A53" s="6">
        <v>3</v>
      </c>
      <c r="B53" s="6">
        <v>5</v>
      </c>
      <c r="C53" s="6">
        <v>2000</v>
      </c>
      <c r="D53" s="6">
        <v>5</v>
      </c>
      <c r="E53" s="6">
        <v>19</v>
      </c>
      <c r="F53" s="6">
        <v>1930</v>
      </c>
      <c r="G53" s="7">
        <v>36590</v>
      </c>
      <c r="H53" s="7">
        <v>11097</v>
      </c>
      <c r="I53" s="6">
        <v>25493</v>
      </c>
      <c r="J53" s="6">
        <v>69</v>
      </c>
      <c r="K53" s="6">
        <v>9</v>
      </c>
      <c r="L53" s="6">
        <v>15</v>
      </c>
    </row>
    <row r="54" spans="1:12" x14ac:dyDescent="0.2">
      <c r="A54" s="2">
        <v>8</v>
      </c>
      <c r="B54" s="2">
        <v>13</v>
      </c>
      <c r="C54" s="2">
        <v>-1</v>
      </c>
      <c r="D54" s="2">
        <v>1</v>
      </c>
      <c r="E54" s="2">
        <v>17</v>
      </c>
      <c r="F54" s="2">
        <v>1967</v>
      </c>
      <c r="G54" s="2" t="s">
        <v>10</v>
      </c>
      <c r="H54" s="1">
        <v>24783</v>
      </c>
      <c r="I54" s="2">
        <v>353279</v>
      </c>
      <c r="J54" s="2">
        <v>1966</v>
      </c>
      <c r="K54" s="2">
        <v>5</v>
      </c>
      <c r="L54" s="2">
        <v>4</v>
      </c>
    </row>
    <row r="55" spans="1:12" x14ac:dyDescent="0.2">
      <c r="A55" s="2">
        <v>0</v>
      </c>
      <c r="B55" s="2">
        <v>22</v>
      </c>
      <c r="C55" s="2">
        <v>1984</v>
      </c>
      <c r="D55" s="2">
        <v>9</v>
      </c>
      <c r="E55" s="2">
        <v>15</v>
      </c>
      <c r="F55" s="2">
        <v>2023</v>
      </c>
      <c r="G55" s="2" t="s">
        <v>11</v>
      </c>
      <c r="H55" s="1">
        <v>45184</v>
      </c>
      <c r="I55" s="2">
        <v>14481</v>
      </c>
      <c r="J55" s="3">
        <v>39</v>
      </c>
      <c r="K55" s="3">
        <v>7</v>
      </c>
      <c r="L55" s="3">
        <v>24</v>
      </c>
    </row>
    <row r="56" spans="1:12" x14ac:dyDescent="0.2">
      <c r="A56" s="2">
        <v>13</v>
      </c>
      <c r="B56" s="2">
        <v>19</v>
      </c>
      <c r="C56" s="2">
        <v>1956</v>
      </c>
      <c r="D56" s="2">
        <v>9</v>
      </c>
      <c r="E56" s="2">
        <v>15</v>
      </c>
      <c r="F56" s="2">
        <v>2023</v>
      </c>
      <c r="G56" s="2" t="s">
        <v>12</v>
      </c>
      <c r="H56" s="1">
        <v>45184</v>
      </c>
      <c r="I56" s="2">
        <v>24376</v>
      </c>
      <c r="J56" s="3">
        <v>66</v>
      </c>
      <c r="K56" s="3">
        <v>8</v>
      </c>
      <c r="L56" s="3">
        <v>27</v>
      </c>
    </row>
    <row r="57" spans="1:12" x14ac:dyDescent="0.2">
      <c r="A57" s="2">
        <v>1</v>
      </c>
      <c r="B57" s="2">
        <v>17</v>
      </c>
      <c r="C57" s="2">
        <v>1963</v>
      </c>
      <c r="D57" s="2">
        <v>0</v>
      </c>
      <c r="E57" s="2">
        <v>22</v>
      </c>
      <c r="F57" s="2">
        <v>1984</v>
      </c>
      <c r="G57" s="1">
        <v>23028</v>
      </c>
      <c r="H57" s="2" t="s">
        <v>11</v>
      </c>
      <c r="I57" s="2">
        <v>7875</v>
      </c>
      <c r="J57" s="3">
        <v>21</v>
      </c>
      <c r="K57" s="3">
        <v>0</v>
      </c>
      <c r="L57" s="3">
        <v>5</v>
      </c>
    </row>
    <row r="58" spans="1:12" x14ac:dyDescent="0.2">
      <c r="A58" s="2">
        <v>1</v>
      </c>
      <c r="B58" s="2">
        <v>17</v>
      </c>
      <c r="C58" s="2">
        <v>1947</v>
      </c>
      <c r="D58" s="2">
        <v>13</v>
      </c>
      <c r="E58" s="2">
        <v>19</v>
      </c>
      <c r="F58" s="2">
        <v>1956</v>
      </c>
      <c r="G58" s="1">
        <v>17184</v>
      </c>
      <c r="H58" s="2" t="s">
        <v>12</v>
      </c>
      <c r="I58" s="2">
        <v>3524</v>
      </c>
      <c r="J58" s="3">
        <v>9</v>
      </c>
      <c r="K58" s="3">
        <v>11</v>
      </c>
      <c r="L58" s="3">
        <v>2</v>
      </c>
    </row>
    <row r="59" spans="1:12" x14ac:dyDescent="0.2">
      <c r="A59" s="2">
        <f t="shared" ref="A59" si="41">MONTH(G59)</f>
        <v>1</v>
      </c>
      <c r="B59" s="2">
        <f t="shared" ref="B59" si="42">DAY(G59)</f>
        <v>1</v>
      </c>
      <c r="C59" s="2">
        <f t="shared" ref="C59" si="43">YEAR(G59)</f>
        <v>2000</v>
      </c>
      <c r="D59" s="2">
        <f t="shared" ref="D59" si="44">MONTH(H59)</f>
        <v>2</v>
      </c>
      <c r="E59" s="2">
        <f t="shared" ref="E59" si="45">DAY(H59)</f>
        <v>1</v>
      </c>
      <c r="F59" s="2">
        <f t="shared" ref="F59" si="46">YEAR(H59)</f>
        <v>2000</v>
      </c>
      <c r="G59" s="1">
        <v>36526</v>
      </c>
      <c r="H59" s="1">
        <v>36557</v>
      </c>
      <c r="I59" s="2">
        <f t="shared" ref="I59" si="47">_xlfn.DAYS(H59,G59)</f>
        <v>31</v>
      </c>
      <c r="J59" s="3">
        <f>DATEDIF(0,I59,"y")</f>
        <v>0</v>
      </c>
      <c r="K59" s="3">
        <v>1</v>
      </c>
      <c r="L59" s="3">
        <v>0</v>
      </c>
    </row>
    <row r="60" spans="1:12" x14ac:dyDescent="0.2">
      <c r="A60" s="2">
        <f t="shared" ref="A60:A90" si="48">MONTH(G60)</f>
        <v>1</v>
      </c>
      <c r="B60" s="2">
        <f t="shared" ref="B60:B90" si="49">DAY(G60)</f>
        <v>2</v>
      </c>
      <c r="C60" s="2">
        <f t="shared" ref="C60:C90" si="50">YEAR(G60)</f>
        <v>2000</v>
      </c>
      <c r="D60" s="2">
        <f t="shared" ref="D60:D92" si="51">MONTH(H60)</f>
        <v>2</v>
      </c>
      <c r="E60" s="2">
        <f t="shared" ref="E60:E92" si="52">DAY(H60)</f>
        <v>1</v>
      </c>
      <c r="F60" s="2">
        <f t="shared" ref="F60:F92" si="53">YEAR(H60)</f>
        <v>2000</v>
      </c>
      <c r="G60" s="1">
        <f>G59+1</f>
        <v>36527</v>
      </c>
      <c r="H60" s="1">
        <v>36557</v>
      </c>
      <c r="I60" s="2">
        <f t="shared" ref="I60:I72" si="54">_xlfn.DAYS(H60,G60)</f>
        <v>30</v>
      </c>
      <c r="J60" s="3">
        <f t="shared" ref="J60:J91" si="55">DATEDIF(0,I60,"y")</f>
        <v>0</v>
      </c>
      <c r="K60" s="3">
        <f t="shared" ref="K60:K72" si="56">DATEDIF(0,I60,"ym")</f>
        <v>0</v>
      </c>
      <c r="L60" s="3">
        <f t="shared" ref="L60:L72" si="57">DATEDIF(0,I60,"md")</f>
        <v>30</v>
      </c>
    </row>
    <row r="61" spans="1:12" x14ac:dyDescent="0.2">
      <c r="A61" s="2">
        <f t="shared" si="48"/>
        <v>1</v>
      </c>
      <c r="B61" s="2">
        <f t="shared" si="49"/>
        <v>3</v>
      </c>
      <c r="C61" s="2">
        <f t="shared" si="50"/>
        <v>2000</v>
      </c>
      <c r="D61" s="2">
        <f t="shared" si="51"/>
        <v>2</v>
      </c>
      <c r="E61" s="2">
        <f t="shared" si="52"/>
        <v>1</v>
      </c>
      <c r="F61" s="2">
        <f t="shared" si="53"/>
        <v>2000</v>
      </c>
      <c r="G61" s="1">
        <f t="shared" ref="G61:G90" si="58">G60+1</f>
        <v>36528</v>
      </c>
      <c r="H61" s="1">
        <v>36557</v>
      </c>
      <c r="I61" s="2">
        <f t="shared" si="54"/>
        <v>29</v>
      </c>
      <c r="J61" s="3">
        <f t="shared" si="55"/>
        <v>0</v>
      </c>
      <c r="K61" s="3">
        <f t="shared" si="56"/>
        <v>0</v>
      </c>
      <c r="L61" s="3">
        <f t="shared" si="57"/>
        <v>29</v>
      </c>
    </row>
    <row r="62" spans="1:12" x14ac:dyDescent="0.2">
      <c r="A62" s="2">
        <f t="shared" si="48"/>
        <v>1</v>
      </c>
      <c r="B62" s="2">
        <f t="shared" si="49"/>
        <v>4</v>
      </c>
      <c r="C62" s="2">
        <f t="shared" si="50"/>
        <v>2000</v>
      </c>
      <c r="D62" s="2">
        <f t="shared" si="51"/>
        <v>2</v>
      </c>
      <c r="E62" s="2">
        <f t="shared" si="52"/>
        <v>1</v>
      </c>
      <c r="F62" s="2">
        <f t="shared" si="53"/>
        <v>2000</v>
      </c>
      <c r="G62" s="1">
        <f t="shared" si="58"/>
        <v>36529</v>
      </c>
      <c r="H62" s="1">
        <v>36557</v>
      </c>
      <c r="I62" s="2">
        <f t="shared" si="54"/>
        <v>28</v>
      </c>
      <c r="J62" s="3">
        <f t="shared" si="55"/>
        <v>0</v>
      </c>
      <c r="K62" s="3">
        <f t="shared" si="56"/>
        <v>0</v>
      </c>
      <c r="L62" s="3">
        <f t="shared" si="57"/>
        <v>28</v>
      </c>
    </row>
    <row r="63" spans="1:12" x14ac:dyDescent="0.2">
      <c r="A63" s="2">
        <f t="shared" si="48"/>
        <v>1</v>
      </c>
      <c r="B63" s="2">
        <f t="shared" si="49"/>
        <v>5</v>
      </c>
      <c r="C63" s="2">
        <f t="shared" si="50"/>
        <v>2000</v>
      </c>
      <c r="D63" s="2">
        <f t="shared" si="51"/>
        <v>2</v>
      </c>
      <c r="E63" s="2">
        <f t="shared" si="52"/>
        <v>1</v>
      </c>
      <c r="F63" s="2">
        <f t="shared" si="53"/>
        <v>2000</v>
      </c>
      <c r="G63" s="1">
        <f t="shared" si="58"/>
        <v>36530</v>
      </c>
      <c r="H63" s="1">
        <v>36557</v>
      </c>
      <c r="I63" s="2">
        <f t="shared" si="54"/>
        <v>27</v>
      </c>
      <c r="J63" s="3">
        <f t="shared" si="55"/>
        <v>0</v>
      </c>
      <c r="K63" s="3">
        <f t="shared" si="56"/>
        <v>0</v>
      </c>
      <c r="L63" s="3">
        <f t="shared" si="57"/>
        <v>27</v>
      </c>
    </row>
    <row r="64" spans="1:12" x14ac:dyDescent="0.2">
      <c r="A64" s="2">
        <f t="shared" si="48"/>
        <v>1</v>
      </c>
      <c r="B64" s="2">
        <f t="shared" si="49"/>
        <v>6</v>
      </c>
      <c r="C64" s="2">
        <f t="shared" si="50"/>
        <v>2000</v>
      </c>
      <c r="D64" s="2">
        <f t="shared" si="51"/>
        <v>2</v>
      </c>
      <c r="E64" s="2">
        <f t="shared" si="52"/>
        <v>1</v>
      </c>
      <c r="F64" s="2">
        <f t="shared" si="53"/>
        <v>2000</v>
      </c>
      <c r="G64" s="1">
        <f t="shared" si="58"/>
        <v>36531</v>
      </c>
      <c r="H64" s="1">
        <v>36557</v>
      </c>
      <c r="I64" s="2">
        <f t="shared" si="54"/>
        <v>26</v>
      </c>
      <c r="J64" s="3">
        <f t="shared" si="55"/>
        <v>0</v>
      </c>
      <c r="K64" s="3">
        <f t="shared" si="56"/>
        <v>0</v>
      </c>
      <c r="L64" s="3">
        <f t="shared" si="57"/>
        <v>26</v>
      </c>
    </row>
    <row r="65" spans="1:12" x14ac:dyDescent="0.2">
      <c r="A65" s="2">
        <f t="shared" si="48"/>
        <v>1</v>
      </c>
      <c r="B65" s="2">
        <f t="shared" si="49"/>
        <v>7</v>
      </c>
      <c r="C65" s="2">
        <f t="shared" si="50"/>
        <v>2000</v>
      </c>
      <c r="D65" s="2">
        <f t="shared" si="51"/>
        <v>2</v>
      </c>
      <c r="E65" s="2">
        <f t="shared" si="52"/>
        <v>1</v>
      </c>
      <c r="F65" s="2">
        <f t="shared" si="53"/>
        <v>2000</v>
      </c>
      <c r="G65" s="1">
        <f t="shared" si="58"/>
        <v>36532</v>
      </c>
      <c r="H65" s="1">
        <v>36557</v>
      </c>
      <c r="I65" s="2">
        <f t="shared" si="54"/>
        <v>25</v>
      </c>
      <c r="J65" s="3">
        <f t="shared" si="55"/>
        <v>0</v>
      </c>
      <c r="K65" s="3">
        <f t="shared" si="56"/>
        <v>0</v>
      </c>
      <c r="L65" s="3">
        <f t="shared" si="57"/>
        <v>25</v>
      </c>
    </row>
    <row r="66" spans="1:12" x14ac:dyDescent="0.2">
      <c r="A66" s="2">
        <f t="shared" si="48"/>
        <v>1</v>
      </c>
      <c r="B66" s="2">
        <f t="shared" si="49"/>
        <v>8</v>
      </c>
      <c r="C66" s="2">
        <f t="shared" si="50"/>
        <v>2000</v>
      </c>
      <c r="D66" s="2">
        <f t="shared" si="51"/>
        <v>2</v>
      </c>
      <c r="E66" s="2">
        <f t="shared" si="52"/>
        <v>1</v>
      </c>
      <c r="F66" s="2">
        <f t="shared" si="53"/>
        <v>2000</v>
      </c>
      <c r="G66" s="1">
        <f t="shared" si="58"/>
        <v>36533</v>
      </c>
      <c r="H66" s="1">
        <v>36557</v>
      </c>
      <c r="I66" s="2">
        <f t="shared" si="54"/>
        <v>24</v>
      </c>
      <c r="J66" s="3">
        <f t="shared" si="55"/>
        <v>0</v>
      </c>
      <c r="K66" s="3">
        <f t="shared" si="56"/>
        <v>0</v>
      </c>
      <c r="L66" s="3">
        <f t="shared" si="57"/>
        <v>24</v>
      </c>
    </row>
    <row r="67" spans="1:12" x14ac:dyDescent="0.2">
      <c r="A67" s="2">
        <f t="shared" si="48"/>
        <v>1</v>
      </c>
      <c r="B67" s="2">
        <f t="shared" si="49"/>
        <v>9</v>
      </c>
      <c r="C67" s="2">
        <f t="shared" si="50"/>
        <v>2000</v>
      </c>
      <c r="D67" s="2">
        <f t="shared" si="51"/>
        <v>2</v>
      </c>
      <c r="E67" s="2">
        <f t="shared" si="52"/>
        <v>1</v>
      </c>
      <c r="F67" s="2">
        <f t="shared" si="53"/>
        <v>2000</v>
      </c>
      <c r="G67" s="1">
        <f t="shared" si="58"/>
        <v>36534</v>
      </c>
      <c r="H67" s="1">
        <v>36557</v>
      </c>
      <c r="I67" s="2">
        <f t="shared" si="54"/>
        <v>23</v>
      </c>
      <c r="J67" s="3">
        <f t="shared" si="55"/>
        <v>0</v>
      </c>
      <c r="K67" s="3">
        <f t="shared" si="56"/>
        <v>0</v>
      </c>
      <c r="L67" s="3">
        <f t="shared" si="57"/>
        <v>23</v>
      </c>
    </row>
    <row r="68" spans="1:12" x14ac:dyDescent="0.2">
      <c r="A68" s="2">
        <f t="shared" si="48"/>
        <v>1</v>
      </c>
      <c r="B68" s="2">
        <f t="shared" si="49"/>
        <v>10</v>
      </c>
      <c r="C68" s="2">
        <f t="shared" si="50"/>
        <v>2000</v>
      </c>
      <c r="D68" s="2">
        <f t="shared" si="51"/>
        <v>2</v>
      </c>
      <c r="E68" s="2">
        <f t="shared" si="52"/>
        <v>1</v>
      </c>
      <c r="F68" s="2">
        <f t="shared" si="53"/>
        <v>2000</v>
      </c>
      <c r="G68" s="1">
        <f t="shared" si="58"/>
        <v>36535</v>
      </c>
      <c r="H68" s="1">
        <v>36557</v>
      </c>
      <c r="I68" s="2">
        <f t="shared" si="54"/>
        <v>22</v>
      </c>
      <c r="J68" s="3">
        <f t="shared" si="55"/>
        <v>0</v>
      </c>
      <c r="K68" s="3">
        <f t="shared" si="56"/>
        <v>0</v>
      </c>
      <c r="L68" s="3">
        <f t="shared" si="57"/>
        <v>22</v>
      </c>
    </row>
    <row r="69" spans="1:12" x14ac:dyDescent="0.2">
      <c r="A69" s="2">
        <f t="shared" si="48"/>
        <v>1</v>
      </c>
      <c r="B69" s="2">
        <f t="shared" si="49"/>
        <v>11</v>
      </c>
      <c r="C69" s="2">
        <f t="shared" si="50"/>
        <v>2000</v>
      </c>
      <c r="D69" s="2">
        <f t="shared" si="51"/>
        <v>2</v>
      </c>
      <c r="E69" s="2">
        <f t="shared" si="52"/>
        <v>1</v>
      </c>
      <c r="F69" s="2">
        <f t="shared" si="53"/>
        <v>2000</v>
      </c>
      <c r="G69" s="1">
        <f t="shared" si="58"/>
        <v>36536</v>
      </c>
      <c r="H69" s="1">
        <v>36557</v>
      </c>
      <c r="I69" s="2">
        <f t="shared" si="54"/>
        <v>21</v>
      </c>
      <c r="J69" s="3">
        <f t="shared" si="55"/>
        <v>0</v>
      </c>
      <c r="K69" s="3">
        <f t="shared" si="56"/>
        <v>0</v>
      </c>
      <c r="L69" s="3">
        <f t="shared" si="57"/>
        <v>21</v>
      </c>
    </row>
    <row r="70" spans="1:12" x14ac:dyDescent="0.2">
      <c r="A70" s="2">
        <f t="shared" si="48"/>
        <v>1</v>
      </c>
      <c r="B70" s="2">
        <f t="shared" si="49"/>
        <v>12</v>
      </c>
      <c r="C70" s="2">
        <f t="shared" si="50"/>
        <v>2000</v>
      </c>
      <c r="D70" s="2">
        <f t="shared" si="51"/>
        <v>2</v>
      </c>
      <c r="E70" s="2">
        <f t="shared" si="52"/>
        <v>1</v>
      </c>
      <c r="F70" s="2">
        <f t="shared" si="53"/>
        <v>2000</v>
      </c>
      <c r="G70" s="1">
        <f t="shared" si="58"/>
        <v>36537</v>
      </c>
      <c r="H70" s="1">
        <v>36557</v>
      </c>
      <c r="I70" s="2">
        <f t="shared" si="54"/>
        <v>20</v>
      </c>
      <c r="J70" s="3">
        <f t="shared" si="55"/>
        <v>0</v>
      </c>
      <c r="K70" s="3">
        <f t="shared" si="56"/>
        <v>0</v>
      </c>
      <c r="L70" s="3">
        <f t="shared" si="57"/>
        <v>20</v>
      </c>
    </row>
    <row r="71" spans="1:12" x14ac:dyDescent="0.2">
      <c r="A71" s="2">
        <f t="shared" si="48"/>
        <v>1</v>
      </c>
      <c r="B71" s="2">
        <f t="shared" si="49"/>
        <v>13</v>
      </c>
      <c r="C71" s="2">
        <f t="shared" si="50"/>
        <v>2000</v>
      </c>
      <c r="D71" s="2">
        <f t="shared" si="51"/>
        <v>2</v>
      </c>
      <c r="E71" s="2">
        <f t="shared" si="52"/>
        <v>1</v>
      </c>
      <c r="F71" s="2">
        <f t="shared" si="53"/>
        <v>2000</v>
      </c>
      <c r="G71" s="1">
        <f t="shared" si="58"/>
        <v>36538</v>
      </c>
      <c r="H71" s="1">
        <v>36557</v>
      </c>
      <c r="I71" s="2">
        <f t="shared" si="54"/>
        <v>19</v>
      </c>
      <c r="J71" s="3">
        <f t="shared" si="55"/>
        <v>0</v>
      </c>
      <c r="K71" s="3">
        <f t="shared" si="56"/>
        <v>0</v>
      </c>
      <c r="L71" s="3">
        <f t="shared" si="57"/>
        <v>19</v>
      </c>
    </row>
    <row r="72" spans="1:12" x14ac:dyDescent="0.2">
      <c r="A72" s="2">
        <f t="shared" si="48"/>
        <v>1</v>
      </c>
      <c r="B72" s="2">
        <f t="shared" si="49"/>
        <v>14</v>
      </c>
      <c r="C72" s="2">
        <f t="shared" si="50"/>
        <v>2000</v>
      </c>
      <c r="D72" s="2">
        <f t="shared" si="51"/>
        <v>2</v>
      </c>
      <c r="E72" s="2">
        <f t="shared" si="52"/>
        <v>1</v>
      </c>
      <c r="F72" s="2">
        <f t="shared" si="53"/>
        <v>2000</v>
      </c>
      <c r="G72" s="1">
        <f t="shared" si="58"/>
        <v>36539</v>
      </c>
      <c r="H72" s="1">
        <v>36557</v>
      </c>
      <c r="I72" s="2">
        <f t="shared" si="54"/>
        <v>18</v>
      </c>
      <c r="J72" s="3">
        <f t="shared" si="55"/>
        <v>0</v>
      </c>
      <c r="K72" s="3">
        <f t="shared" si="56"/>
        <v>0</v>
      </c>
      <c r="L72" s="3">
        <f t="shared" si="57"/>
        <v>18</v>
      </c>
    </row>
    <row r="73" spans="1:12" x14ac:dyDescent="0.2">
      <c r="A73" s="2">
        <f t="shared" si="48"/>
        <v>1</v>
      </c>
      <c r="B73" s="2">
        <f t="shared" si="49"/>
        <v>15</v>
      </c>
      <c r="C73" s="2">
        <f t="shared" si="50"/>
        <v>2000</v>
      </c>
      <c r="D73" s="2">
        <f t="shared" si="51"/>
        <v>2</v>
      </c>
      <c r="E73" s="2">
        <f t="shared" si="52"/>
        <v>1</v>
      </c>
      <c r="F73" s="2">
        <f t="shared" si="53"/>
        <v>2000</v>
      </c>
      <c r="G73" s="1">
        <f t="shared" si="58"/>
        <v>36540</v>
      </c>
      <c r="H73" s="1">
        <v>36557</v>
      </c>
      <c r="I73" s="2">
        <f t="shared" ref="I73:I90" si="59">_xlfn.DAYS(H73,G73)</f>
        <v>17</v>
      </c>
      <c r="J73" s="3">
        <f t="shared" si="55"/>
        <v>0</v>
      </c>
      <c r="K73" s="3">
        <f t="shared" ref="K73:K90" si="60">DATEDIF(0,I73,"ym")</f>
        <v>0</v>
      </c>
      <c r="L73" s="3">
        <f t="shared" ref="L73:L90" si="61">DATEDIF(0,I73,"md")</f>
        <v>17</v>
      </c>
    </row>
    <row r="74" spans="1:12" x14ac:dyDescent="0.2">
      <c r="A74" s="2">
        <f t="shared" si="48"/>
        <v>1</v>
      </c>
      <c r="B74" s="2">
        <f t="shared" si="49"/>
        <v>16</v>
      </c>
      <c r="C74" s="2">
        <f t="shared" si="50"/>
        <v>2000</v>
      </c>
      <c r="D74" s="2">
        <f t="shared" si="51"/>
        <v>2</v>
      </c>
      <c r="E74" s="2">
        <f t="shared" si="52"/>
        <v>1</v>
      </c>
      <c r="F74" s="2">
        <f t="shared" si="53"/>
        <v>2000</v>
      </c>
      <c r="G74" s="1">
        <f t="shared" si="58"/>
        <v>36541</v>
      </c>
      <c r="H74" s="1">
        <v>36557</v>
      </c>
      <c r="I74" s="2">
        <f t="shared" si="59"/>
        <v>16</v>
      </c>
      <c r="J74" s="3">
        <f t="shared" si="55"/>
        <v>0</v>
      </c>
      <c r="K74" s="3">
        <f t="shared" si="60"/>
        <v>0</v>
      </c>
      <c r="L74" s="3">
        <f t="shared" si="61"/>
        <v>16</v>
      </c>
    </row>
    <row r="75" spans="1:12" x14ac:dyDescent="0.2">
      <c r="A75" s="2">
        <f t="shared" si="48"/>
        <v>1</v>
      </c>
      <c r="B75" s="2">
        <f t="shared" si="49"/>
        <v>17</v>
      </c>
      <c r="C75" s="2">
        <f t="shared" si="50"/>
        <v>2000</v>
      </c>
      <c r="D75" s="2">
        <f t="shared" si="51"/>
        <v>2</v>
      </c>
      <c r="E75" s="2">
        <f t="shared" si="52"/>
        <v>1</v>
      </c>
      <c r="F75" s="2">
        <f t="shared" si="53"/>
        <v>2000</v>
      </c>
      <c r="G75" s="1">
        <f t="shared" si="58"/>
        <v>36542</v>
      </c>
      <c r="H75" s="1">
        <v>36557</v>
      </c>
      <c r="I75" s="2">
        <f t="shared" si="59"/>
        <v>15</v>
      </c>
      <c r="J75" s="3">
        <f t="shared" si="55"/>
        <v>0</v>
      </c>
      <c r="K75" s="3">
        <f t="shared" si="60"/>
        <v>0</v>
      </c>
      <c r="L75" s="3">
        <f t="shared" si="61"/>
        <v>15</v>
      </c>
    </row>
    <row r="76" spans="1:12" x14ac:dyDescent="0.2">
      <c r="A76" s="2">
        <f t="shared" si="48"/>
        <v>1</v>
      </c>
      <c r="B76" s="2">
        <f t="shared" si="49"/>
        <v>18</v>
      </c>
      <c r="C76" s="2">
        <f t="shared" si="50"/>
        <v>2000</v>
      </c>
      <c r="D76" s="2">
        <f t="shared" si="51"/>
        <v>2</v>
      </c>
      <c r="E76" s="2">
        <f t="shared" si="52"/>
        <v>1</v>
      </c>
      <c r="F76" s="2">
        <f t="shared" si="53"/>
        <v>2000</v>
      </c>
      <c r="G76" s="1">
        <f t="shared" si="58"/>
        <v>36543</v>
      </c>
      <c r="H76" s="1">
        <v>36557</v>
      </c>
      <c r="I76" s="2">
        <f t="shared" si="59"/>
        <v>14</v>
      </c>
      <c r="J76" s="3">
        <f t="shared" si="55"/>
        <v>0</v>
      </c>
      <c r="K76" s="3">
        <f t="shared" si="60"/>
        <v>0</v>
      </c>
      <c r="L76" s="3">
        <f t="shared" si="61"/>
        <v>14</v>
      </c>
    </row>
    <row r="77" spans="1:12" x14ac:dyDescent="0.2">
      <c r="A77" s="2">
        <f t="shared" si="48"/>
        <v>1</v>
      </c>
      <c r="B77" s="2">
        <f t="shared" si="49"/>
        <v>19</v>
      </c>
      <c r="C77" s="2">
        <f t="shared" si="50"/>
        <v>2000</v>
      </c>
      <c r="D77" s="2">
        <f t="shared" si="51"/>
        <v>2</v>
      </c>
      <c r="E77" s="2">
        <f t="shared" si="52"/>
        <v>1</v>
      </c>
      <c r="F77" s="2">
        <f t="shared" si="53"/>
        <v>2000</v>
      </c>
      <c r="G77" s="1">
        <f t="shared" si="58"/>
        <v>36544</v>
      </c>
      <c r="H77" s="1">
        <v>36557</v>
      </c>
      <c r="I77" s="2">
        <f t="shared" si="59"/>
        <v>13</v>
      </c>
      <c r="J77" s="3">
        <f t="shared" si="55"/>
        <v>0</v>
      </c>
      <c r="K77" s="3">
        <f t="shared" si="60"/>
        <v>0</v>
      </c>
      <c r="L77" s="3">
        <f t="shared" si="61"/>
        <v>13</v>
      </c>
    </row>
    <row r="78" spans="1:12" x14ac:dyDescent="0.2">
      <c r="A78" s="2">
        <f t="shared" si="48"/>
        <v>1</v>
      </c>
      <c r="B78" s="2">
        <f t="shared" si="49"/>
        <v>20</v>
      </c>
      <c r="C78" s="2">
        <f t="shared" si="50"/>
        <v>2000</v>
      </c>
      <c r="D78" s="2">
        <f t="shared" si="51"/>
        <v>2</v>
      </c>
      <c r="E78" s="2">
        <f t="shared" si="52"/>
        <v>1</v>
      </c>
      <c r="F78" s="2">
        <f t="shared" si="53"/>
        <v>2000</v>
      </c>
      <c r="G78" s="1">
        <f t="shared" si="58"/>
        <v>36545</v>
      </c>
      <c r="H78" s="1">
        <v>36557</v>
      </c>
      <c r="I78" s="2">
        <f t="shared" si="59"/>
        <v>12</v>
      </c>
      <c r="J78" s="3">
        <f t="shared" si="55"/>
        <v>0</v>
      </c>
      <c r="K78" s="3">
        <f t="shared" si="60"/>
        <v>0</v>
      </c>
      <c r="L78" s="3">
        <f t="shared" si="61"/>
        <v>12</v>
      </c>
    </row>
    <row r="79" spans="1:12" x14ac:dyDescent="0.2">
      <c r="A79" s="2">
        <f t="shared" si="48"/>
        <v>1</v>
      </c>
      <c r="B79" s="2">
        <f t="shared" si="49"/>
        <v>21</v>
      </c>
      <c r="C79" s="2">
        <f t="shared" si="50"/>
        <v>2000</v>
      </c>
      <c r="D79" s="2">
        <f t="shared" si="51"/>
        <v>2</v>
      </c>
      <c r="E79" s="2">
        <f t="shared" si="52"/>
        <v>1</v>
      </c>
      <c r="F79" s="2">
        <f t="shared" si="53"/>
        <v>2000</v>
      </c>
      <c r="G79" s="1">
        <f t="shared" si="58"/>
        <v>36546</v>
      </c>
      <c r="H79" s="1">
        <v>36557</v>
      </c>
      <c r="I79" s="2">
        <f t="shared" si="59"/>
        <v>11</v>
      </c>
      <c r="J79" s="3">
        <f t="shared" si="55"/>
        <v>0</v>
      </c>
      <c r="K79" s="3">
        <f t="shared" si="60"/>
        <v>0</v>
      </c>
      <c r="L79" s="3">
        <f t="shared" si="61"/>
        <v>11</v>
      </c>
    </row>
    <row r="80" spans="1:12" x14ac:dyDescent="0.2">
      <c r="A80" s="2">
        <f t="shared" si="48"/>
        <v>1</v>
      </c>
      <c r="B80" s="2">
        <f t="shared" si="49"/>
        <v>22</v>
      </c>
      <c r="C80" s="2">
        <f t="shared" si="50"/>
        <v>2000</v>
      </c>
      <c r="D80" s="2">
        <f t="shared" si="51"/>
        <v>2</v>
      </c>
      <c r="E80" s="2">
        <f t="shared" si="52"/>
        <v>1</v>
      </c>
      <c r="F80" s="2">
        <f t="shared" si="53"/>
        <v>2000</v>
      </c>
      <c r="G80" s="1">
        <f t="shared" si="58"/>
        <v>36547</v>
      </c>
      <c r="H80" s="1">
        <v>36557</v>
      </c>
      <c r="I80" s="2">
        <f t="shared" si="59"/>
        <v>10</v>
      </c>
      <c r="J80" s="3">
        <f t="shared" si="55"/>
        <v>0</v>
      </c>
      <c r="K80" s="3">
        <f t="shared" si="60"/>
        <v>0</v>
      </c>
      <c r="L80" s="3">
        <f t="shared" si="61"/>
        <v>10</v>
      </c>
    </row>
    <row r="81" spans="1:12" x14ac:dyDescent="0.2">
      <c r="A81" s="2">
        <f t="shared" si="48"/>
        <v>1</v>
      </c>
      <c r="B81" s="2">
        <f t="shared" si="49"/>
        <v>23</v>
      </c>
      <c r="C81" s="2">
        <f t="shared" si="50"/>
        <v>2000</v>
      </c>
      <c r="D81" s="2">
        <f t="shared" si="51"/>
        <v>2</v>
      </c>
      <c r="E81" s="2">
        <f t="shared" si="52"/>
        <v>1</v>
      </c>
      <c r="F81" s="2">
        <f t="shared" si="53"/>
        <v>2000</v>
      </c>
      <c r="G81" s="1">
        <f t="shared" si="58"/>
        <v>36548</v>
      </c>
      <c r="H81" s="1">
        <v>36557</v>
      </c>
      <c r="I81" s="2">
        <f t="shared" si="59"/>
        <v>9</v>
      </c>
      <c r="J81" s="3">
        <f t="shared" si="55"/>
        <v>0</v>
      </c>
      <c r="K81" s="3">
        <f t="shared" si="60"/>
        <v>0</v>
      </c>
      <c r="L81" s="3">
        <f t="shared" si="61"/>
        <v>9</v>
      </c>
    </row>
    <row r="82" spans="1:12" x14ac:dyDescent="0.2">
      <c r="A82" s="2">
        <f t="shared" si="48"/>
        <v>1</v>
      </c>
      <c r="B82" s="2">
        <f t="shared" si="49"/>
        <v>24</v>
      </c>
      <c r="C82" s="2">
        <f t="shared" si="50"/>
        <v>2000</v>
      </c>
      <c r="D82" s="2">
        <f t="shared" si="51"/>
        <v>2</v>
      </c>
      <c r="E82" s="2">
        <f t="shared" si="52"/>
        <v>1</v>
      </c>
      <c r="F82" s="2">
        <f t="shared" si="53"/>
        <v>2000</v>
      </c>
      <c r="G82" s="1">
        <f t="shared" si="58"/>
        <v>36549</v>
      </c>
      <c r="H82" s="1">
        <v>36557</v>
      </c>
      <c r="I82" s="2">
        <f t="shared" si="59"/>
        <v>8</v>
      </c>
      <c r="J82" s="3">
        <f t="shared" si="55"/>
        <v>0</v>
      </c>
      <c r="K82" s="3">
        <f t="shared" si="60"/>
        <v>0</v>
      </c>
      <c r="L82" s="3">
        <f t="shared" si="61"/>
        <v>8</v>
      </c>
    </row>
    <row r="83" spans="1:12" x14ac:dyDescent="0.2">
      <c r="A83" s="2">
        <f t="shared" si="48"/>
        <v>1</v>
      </c>
      <c r="B83" s="2">
        <f t="shared" si="49"/>
        <v>25</v>
      </c>
      <c r="C83" s="2">
        <f t="shared" si="50"/>
        <v>2000</v>
      </c>
      <c r="D83" s="2">
        <f t="shared" si="51"/>
        <v>2</v>
      </c>
      <c r="E83" s="2">
        <f t="shared" si="52"/>
        <v>1</v>
      </c>
      <c r="F83" s="2">
        <f t="shared" si="53"/>
        <v>2000</v>
      </c>
      <c r="G83" s="1">
        <f t="shared" si="58"/>
        <v>36550</v>
      </c>
      <c r="H83" s="1">
        <v>36557</v>
      </c>
      <c r="I83" s="2">
        <f t="shared" si="59"/>
        <v>7</v>
      </c>
      <c r="J83" s="3">
        <f t="shared" si="55"/>
        <v>0</v>
      </c>
      <c r="K83" s="3">
        <f t="shared" si="60"/>
        <v>0</v>
      </c>
      <c r="L83" s="3">
        <f t="shared" si="61"/>
        <v>7</v>
      </c>
    </row>
    <row r="84" spans="1:12" x14ac:dyDescent="0.2">
      <c r="A84" s="2">
        <f t="shared" si="48"/>
        <v>1</v>
      </c>
      <c r="B84" s="2">
        <f t="shared" si="49"/>
        <v>26</v>
      </c>
      <c r="C84" s="2">
        <f t="shared" si="50"/>
        <v>2000</v>
      </c>
      <c r="D84" s="2">
        <f t="shared" si="51"/>
        <v>2</v>
      </c>
      <c r="E84" s="2">
        <f t="shared" si="52"/>
        <v>1</v>
      </c>
      <c r="F84" s="2">
        <f t="shared" si="53"/>
        <v>2000</v>
      </c>
      <c r="G84" s="1">
        <f t="shared" si="58"/>
        <v>36551</v>
      </c>
      <c r="H84" s="1">
        <v>36557</v>
      </c>
      <c r="I84" s="2">
        <f t="shared" si="59"/>
        <v>6</v>
      </c>
      <c r="J84" s="3">
        <f t="shared" si="55"/>
        <v>0</v>
      </c>
      <c r="K84" s="3">
        <f t="shared" si="60"/>
        <v>0</v>
      </c>
      <c r="L84" s="3">
        <f t="shared" si="61"/>
        <v>6</v>
      </c>
    </row>
    <row r="85" spans="1:12" x14ac:dyDescent="0.2">
      <c r="A85" s="2">
        <f t="shared" si="48"/>
        <v>1</v>
      </c>
      <c r="B85" s="2">
        <f t="shared" si="49"/>
        <v>27</v>
      </c>
      <c r="C85" s="2">
        <f t="shared" si="50"/>
        <v>2000</v>
      </c>
      <c r="D85" s="2">
        <f t="shared" si="51"/>
        <v>2</v>
      </c>
      <c r="E85" s="2">
        <f t="shared" si="52"/>
        <v>1</v>
      </c>
      <c r="F85" s="2">
        <f t="shared" si="53"/>
        <v>2000</v>
      </c>
      <c r="G85" s="1">
        <f t="shared" si="58"/>
        <v>36552</v>
      </c>
      <c r="H85" s="1">
        <v>36557</v>
      </c>
      <c r="I85" s="2">
        <f t="shared" si="59"/>
        <v>5</v>
      </c>
      <c r="J85" s="3">
        <f t="shared" si="55"/>
        <v>0</v>
      </c>
      <c r="K85" s="3">
        <f t="shared" si="60"/>
        <v>0</v>
      </c>
      <c r="L85" s="3">
        <f t="shared" si="61"/>
        <v>5</v>
      </c>
    </row>
    <row r="86" spans="1:12" x14ac:dyDescent="0.2">
      <c r="A86" s="2">
        <f t="shared" si="48"/>
        <v>1</v>
      </c>
      <c r="B86" s="2">
        <f t="shared" si="49"/>
        <v>28</v>
      </c>
      <c r="C86" s="2">
        <f t="shared" si="50"/>
        <v>2000</v>
      </c>
      <c r="D86" s="2">
        <f t="shared" si="51"/>
        <v>2</v>
      </c>
      <c r="E86" s="2">
        <f t="shared" si="52"/>
        <v>1</v>
      </c>
      <c r="F86" s="2">
        <f t="shared" si="53"/>
        <v>2000</v>
      </c>
      <c r="G86" s="1">
        <f t="shared" si="58"/>
        <v>36553</v>
      </c>
      <c r="H86" s="1">
        <v>36557</v>
      </c>
      <c r="I86" s="2">
        <f t="shared" si="59"/>
        <v>4</v>
      </c>
      <c r="J86" s="3">
        <f t="shared" si="55"/>
        <v>0</v>
      </c>
      <c r="K86" s="3">
        <f t="shared" si="60"/>
        <v>0</v>
      </c>
      <c r="L86" s="3">
        <f t="shared" si="61"/>
        <v>4</v>
      </c>
    </row>
    <row r="87" spans="1:12" x14ac:dyDescent="0.2">
      <c r="A87" s="2">
        <f t="shared" si="48"/>
        <v>1</v>
      </c>
      <c r="B87" s="2">
        <f t="shared" si="49"/>
        <v>29</v>
      </c>
      <c r="C87" s="2">
        <f t="shared" si="50"/>
        <v>2000</v>
      </c>
      <c r="D87" s="2">
        <f t="shared" si="51"/>
        <v>2</v>
      </c>
      <c r="E87" s="2">
        <f t="shared" si="52"/>
        <v>1</v>
      </c>
      <c r="F87" s="2">
        <f t="shared" si="53"/>
        <v>2000</v>
      </c>
      <c r="G87" s="1">
        <f t="shared" si="58"/>
        <v>36554</v>
      </c>
      <c r="H87" s="1">
        <v>36557</v>
      </c>
      <c r="I87" s="2">
        <f t="shared" si="59"/>
        <v>3</v>
      </c>
      <c r="J87" s="3">
        <f t="shared" si="55"/>
        <v>0</v>
      </c>
      <c r="K87" s="3">
        <f t="shared" si="60"/>
        <v>0</v>
      </c>
      <c r="L87" s="3">
        <f t="shared" si="61"/>
        <v>3</v>
      </c>
    </row>
    <row r="88" spans="1:12" x14ac:dyDescent="0.2">
      <c r="A88" s="2">
        <f t="shared" si="48"/>
        <v>1</v>
      </c>
      <c r="B88" s="2">
        <f t="shared" si="49"/>
        <v>30</v>
      </c>
      <c r="C88" s="2">
        <f t="shared" si="50"/>
        <v>2000</v>
      </c>
      <c r="D88" s="2">
        <f t="shared" si="51"/>
        <v>2</v>
      </c>
      <c r="E88" s="2">
        <f t="shared" si="52"/>
        <v>1</v>
      </c>
      <c r="F88" s="2">
        <f t="shared" si="53"/>
        <v>2000</v>
      </c>
      <c r="G88" s="1">
        <f t="shared" si="58"/>
        <v>36555</v>
      </c>
      <c r="H88" s="1">
        <v>36557</v>
      </c>
      <c r="I88" s="2">
        <f t="shared" si="59"/>
        <v>2</v>
      </c>
      <c r="J88" s="3">
        <f t="shared" si="55"/>
        <v>0</v>
      </c>
      <c r="K88" s="3">
        <f t="shared" si="60"/>
        <v>0</v>
      </c>
      <c r="L88" s="3">
        <f t="shared" si="61"/>
        <v>2</v>
      </c>
    </row>
    <row r="89" spans="1:12" x14ac:dyDescent="0.2">
      <c r="A89" s="2">
        <f t="shared" si="48"/>
        <v>1</v>
      </c>
      <c r="B89" s="2">
        <f t="shared" si="49"/>
        <v>31</v>
      </c>
      <c r="C89" s="2">
        <f t="shared" si="50"/>
        <v>2000</v>
      </c>
      <c r="D89" s="2">
        <f t="shared" si="51"/>
        <v>2</v>
      </c>
      <c r="E89" s="2">
        <f t="shared" si="52"/>
        <v>1</v>
      </c>
      <c r="F89" s="2">
        <f t="shared" si="53"/>
        <v>2000</v>
      </c>
      <c r="G89" s="1">
        <f t="shared" si="58"/>
        <v>36556</v>
      </c>
      <c r="H89" s="1">
        <v>36557</v>
      </c>
      <c r="I89" s="2">
        <f t="shared" si="59"/>
        <v>1</v>
      </c>
      <c r="J89" s="3">
        <f t="shared" si="55"/>
        <v>0</v>
      </c>
      <c r="K89" s="3">
        <f t="shared" si="60"/>
        <v>0</v>
      </c>
      <c r="L89" s="3">
        <f t="shared" si="61"/>
        <v>1</v>
      </c>
    </row>
    <row r="90" spans="1:12" x14ac:dyDescent="0.2">
      <c r="A90" s="2">
        <f t="shared" si="48"/>
        <v>2</v>
      </c>
      <c r="B90" s="2">
        <f t="shared" si="49"/>
        <v>1</v>
      </c>
      <c r="C90" s="2">
        <f t="shared" si="50"/>
        <v>2000</v>
      </c>
      <c r="D90" s="2">
        <f t="shared" si="51"/>
        <v>2</v>
      </c>
      <c r="E90" s="2">
        <f t="shared" si="52"/>
        <v>1</v>
      </c>
      <c r="F90" s="2">
        <f t="shared" si="53"/>
        <v>2000</v>
      </c>
      <c r="G90" s="1">
        <f t="shared" si="58"/>
        <v>36557</v>
      </c>
      <c r="H90" s="1">
        <v>36557</v>
      </c>
      <c r="I90" s="2">
        <f t="shared" si="59"/>
        <v>0</v>
      </c>
      <c r="J90" s="3">
        <f t="shared" si="55"/>
        <v>0</v>
      </c>
      <c r="K90" s="3">
        <f t="shared" si="60"/>
        <v>0</v>
      </c>
      <c r="L90" s="3">
        <f t="shared" si="61"/>
        <v>0</v>
      </c>
    </row>
    <row r="91" spans="1:12" x14ac:dyDescent="0.2">
      <c r="A91" s="2">
        <f t="shared" ref="A91:A92" si="62">MONTH(G91)</f>
        <v>5</v>
      </c>
      <c r="B91" s="2">
        <f t="shared" ref="B91:B92" si="63">DAY(G91)</f>
        <v>31</v>
      </c>
      <c r="C91" s="2">
        <f t="shared" ref="C91:C92" si="64">YEAR(G91)</f>
        <v>1993</v>
      </c>
      <c r="D91" s="2">
        <f t="shared" si="51"/>
        <v>7</v>
      </c>
      <c r="E91" s="2">
        <f t="shared" si="52"/>
        <v>1</v>
      </c>
      <c r="F91" s="2">
        <f t="shared" si="53"/>
        <v>1993</v>
      </c>
      <c r="G91" s="1">
        <v>34120</v>
      </c>
      <c r="H91" s="1">
        <v>34151</v>
      </c>
      <c r="I91" s="2">
        <f t="shared" ref="I91:I92" si="65">_xlfn.DAYS(H91,G91)</f>
        <v>31</v>
      </c>
      <c r="J91" s="3">
        <f t="shared" si="55"/>
        <v>0</v>
      </c>
      <c r="K91" s="3">
        <v>1</v>
      </c>
      <c r="L91" s="3">
        <v>0</v>
      </c>
    </row>
    <row r="92" spans="1:12" x14ac:dyDescent="0.2">
      <c r="A92" s="2">
        <f t="shared" si="62"/>
        <v>5</v>
      </c>
      <c r="B92" s="2">
        <f t="shared" si="63"/>
        <v>30</v>
      </c>
      <c r="C92" s="2">
        <f t="shared" si="64"/>
        <v>1997</v>
      </c>
      <c r="D92" s="2">
        <f t="shared" si="51"/>
        <v>6</v>
      </c>
      <c r="E92" s="2">
        <f t="shared" si="52"/>
        <v>1</v>
      </c>
      <c r="F92" s="2">
        <f t="shared" si="53"/>
        <v>1997</v>
      </c>
      <c r="G92" s="1">
        <v>35580</v>
      </c>
      <c r="H92" s="1">
        <v>35582</v>
      </c>
      <c r="I92" s="2">
        <f t="shared" si="65"/>
        <v>2</v>
      </c>
      <c r="J92" s="3">
        <f t="shared" ref="J92" si="66">DATEDIF(0,I92,"y")</f>
        <v>0</v>
      </c>
      <c r="K92" s="3">
        <f t="shared" ref="K92" si="67">DATEDIF(0,I92,"ym")</f>
        <v>0</v>
      </c>
      <c r="L92" s="3">
        <f t="shared" ref="L92" si="68">DATEDIF(0,I92,"md")</f>
        <v>2</v>
      </c>
    </row>
    <row r="93" spans="1:12" x14ac:dyDescent="0.2">
      <c r="A93" s="2">
        <f t="shared" ref="A93:A155" si="69">MONTH(G93)</f>
        <v>5</v>
      </c>
      <c r="B93" s="2">
        <f t="shared" ref="B93:B155" si="70">DAY(G93)</f>
        <v>30</v>
      </c>
      <c r="C93" s="2">
        <f t="shared" ref="C93:C155" si="71">YEAR(G93)</f>
        <v>1997</v>
      </c>
      <c r="D93" s="2">
        <f t="shared" ref="D93:D155" si="72">MONTH(H93)</f>
        <v>6</v>
      </c>
      <c r="E93" s="2">
        <f t="shared" ref="E93:E155" si="73">DAY(H93)</f>
        <v>2</v>
      </c>
      <c r="F93" s="2">
        <f t="shared" ref="F93:F155" si="74">YEAR(H93)</f>
        <v>1997</v>
      </c>
      <c r="G93" s="1">
        <v>35580</v>
      </c>
      <c r="H93" s="1">
        <f>H92+1</f>
        <v>35583</v>
      </c>
      <c r="I93" s="2">
        <f t="shared" ref="I93:I141" si="75">_xlfn.DAYS(H93,G93)</f>
        <v>3</v>
      </c>
      <c r="J93" s="3">
        <f t="shared" ref="J93:J141" si="76">DATEDIF(0,I93,"y")</f>
        <v>0</v>
      </c>
      <c r="K93" s="3">
        <f t="shared" ref="K93:K141" si="77">DATEDIF(0,I93,"ym")</f>
        <v>0</v>
      </c>
      <c r="L93" s="3">
        <f t="shared" ref="L93:L141" si="78">DATEDIF(0,I93,"md")</f>
        <v>3</v>
      </c>
    </row>
    <row r="94" spans="1:12" x14ac:dyDescent="0.2">
      <c r="A94" s="2">
        <f t="shared" si="69"/>
        <v>5</v>
      </c>
      <c r="B94" s="2">
        <f t="shared" si="70"/>
        <v>30</v>
      </c>
      <c r="C94" s="2">
        <f t="shared" si="71"/>
        <v>1997</v>
      </c>
      <c r="D94" s="2">
        <f t="shared" si="72"/>
        <v>6</v>
      </c>
      <c r="E94" s="2">
        <f t="shared" si="73"/>
        <v>3</v>
      </c>
      <c r="F94" s="2">
        <f t="shared" si="74"/>
        <v>1997</v>
      </c>
      <c r="G94" s="1">
        <v>35580</v>
      </c>
      <c r="H94" s="1">
        <f t="shared" ref="H94:H155" si="79">H93+1</f>
        <v>35584</v>
      </c>
      <c r="I94" s="2">
        <f t="shared" si="75"/>
        <v>4</v>
      </c>
      <c r="J94" s="3">
        <f t="shared" si="76"/>
        <v>0</v>
      </c>
      <c r="K94" s="3">
        <f t="shared" si="77"/>
        <v>0</v>
      </c>
      <c r="L94" s="3">
        <f t="shared" si="78"/>
        <v>4</v>
      </c>
    </row>
    <row r="95" spans="1:12" x14ac:dyDescent="0.2">
      <c r="A95" s="2">
        <f t="shared" si="69"/>
        <v>5</v>
      </c>
      <c r="B95" s="2">
        <f t="shared" si="70"/>
        <v>30</v>
      </c>
      <c r="C95" s="2">
        <f t="shared" si="71"/>
        <v>1997</v>
      </c>
      <c r="D95" s="2">
        <f t="shared" si="72"/>
        <v>6</v>
      </c>
      <c r="E95" s="2">
        <f t="shared" si="73"/>
        <v>4</v>
      </c>
      <c r="F95" s="2">
        <f t="shared" si="74"/>
        <v>1997</v>
      </c>
      <c r="G95" s="1">
        <v>35580</v>
      </c>
      <c r="H95" s="1">
        <f t="shared" si="79"/>
        <v>35585</v>
      </c>
      <c r="I95" s="2">
        <f t="shared" si="75"/>
        <v>5</v>
      </c>
      <c r="J95" s="3">
        <f t="shared" si="76"/>
        <v>0</v>
      </c>
      <c r="K95" s="3">
        <f t="shared" si="77"/>
        <v>0</v>
      </c>
      <c r="L95" s="3">
        <f t="shared" si="78"/>
        <v>5</v>
      </c>
    </row>
    <row r="96" spans="1:12" x14ac:dyDescent="0.2">
      <c r="A96" s="2">
        <f t="shared" si="69"/>
        <v>5</v>
      </c>
      <c r="B96" s="2">
        <f t="shared" si="70"/>
        <v>30</v>
      </c>
      <c r="C96" s="2">
        <f t="shared" si="71"/>
        <v>1997</v>
      </c>
      <c r="D96" s="2">
        <f t="shared" si="72"/>
        <v>6</v>
      </c>
      <c r="E96" s="2">
        <f t="shared" si="73"/>
        <v>5</v>
      </c>
      <c r="F96" s="2">
        <f t="shared" si="74"/>
        <v>1997</v>
      </c>
      <c r="G96" s="1">
        <v>35580</v>
      </c>
      <c r="H96" s="1">
        <f t="shared" si="79"/>
        <v>35586</v>
      </c>
      <c r="I96" s="2">
        <f t="shared" si="75"/>
        <v>6</v>
      </c>
      <c r="J96" s="3">
        <f t="shared" si="76"/>
        <v>0</v>
      </c>
      <c r="K96" s="3">
        <f t="shared" si="77"/>
        <v>0</v>
      </c>
      <c r="L96" s="3">
        <f t="shared" si="78"/>
        <v>6</v>
      </c>
    </row>
    <row r="97" spans="1:12" x14ac:dyDescent="0.2">
      <c r="A97" s="2">
        <f t="shared" si="69"/>
        <v>5</v>
      </c>
      <c r="B97" s="2">
        <f t="shared" si="70"/>
        <v>30</v>
      </c>
      <c r="C97" s="2">
        <f t="shared" si="71"/>
        <v>1997</v>
      </c>
      <c r="D97" s="2">
        <f t="shared" si="72"/>
        <v>6</v>
      </c>
      <c r="E97" s="2">
        <f t="shared" si="73"/>
        <v>6</v>
      </c>
      <c r="F97" s="2">
        <f t="shared" si="74"/>
        <v>1997</v>
      </c>
      <c r="G97" s="1">
        <v>35580</v>
      </c>
      <c r="H97" s="1">
        <f t="shared" si="79"/>
        <v>35587</v>
      </c>
      <c r="I97" s="2">
        <f t="shared" si="75"/>
        <v>7</v>
      </c>
      <c r="J97" s="3">
        <f t="shared" si="76"/>
        <v>0</v>
      </c>
      <c r="K97" s="3">
        <f t="shared" si="77"/>
        <v>0</v>
      </c>
      <c r="L97" s="3">
        <f t="shared" si="78"/>
        <v>7</v>
      </c>
    </row>
    <row r="98" spans="1:12" x14ac:dyDescent="0.2">
      <c r="A98" s="2">
        <f t="shared" si="69"/>
        <v>5</v>
      </c>
      <c r="B98" s="2">
        <f t="shared" si="70"/>
        <v>30</v>
      </c>
      <c r="C98" s="2">
        <f t="shared" si="71"/>
        <v>1997</v>
      </c>
      <c r="D98" s="2">
        <f t="shared" si="72"/>
        <v>6</v>
      </c>
      <c r="E98" s="2">
        <f t="shared" si="73"/>
        <v>7</v>
      </c>
      <c r="F98" s="2">
        <f t="shared" si="74"/>
        <v>1997</v>
      </c>
      <c r="G98" s="1">
        <v>35580</v>
      </c>
      <c r="H98" s="1">
        <f t="shared" si="79"/>
        <v>35588</v>
      </c>
      <c r="I98" s="2">
        <f t="shared" si="75"/>
        <v>8</v>
      </c>
      <c r="J98" s="3">
        <f t="shared" si="76"/>
        <v>0</v>
      </c>
      <c r="K98" s="3">
        <f t="shared" si="77"/>
        <v>0</v>
      </c>
      <c r="L98" s="3">
        <f t="shared" si="78"/>
        <v>8</v>
      </c>
    </row>
    <row r="99" spans="1:12" x14ac:dyDescent="0.2">
      <c r="A99" s="2">
        <f t="shared" si="69"/>
        <v>5</v>
      </c>
      <c r="B99" s="2">
        <f t="shared" si="70"/>
        <v>30</v>
      </c>
      <c r="C99" s="2">
        <f t="shared" si="71"/>
        <v>1997</v>
      </c>
      <c r="D99" s="2">
        <f t="shared" si="72"/>
        <v>6</v>
      </c>
      <c r="E99" s="2">
        <f t="shared" si="73"/>
        <v>8</v>
      </c>
      <c r="F99" s="2">
        <f t="shared" si="74"/>
        <v>1997</v>
      </c>
      <c r="G99" s="1">
        <v>35580</v>
      </c>
      <c r="H99" s="1">
        <f t="shared" si="79"/>
        <v>35589</v>
      </c>
      <c r="I99" s="2">
        <f t="shared" si="75"/>
        <v>9</v>
      </c>
      <c r="J99" s="3">
        <f t="shared" si="76"/>
        <v>0</v>
      </c>
      <c r="K99" s="3">
        <f t="shared" si="77"/>
        <v>0</v>
      </c>
      <c r="L99" s="3">
        <f t="shared" si="78"/>
        <v>9</v>
      </c>
    </row>
    <row r="100" spans="1:12" x14ac:dyDescent="0.2">
      <c r="A100" s="2">
        <f t="shared" si="69"/>
        <v>5</v>
      </c>
      <c r="B100" s="2">
        <f t="shared" si="70"/>
        <v>30</v>
      </c>
      <c r="C100" s="2">
        <f t="shared" si="71"/>
        <v>1997</v>
      </c>
      <c r="D100" s="2">
        <f t="shared" si="72"/>
        <v>6</v>
      </c>
      <c r="E100" s="2">
        <f t="shared" si="73"/>
        <v>9</v>
      </c>
      <c r="F100" s="2">
        <f t="shared" si="74"/>
        <v>1997</v>
      </c>
      <c r="G100" s="1">
        <v>35580</v>
      </c>
      <c r="H100" s="1">
        <f t="shared" si="79"/>
        <v>35590</v>
      </c>
      <c r="I100" s="2">
        <f t="shared" si="75"/>
        <v>10</v>
      </c>
      <c r="J100" s="3">
        <f t="shared" si="76"/>
        <v>0</v>
      </c>
      <c r="K100" s="3">
        <f t="shared" si="77"/>
        <v>0</v>
      </c>
      <c r="L100" s="3">
        <f t="shared" si="78"/>
        <v>10</v>
      </c>
    </row>
    <row r="101" spans="1:12" x14ac:dyDescent="0.2">
      <c r="A101" s="2">
        <f t="shared" si="69"/>
        <v>5</v>
      </c>
      <c r="B101" s="2">
        <f t="shared" si="70"/>
        <v>30</v>
      </c>
      <c r="C101" s="2">
        <f t="shared" si="71"/>
        <v>1997</v>
      </c>
      <c r="D101" s="2">
        <f t="shared" si="72"/>
        <v>6</v>
      </c>
      <c r="E101" s="2">
        <f t="shared" si="73"/>
        <v>10</v>
      </c>
      <c r="F101" s="2">
        <f t="shared" si="74"/>
        <v>1997</v>
      </c>
      <c r="G101" s="1">
        <v>35580</v>
      </c>
      <c r="H101" s="1">
        <f t="shared" si="79"/>
        <v>35591</v>
      </c>
      <c r="I101" s="2">
        <f t="shared" si="75"/>
        <v>11</v>
      </c>
      <c r="J101" s="3">
        <f t="shared" si="76"/>
        <v>0</v>
      </c>
      <c r="K101" s="3">
        <f t="shared" si="77"/>
        <v>0</v>
      </c>
      <c r="L101" s="3">
        <f t="shared" si="78"/>
        <v>11</v>
      </c>
    </row>
    <row r="102" spans="1:12" x14ac:dyDescent="0.2">
      <c r="A102" s="2">
        <f t="shared" si="69"/>
        <v>5</v>
      </c>
      <c r="B102" s="2">
        <f t="shared" si="70"/>
        <v>30</v>
      </c>
      <c r="C102" s="2">
        <f t="shared" si="71"/>
        <v>1997</v>
      </c>
      <c r="D102" s="2">
        <f t="shared" si="72"/>
        <v>6</v>
      </c>
      <c r="E102" s="2">
        <f t="shared" si="73"/>
        <v>11</v>
      </c>
      <c r="F102" s="2">
        <f t="shared" si="74"/>
        <v>1997</v>
      </c>
      <c r="G102" s="1">
        <v>35580</v>
      </c>
      <c r="H102" s="1">
        <f t="shared" si="79"/>
        <v>35592</v>
      </c>
      <c r="I102" s="2">
        <f t="shared" si="75"/>
        <v>12</v>
      </c>
      <c r="J102" s="3">
        <f t="shared" si="76"/>
        <v>0</v>
      </c>
      <c r="K102" s="3">
        <f t="shared" si="77"/>
        <v>0</v>
      </c>
      <c r="L102" s="3">
        <f t="shared" si="78"/>
        <v>12</v>
      </c>
    </row>
    <row r="103" spans="1:12" x14ac:dyDescent="0.2">
      <c r="A103" s="2">
        <f t="shared" si="69"/>
        <v>5</v>
      </c>
      <c r="B103" s="2">
        <f t="shared" si="70"/>
        <v>30</v>
      </c>
      <c r="C103" s="2">
        <f t="shared" si="71"/>
        <v>1997</v>
      </c>
      <c r="D103" s="2">
        <f t="shared" si="72"/>
        <v>6</v>
      </c>
      <c r="E103" s="2">
        <f t="shared" si="73"/>
        <v>12</v>
      </c>
      <c r="F103" s="2">
        <f t="shared" si="74"/>
        <v>1997</v>
      </c>
      <c r="G103" s="1">
        <v>35580</v>
      </c>
      <c r="H103" s="1">
        <f t="shared" si="79"/>
        <v>35593</v>
      </c>
      <c r="I103" s="2">
        <f t="shared" si="75"/>
        <v>13</v>
      </c>
      <c r="J103" s="3">
        <f t="shared" si="76"/>
        <v>0</v>
      </c>
      <c r="K103" s="3">
        <f t="shared" si="77"/>
        <v>0</v>
      </c>
      <c r="L103" s="3">
        <f t="shared" si="78"/>
        <v>13</v>
      </c>
    </row>
    <row r="104" spans="1:12" x14ac:dyDescent="0.2">
      <c r="A104" s="2">
        <f t="shared" si="69"/>
        <v>5</v>
      </c>
      <c r="B104" s="2">
        <f t="shared" si="70"/>
        <v>30</v>
      </c>
      <c r="C104" s="2">
        <f t="shared" si="71"/>
        <v>1997</v>
      </c>
      <c r="D104" s="2">
        <f t="shared" si="72"/>
        <v>6</v>
      </c>
      <c r="E104" s="2">
        <f t="shared" si="73"/>
        <v>13</v>
      </c>
      <c r="F104" s="2">
        <f t="shared" si="74"/>
        <v>1997</v>
      </c>
      <c r="G104" s="1">
        <v>35580</v>
      </c>
      <c r="H104" s="1">
        <f t="shared" si="79"/>
        <v>35594</v>
      </c>
      <c r="I104" s="2">
        <f t="shared" si="75"/>
        <v>14</v>
      </c>
      <c r="J104" s="3">
        <f t="shared" si="76"/>
        <v>0</v>
      </c>
      <c r="K104" s="3">
        <f t="shared" si="77"/>
        <v>0</v>
      </c>
      <c r="L104" s="3">
        <f t="shared" si="78"/>
        <v>14</v>
      </c>
    </row>
    <row r="105" spans="1:12" x14ac:dyDescent="0.2">
      <c r="A105" s="2">
        <f t="shared" si="69"/>
        <v>5</v>
      </c>
      <c r="B105" s="2">
        <f t="shared" si="70"/>
        <v>30</v>
      </c>
      <c r="C105" s="2">
        <f t="shared" si="71"/>
        <v>1997</v>
      </c>
      <c r="D105" s="2">
        <f t="shared" si="72"/>
        <v>6</v>
      </c>
      <c r="E105" s="2">
        <f t="shared" si="73"/>
        <v>14</v>
      </c>
      <c r="F105" s="2">
        <f t="shared" si="74"/>
        <v>1997</v>
      </c>
      <c r="G105" s="1">
        <v>35580</v>
      </c>
      <c r="H105" s="1">
        <f t="shared" si="79"/>
        <v>35595</v>
      </c>
      <c r="I105" s="2">
        <f t="shared" si="75"/>
        <v>15</v>
      </c>
      <c r="J105" s="3">
        <f t="shared" si="76"/>
        <v>0</v>
      </c>
      <c r="K105" s="3">
        <f t="shared" si="77"/>
        <v>0</v>
      </c>
      <c r="L105" s="3">
        <f t="shared" si="78"/>
        <v>15</v>
      </c>
    </row>
    <row r="106" spans="1:12" x14ac:dyDescent="0.2">
      <c r="A106" s="2">
        <f t="shared" si="69"/>
        <v>5</v>
      </c>
      <c r="B106" s="2">
        <f t="shared" si="70"/>
        <v>30</v>
      </c>
      <c r="C106" s="2">
        <f t="shared" si="71"/>
        <v>1997</v>
      </c>
      <c r="D106" s="2">
        <f t="shared" si="72"/>
        <v>6</v>
      </c>
      <c r="E106" s="2">
        <f t="shared" si="73"/>
        <v>15</v>
      </c>
      <c r="F106" s="2">
        <f t="shared" si="74"/>
        <v>1997</v>
      </c>
      <c r="G106" s="1">
        <v>35580</v>
      </c>
      <c r="H106" s="1">
        <f t="shared" si="79"/>
        <v>35596</v>
      </c>
      <c r="I106" s="2">
        <f t="shared" si="75"/>
        <v>16</v>
      </c>
      <c r="J106" s="3">
        <f t="shared" si="76"/>
        <v>0</v>
      </c>
      <c r="K106" s="3">
        <f t="shared" si="77"/>
        <v>0</v>
      </c>
      <c r="L106" s="3">
        <f t="shared" si="78"/>
        <v>16</v>
      </c>
    </row>
    <row r="107" spans="1:12" x14ac:dyDescent="0.2">
      <c r="A107" s="2">
        <f t="shared" si="69"/>
        <v>5</v>
      </c>
      <c r="B107" s="2">
        <f t="shared" si="70"/>
        <v>30</v>
      </c>
      <c r="C107" s="2">
        <f t="shared" si="71"/>
        <v>1997</v>
      </c>
      <c r="D107" s="2">
        <f t="shared" si="72"/>
        <v>6</v>
      </c>
      <c r="E107" s="2">
        <f t="shared" si="73"/>
        <v>16</v>
      </c>
      <c r="F107" s="2">
        <f t="shared" si="74"/>
        <v>1997</v>
      </c>
      <c r="G107" s="1">
        <v>35580</v>
      </c>
      <c r="H107" s="1">
        <f t="shared" si="79"/>
        <v>35597</v>
      </c>
      <c r="I107" s="2">
        <f t="shared" si="75"/>
        <v>17</v>
      </c>
      <c r="J107" s="3">
        <f t="shared" si="76"/>
        <v>0</v>
      </c>
      <c r="K107" s="3">
        <f t="shared" si="77"/>
        <v>0</v>
      </c>
      <c r="L107" s="3">
        <f t="shared" si="78"/>
        <v>17</v>
      </c>
    </row>
    <row r="108" spans="1:12" x14ac:dyDescent="0.2">
      <c r="A108" s="2">
        <f t="shared" si="69"/>
        <v>5</v>
      </c>
      <c r="B108" s="2">
        <f t="shared" si="70"/>
        <v>30</v>
      </c>
      <c r="C108" s="2">
        <f t="shared" si="71"/>
        <v>1997</v>
      </c>
      <c r="D108" s="2">
        <f t="shared" si="72"/>
        <v>6</v>
      </c>
      <c r="E108" s="2">
        <f t="shared" si="73"/>
        <v>17</v>
      </c>
      <c r="F108" s="2">
        <f t="shared" si="74"/>
        <v>1997</v>
      </c>
      <c r="G108" s="1">
        <v>35580</v>
      </c>
      <c r="H108" s="1">
        <f t="shared" si="79"/>
        <v>35598</v>
      </c>
      <c r="I108" s="2">
        <f t="shared" si="75"/>
        <v>18</v>
      </c>
      <c r="J108" s="3">
        <f t="shared" si="76"/>
        <v>0</v>
      </c>
      <c r="K108" s="3">
        <f t="shared" si="77"/>
        <v>0</v>
      </c>
      <c r="L108" s="3">
        <f t="shared" si="78"/>
        <v>18</v>
      </c>
    </row>
    <row r="109" spans="1:12" x14ac:dyDescent="0.2">
      <c r="A109" s="2">
        <f t="shared" si="69"/>
        <v>5</v>
      </c>
      <c r="B109" s="2">
        <f t="shared" si="70"/>
        <v>30</v>
      </c>
      <c r="C109" s="2">
        <f t="shared" si="71"/>
        <v>1997</v>
      </c>
      <c r="D109" s="2">
        <f t="shared" si="72"/>
        <v>6</v>
      </c>
      <c r="E109" s="2">
        <f t="shared" si="73"/>
        <v>18</v>
      </c>
      <c r="F109" s="2">
        <f t="shared" si="74"/>
        <v>1997</v>
      </c>
      <c r="G109" s="1">
        <v>35580</v>
      </c>
      <c r="H109" s="1">
        <f t="shared" si="79"/>
        <v>35599</v>
      </c>
      <c r="I109" s="2">
        <f t="shared" si="75"/>
        <v>19</v>
      </c>
      <c r="J109" s="3">
        <f t="shared" si="76"/>
        <v>0</v>
      </c>
      <c r="K109" s="3">
        <f t="shared" si="77"/>
        <v>0</v>
      </c>
      <c r="L109" s="3">
        <f t="shared" si="78"/>
        <v>19</v>
      </c>
    </row>
    <row r="110" spans="1:12" x14ac:dyDescent="0.2">
      <c r="A110" s="2">
        <f t="shared" si="69"/>
        <v>5</v>
      </c>
      <c r="B110" s="2">
        <f t="shared" si="70"/>
        <v>30</v>
      </c>
      <c r="C110" s="2">
        <f t="shared" si="71"/>
        <v>1997</v>
      </c>
      <c r="D110" s="2">
        <f t="shared" si="72"/>
        <v>6</v>
      </c>
      <c r="E110" s="2">
        <f t="shared" si="73"/>
        <v>19</v>
      </c>
      <c r="F110" s="2">
        <f t="shared" si="74"/>
        <v>1997</v>
      </c>
      <c r="G110" s="1">
        <v>35580</v>
      </c>
      <c r="H110" s="1">
        <f t="shared" si="79"/>
        <v>35600</v>
      </c>
      <c r="I110" s="2">
        <f t="shared" si="75"/>
        <v>20</v>
      </c>
      <c r="J110" s="3">
        <f t="shared" si="76"/>
        <v>0</v>
      </c>
      <c r="K110" s="3">
        <f t="shared" si="77"/>
        <v>0</v>
      </c>
      <c r="L110" s="3">
        <f t="shared" si="78"/>
        <v>20</v>
      </c>
    </row>
    <row r="111" spans="1:12" x14ac:dyDescent="0.2">
      <c r="A111" s="2">
        <f t="shared" si="69"/>
        <v>5</v>
      </c>
      <c r="B111" s="2">
        <f t="shared" si="70"/>
        <v>30</v>
      </c>
      <c r="C111" s="2">
        <f t="shared" si="71"/>
        <v>1997</v>
      </c>
      <c r="D111" s="2">
        <f t="shared" si="72"/>
        <v>6</v>
      </c>
      <c r="E111" s="2">
        <f t="shared" si="73"/>
        <v>20</v>
      </c>
      <c r="F111" s="2">
        <f t="shared" si="74"/>
        <v>1997</v>
      </c>
      <c r="G111" s="1">
        <v>35580</v>
      </c>
      <c r="H111" s="1">
        <f t="shared" si="79"/>
        <v>35601</v>
      </c>
      <c r="I111" s="2">
        <f t="shared" si="75"/>
        <v>21</v>
      </c>
      <c r="J111" s="3">
        <f t="shared" si="76"/>
        <v>0</v>
      </c>
      <c r="K111" s="3">
        <f t="shared" si="77"/>
        <v>0</v>
      </c>
      <c r="L111" s="3">
        <f t="shared" si="78"/>
        <v>21</v>
      </c>
    </row>
    <row r="112" spans="1:12" x14ac:dyDescent="0.2">
      <c r="A112" s="2">
        <f t="shared" si="69"/>
        <v>5</v>
      </c>
      <c r="B112" s="2">
        <f t="shared" si="70"/>
        <v>30</v>
      </c>
      <c r="C112" s="2">
        <f t="shared" si="71"/>
        <v>1997</v>
      </c>
      <c r="D112" s="2">
        <f t="shared" si="72"/>
        <v>6</v>
      </c>
      <c r="E112" s="2">
        <f t="shared" si="73"/>
        <v>21</v>
      </c>
      <c r="F112" s="2">
        <f t="shared" si="74"/>
        <v>1997</v>
      </c>
      <c r="G112" s="1">
        <v>35580</v>
      </c>
      <c r="H112" s="1">
        <f t="shared" si="79"/>
        <v>35602</v>
      </c>
      <c r="I112" s="2">
        <f t="shared" si="75"/>
        <v>22</v>
      </c>
      <c r="J112" s="3">
        <f t="shared" si="76"/>
        <v>0</v>
      </c>
      <c r="K112" s="3">
        <f t="shared" si="77"/>
        <v>0</v>
      </c>
      <c r="L112" s="3">
        <f t="shared" si="78"/>
        <v>22</v>
      </c>
    </row>
    <row r="113" spans="1:12" x14ac:dyDescent="0.2">
      <c r="A113" s="2">
        <f t="shared" si="69"/>
        <v>5</v>
      </c>
      <c r="B113" s="2">
        <f t="shared" si="70"/>
        <v>30</v>
      </c>
      <c r="C113" s="2">
        <f t="shared" si="71"/>
        <v>1997</v>
      </c>
      <c r="D113" s="2">
        <f t="shared" si="72"/>
        <v>6</v>
      </c>
      <c r="E113" s="2">
        <f t="shared" si="73"/>
        <v>22</v>
      </c>
      <c r="F113" s="2">
        <f t="shared" si="74"/>
        <v>1997</v>
      </c>
      <c r="G113" s="1">
        <v>35580</v>
      </c>
      <c r="H113" s="1">
        <f t="shared" si="79"/>
        <v>35603</v>
      </c>
      <c r="I113" s="2">
        <f t="shared" si="75"/>
        <v>23</v>
      </c>
      <c r="J113" s="3">
        <f t="shared" si="76"/>
        <v>0</v>
      </c>
      <c r="K113" s="3">
        <f t="shared" si="77"/>
        <v>0</v>
      </c>
      <c r="L113" s="3">
        <f t="shared" si="78"/>
        <v>23</v>
      </c>
    </row>
    <row r="114" spans="1:12" x14ac:dyDescent="0.2">
      <c r="A114" s="2">
        <f t="shared" si="69"/>
        <v>5</v>
      </c>
      <c r="B114" s="2">
        <f t="shared" si="70"/>
        <v>30</v>
      </c>
      <c r="C114" s="2">
        <f t="shared" si="71"/>
        <v>1997</v>
      </c>
      <c r="D114" s="2">
        <f t="shared" si="72"/>
        <v>6</v>
      </c>
      <c r="E114" s="2">
        <f t="shared" si="73"/>
        <v>23</v>
      </c>
      <c r="F114" s="2">
        <f t="shared" si="74"/>
        <v>1997</v>
      </c>
      <c r="G114" s="1">
        <v>35580</v>
      </c>
      <c r="H114" s="1">
        <f t="shared" si="79"/>
        <v>35604</v>
      </c>
      <c r="I114" s="2">
        <f t="shared" si="75"/>
        <v>24</v>
      </c>
      <c r="J114" s="3">
        <f t="shared" si="76"/>
        <v>0</v>
      </c>
      <c r="K114" s="3">
        <f t="shared" si="77"/>
        <v>0</v>
      </c>
      <c r="L114" s="3">
        <f t="shared" si="78"/>
        <v>24</v>
      </c>
    </row>
    <row r="115" spans="1:12" x14ac:dyDescent="0.2">
      <c r="A115" s="2">
        <f t="shared" si="69"/>
        <v>5</v>
      </c>
      <c r="B115" s="2">
        <f t="shared" si="70"/>
        <v>30</v>
      </c>
      <c r="C115" s="2">
        <f t="shared" si="71"/>
        <v>1997</v>
      </c>
      <c r="D115" s="2">
        <f t="shared" si="72"/>
        <v>6</v>
      </c>
      <c r="E115" s="2">
        <f t="shared" si="73"/>
        <v>24</v>
      </c>
      <c r="F115" s="2">
        <f t="shared" si="74"/>
        <v>1997</v>
      </c>
      <c r="G115" s="1">
        <v>35580</v>
      </c>
      <c r="H115" s="1">
        <f t="shared" si="79"/>
        <v>35605</v>
      </c>
      <c r="I115" s="2">
        <f t="shared" si="75"/>
        <v>25</v>
      </c>
      <c r="J115" s="3">
        <f t="shared" si="76"/>
        <v>0</v>
      </c>
      <c r="K115" s="3">
        <f t="shared" si="77"/>
        <v>0</v>
      </c>
      <c r="L115" s="3">
        <f t="shared" si="78"/>
        <v>25</v>
      </c>
    </row>
    <row r="116" spans="1:12" x14ac:dyDescent="0.2">
      <c r="A116" s="2">
        <f t="shared" si="69"/>
        <v>5</v>
      </c>
      <c r="B116" s="2">
        <f t="shared" si="70"/>
        <v>30</v>
      </c>
      <c r="C116" s="2">
        <f t="shared" si="71"/>
        <v>1997</v>
      </c>
      <c r="D116" s="2">
        <f t="shared" si="72"/>
        <v>6</v>
      </c>
      <c r="E116" s="2">
        <f t="shared" si="73"/>
        <v>25</v>
      </c>
      <c r="F116" s="2">
        <f t="shared" si="74"/>
        <v>1997</v>
      </c>
      <c r="G116" s="1">
        <v>35580</v>
      </c>
      <c r="H116" s="1">
        <f t="shared" si="79"/>
        <v>35606</v>
      </c>
      <c r="I116" s="2">
        <f t="shared" si="75"/>
        <v>26</v>
      </c>
      <c r="J116" s="3">
        <f t="shared" si="76"/>
        <v>0</v>
      </c>
      <c r="K116" s="3">
        <f t="shared" si="77"/>
        <v>0</v>
      </c>
      <c r="L116" s="3">
        <f t="shared" si="78"/>
        <v>26</v>
      </c>
    </row>
    <row r="117" spans="1:12" x14ac:dyDescent="0.2">
      <c r="A117" s="2">
        <f t="shared" si="69"/>
        <v>5</v>
      </c>
      <c r="B117" s="2">
        <f t="shared" si="70"/>
        <v>30</v>
      </c>
      <c r="C117" s="2">
        <f t="shared" si="71"/>
        <v>1997</v>
      </c>
      <c r="D117" s="2">
        <f t="shared" si="72"/>
        <v>6</v>
      </c>
      <c r="E117" s="2">
        <f t="shared" si="73"/>
        <v>26</v>
      </c>
      <c r="F117" s="2">
        <f t="shared" si="74"/>
        <v>1997</v>
      </c>
      <c r="G117" s="1">
        <v>35580</v>
      </c>
      <c r="H117" s="1">
        <f t="shared" si="79"/>
        <v>35607</v>
      </c>
      <c r="I117" s="2">
        <f t="shared" si="75"/>
        <v>27</v>
      </c>
      <c r="J117" s="3">
        <f t="shared" si="76"/>
        <v>0</v>
      </c>
      <c r="K117" s="3">
        <f t="shared" si="77"/>
        <v>0</v>
      </c>
      <c r="L117" s="3">
        <f t="shared" si="78"/>
        <v>27</v>
      </c>
    </row>
    <row r="118" spans="1:12" x14ac:dyDescent="0.2">
      <c r="A118" s="2">
        <f t="shared" si="69"/>
        <v>5</v>
      </c>
      <c r="B118" s="2">
        <f t="shared" si="70"/>
        <v>30</v>
      </c>
      <c r="C118" s="2">
        <f t="shared" si="71"/>
        <v>1997</v>
      </c>
      <c r="D118" s="2">
        <f t="shared" si="72"/>
        <v>6</v>
      </c>
      <c r="E118" s="2">
        <f t="shared" si="73"/>
        <v>27</v>
      </c>
      <c r="F118" s="2">
        <f t="shared" si="74"/>
        <v>1997</v>
      </c>
      <c r="G118" s="1">
        <v>35580</v>
      </c>
      <c r="H118" s="1">
        <f t="shared" si="79"/>
        <v>35608</v>
      </c>
      <c r="I118" s="2">
        <f t="shared" si="75"/>
        <v>28</v>
      </c>
      <c r="J118" s="3">
        <f t="shared" si="76"/>
        <v>0</v>
      </c>
      <c r="K118" s="3">
        <f t="shared" si="77"/>
        <v>0</v>
      </c>
      <c r="L118" s="3">
        <f t="shared" si="78"/>
        <v>28</v>
      </c>
    </row>
    <row r="119" spans="1:12" x14ac:dyDescent="0.2">
      <c r="A119" s="2">
        <f t="shared" si="69"/>
        <v>5</v>
      </c>
      <c r="B119" s="2">
        <f t="shared" si="70"/>
        <v>30</v>
      </c>
      <c r="C119" s="2">
        <f t="shared" si="71"/>
        <v>1997</v>
      </c>
      <c r="D119" s="2">
        <f t="shared" si="72"/>
        <v>6</v>
      </c>
      <c r="E119" s="2">
        <f t="shared" si="73"/>
        <v>28</v>
      </c>
      <c r="F119" s="2">
        <f t="shared" si="74"/>
        <v>1997</v>
      </c>
      <c r="G119" s="1">
        <v>35580</v>
      </c>
      <c r="H119" s="1">
        <f t="shared" si="79"/>
        <v>35609</v>
      </c>
      <c r="I119" s="2">
        <f t="shared" si="75"/>
        <v>29</v>
      </c>
      <c r="J119" s="3">
        <f t="shared" si="76"/>
        <v>0</v>
      </c>
      <c r="K119" s="3">
        <f t="shared" si="77"/>
        <v>0</v>
      </c>
      <c r="L119" s="3">
        <f t="shared" si="78"/>
        <v>29</v>
      </c>
    </row>
    <row r="120" spans="1:12" x14ac:dyDescent="0.2">
      <c r="A120" s="2">
        <f t="shared" si="69"/>
        <v>5</v>
      </c>
      <c r="B120" s="2">
        <f t="shared" si="70"/>
        <v>30</v>
      </c>
      <c r="C120" s="2">
        <f t="shared" si="71"/>
        <v>1997</v>
      </c>
      <c r="D120" s="2">
        <f t="shared" si="72"/>
        <v>6</v>
      </c>
      <c r="E120" s="2">
        <f t="shared" si="73"/>
        <v>29</v>
      </c>
      <c r="F120" s="2">
        <f t="shared" si="74"/>
        <v>1997</v>
      </c>
      <c r="G120" s="1">
        <v>35580</v>
      </c>
      <c r="H120" s="1">
        <f t="shared" si="79"/>
        <v>35610</v>
      </c>
      <c r="I120" s="2">
        <f t="shared" si="75"/>
        <v>30</v>
      </c>
      <c r="J120" s="3">
        <f t="shared" si="76"/>
        <v>0</v>
      </c>
      <c r="K120" s="3">
        <f t="shared" si="77"/>
        <v>0</v>
      </c>
      <c r="L120" s="3">
        <f t="shared" si="78"/>
        <v>30</v>
      </c>
    </row>
    <row r="121" spans="1:12" x14ac:dyDescent="0.2">
      <c r="A121" s="2">
        <f t="shared" si="69"/>
        <v>5</v>
      </c>
      <c r="B121" s="2">
        <f t="shared" si="70"/>
        <v>30</v>
      </c>
      <c r="C121" s="2">
        <f t="shared" si="71"/>
        <v>1997</v>
      </c>
      <c r="D121" s="2">
        <f t="shared" si="72"/>
        <v>6</v>
      </c>
      <c r="E121" s="2">
        <f t="shared" si="73"/>
        <v>30</v>
      </c>
      <c r="F121" s="2">
        <f t="shared" si="74"/>
        <v>1997</v>
      </c>
      <c r="G121" s="1">
        <v>35580</v>
      </c>
      <c r="H121" s="1">
        <f t="shared" si="79"/>
        <v>35611</v>
      </c>
      <c r="I121" s="2">
        <f t="shared" si="75"/>
        <v>31</v>
      </c>
      <c r="J121" s="3">
        <f t="shared" si="76"/>
        <v>0</v>
      </c>
      <c r="K121" s="3">
        <v>1</v>
      </c>
      <c r="L121" s="3">
        <v>0</v>
      </c>
    </row>
    <row r="122" spans="1:12" x14ac:dyDescent="0.2">
      <c r="A122" s="2">
        <f t="shared" si="69"/>
        <v>5</v>
      </c>
      <c r="B122" s="2">
        <f t="shared" si="70"/>
        <v>30</v>
      </c>
      <c r="C122" s="2">
        <f t="shared" si="71"/>
        <v>1997</v>
      </c>
      <c r="D122" s="2">
        <f t="shared" si="72"/>
        <v>7</v>
      </c>
      <c r="E122" s="2">
        <f t="shared" si="73"/>
        <v>1</v>
      </c>
      <c r="F122" s="2">
        <f t="shared" si="74"/>
        <v>1997</v>
      </c>
      <c r="G122" s="1">
        <v>35580</v>
      </c>
      <c r="H122" s="1">
        <f t="shared" si="79"/>
        <v>35612</v>
      </c>
      <c r="I122" s="2">
        <f t="shared" si="75"/>
        <v>32</v>
      </c>
      <c r="J122" s="3">
        <f t="shared" si="76"/>
        <v>0</v>
      </c>
      <c r="K122" s="3">
        <f t="shared" si="77"/>
        <v>1</v>
      </c>
      <c r="L122" s="3">
        <f t="shared" si="78"/>
        <v>1</v>
      </c>
    </row>
    <row r="123" spans="1:12" x14ac:dyDescent="0.2">
      <c r="A123" s="2">
        <f t="shared" si="69"/>
        <v>5</v>
      </c>
      <c r="B123" s="2">
        <f t="shared" si="70"/>
        <v>30</v>
      </c>
      <c r="C123" s="2">
        <f t="shared" si="71"/>
        <v>1997</v>
      </c>
      <c r="D123" s="2">
        <f t="shared" si="72"/>
        <v>7</v>
      </c>
      <c r="E123" s="2">
        <f t="shared" si="73"/>
        <v>2</v>
      </c>
      <c r="F123" s="2">
        <f t="shared" si="74"/>
        <v>1997</v>
      </c>
      <c r="G123" s="1">
        <v>35580</v>
      </c>
      <c r="H123" s="1">
        <f t="shared" si="79"/>
        <v>35613</v>
      </c>
      <c r="I123" s="2">
        <f t="shared" si="75"/>
        <v>33</v>
      </c>
      <c r="J123" s="3">
        <f t="shared" si="76"/>
        <v>0</v>
      </c>
      <c r="K123" s="3">
        <f t="shared" si="77"/>
        <v>1</v>
      </c>
      <c r="L123" s="3">
        <f t="shared" si="78"/>
        <v>2</v>
      </c>
    </row>
    <row r="124" spans="1:12" x14ac:dyDescent="0.2">
      <c r="A124" s="2">
        <f t="shared" si="69"/>
        <v>5</v>
      </c>
      <c r="B124" s="2">
        <f t="shared" si="70"/>
        <v>30</v>
      </c>
      <c r="C124" s="2">
        <f t="shared" si="71"/>
        <v>1997</v>
      </c>
      <c r="D124" s="2">
        <f t="shared" si="72"/>
        <v>7</v>
      </c>
      <c r="E124" s="2">
        <f t="shared" si="73"/>
        <v>3</v>
      </c>
      <c r="F124" s="2">
        <f t="shared" si="74"/>
        <v>1997</v>
      </c>
      <c r="G124" s="1">
        <v>35580</v>
      </c>
      <c r="H124" s="1">
        <f t="shared" si="79"/>
        <v>35614</v>
      </c>
      <c r="I124" s="2">
        <f t="shared" si="75"/>
        <v>34</v>
      </c>
      <c r="J124" s="3">
        <f t="shared" si="76"/>
        <v>0</v>
      </c>
      <c r="K124" s="3">
        <f t="shared" si="77"/>
        <v>1</v>
      </c>
      <c r="L124" s="3">
        <f t="shared" si="78"/>
        <v>3</v>
      </c>
    </row>
    <row r="125" spans="1:12" x14ac:dyDescent="0.2">
      <c r="A125" s="2">
        <f t="shared" si="69"/>
        <v>5</v>
      </c>
      <c r="B125" s="2">
        <f t="shared" si="70"/>
        <v>30</v>
      </c>
      <c r="C125" s="2">
        <f t="shared" si="71"/>
        <v>1997</v>
      </c>
      <c r="D125" s="2">
        <f t="shared" si="72"/>
        <v>7</v>
      </c>
      <c r="E125" s="2">
        <f t="shared" si="73"/>
        <v>4</v>
      </c>
      <c r="F125" s="2">
        <f t="shared" si="74"/>
        <v>1997</v>
      </c>
      <c r="G125" s="1">
        <v>35580</v>
      </c>
      <c r="H125" s="1">
        <f t="shared" si="79"/>
        <v>35615</v>
      </c>
      <c r="I125" s="2">
        <f t="shared" si="75"/>
        <v>35</v>
      </c>
      <c r="J125" s="3">
        <f t="shared" si="76"/>
        <v>0</v>
      </c>
      <c r="K125" s="3">
        <f t="shared" si="77"/>
        <v>1</v>
      </c>
      <c r="L125" s="3">
        <f t="shared" si="78"/>
        <v>4</v>
      </c>
    </row>
    <row r="126" spans="1:12" x14ac:dyDescent="0.2">
      <c r="A126" s="2">
        <f t="shared" si="69"/>
        <v>5</v>
      </c>
      <c r="B126" s="2">
        <f t="shared" si="70"/>
        <v>30</v>
      </c>
      <c r="C126" s="2">
        <f t="shared" si="71"/>
        <v>1997</v>
      </c>
      <c r="D126" s="2">
        <f t="shared" si="72"/>
        <v>7</v>
      </c>
      <c r="E126" s="2">
        <f t="shared" si="73"/>
        <v>5</v>
      </c>
      <c r="F126" s="2">
        <f t="shared" si="74"/>
        <v>1997</v>
      </c>
      <c r="G126" s="1">
        <v>35580</v>
      </c>
      <c r="H126" s="1">
        <f t="shared" si="79"/>
        <v>35616</v>
      </c>
      <c r="I126" s="2">
        <f t="shared" si="75"/>
        <v>36</v>
      </c>
      <c r="J126" s="3">
        <f t="shared" si="76"/>
        <v>0</v>
      </c>
      <c r="K126" s="3">
        <f t="shared" si="77"/>
        <v>1</v>
      </c>
      <c r="L126" s="3">
        <f t="shared" si="78"/>
        <v>5</v>
      </c>
    </row>
    <row r="127" spans="1:12" x14ac:dyDescent="0.2">
      <c r="A127" s="2">
        <f t="shared" si="69"/>
        <v>5</v>
      </c>
      <c r="B127" s="2">
        <f t="shared" si="70"/>
        <v>30</v>
      </c>
      <c r="C127" s="2">
        <f t="shared" si="71"/>
        <v>1997</v>
      </c>
      <c r="D127" s="2">
        <f t="shared" si="72"/>
        <v>7</v>
      </c>
      <c r="E127" s="2">
        <f t="shared" si="73"/>
        <v>6</v>
      </c>
      <c r="F127" s="2">
        <f t="shared" si="74"/>
        <v>1997</v>
      </c>
      <c r="G127" s="1">
        <v>35580</v>
      </c>
      <c r="H127" s="1">
        <f t="shared" si="79"/>
        <v>35617</v>
      </c>
      <c r="I127" s="2">
        <f t="shared" si="75"/>
        <v>37</v>
      </c>
      <c r="J127" s="3">
        <f t="shared" si="76"/>
        <v>0</v>
      </c>
      <c r="K127" s="3">
        <f t="shared" si="77"/>
        <v>1</v>
      </c>
      <c r="L127" s="3">
        <f t="shared" si="78"/>
        <v>6</v>
      </c>
    </row>
    <row r="128" spans="1:12" x14ac:dyDescent="0.2">
      <c r="A128" s="2">
        <f t="shared" si="69"/>
        <v>5</v>
      </c>
      <c r="B128" s="2">
        <f t="shared" si="70"/>
        <v>30</v>
      </c>
      <c r="C128" s="2">
        <f t="shared" si="71"/>
        <v>1997</v>
      </c>
      <c r="D128" s="2">
        <f t="shared" si="72"/>
        <v>7</v>
      </c>
      <c r="E128" s="2">
        <f t="shared" si="73"/>
        <v>7</v>
      </c>
      <c r="F128" s="2">
        <f t="shared" si="74"/>
        <v>1997</v>
      </c>
      <c r="G128" s="1">
        <v>35580</v>
      </c>
      <c r="H128" s="1">
        <f t="shared" si="79"/>
        <v>35618</v>
      </c>
      <c r="I128" s="2">
        <f t="shared" si="75"/>
        <v>38</v>
      </c>
      <c r="J128" s="3">
        <f t="shared" si="76"/>
        <v>0</v>
      </c>
      <c r="K128" s="3">
        <f t="shared" si="77"/>
        <v>1</v>
      </c>
      <c r="L128" s="3">
        <f t="shared" si="78"/>
        <v>7</v>
      </c>
    </row>
    <row r="129" spans="1:12" x14ac:dyDescent="0.2">
      <c r="A129" s="2">
        <f t="shared" si="69"/>
        <v>5</v>
      </c>
      <c r="B129" s="2">
        <f t="shared" si="70"/>
        <v>30</v>
      </c>
      <c r="C129" s="2">
        <f t="shared" si="71"/>
        <v>1997</v>
      </c>
      <c r="D129" s="2">
        <f t="shared" si="72"/>
        <v>7</v>
      </c>
      <c r="E129" s="2">
        <f t="shared" si="73"/>
        <v>8</v>
      </c>
      <c r="F129" s="2">
        <f t="shared" si="74"/>
        <v>1997</v>
      </c>
      <c r="G129" s="1">
        <v>35580</v>
      </c>
      <c r="H129" s="1">
        <f t="shared" si="79"/>
        <v>35619</v>
      </c>
      <c r="I129" s="2">
        <f t="shared" si="75"/>
        <v>39</v>
      </c>
      <c r="J129" s="3">
        <f t="shared" si="76"/>
        <v>0</v>
      </c>
      <c r="K129" s="3">
        <f t="shared" si="77"/>
        <v>1</v>
      </c>
      <c r="L129" s="3">
        <f t="shared" si="78"/>
        <v>8</v>
      </c>
    </row>
    <row r="130" spans="1:12" x14ac:dyDescent="0.2">
      <c r="A130" s="2">
        <f t="shared" si="69"/>
        <v>5</v>
      </c>
      <c r="B130" s="2">
        <f t="shared" si="70"/>
        <v>30</v>
      </c>
      <c r="C130" s="2">
        <f t="shared" si="71"/>
        <v>1997</v>
      </c>
      <c r="D130" s="2">
        <f t="shared" si="72"/>
        <v>7</v>
      </c>
      <c r="E130" s="2">
        <f t="shared" si="73"/>
        <v>9</v>
      </c>
      <c r="F130" s="2">
        <f t="shared" si="74"/>
        <v>1997</v>
      </c>
      <c r="G130" s="1">
        <v>35580</v>
      </c>
      <c r="H130" s="1">
        <f t="shared" si="79"/>
        <v>35620</v>
      </c>
      <c r="I130" s="2">
        <f t="shared" si="75"/>
        <v>40</v>
      </c>
      <c r="J130" s="3">
        <f t="shared" si="76"/>
        <v>0</v>
      </c>
      <c r="K130" s="3">
        <f t="shared" si="77"/>
        <v>1</v>
      </c>
      <c r="L130" s="3">
        <f t="shared" si="78"/>
        <v>9</v>
      </c>
    </row>
    <row r="131" spans="1:12" x14ac:dyDescent="0.2">
      <c r="A131" s="2">
        <f t="shared" si="69"/>
        <v>5</v>
      </c>
      <c r="B131" s="2">
        <f t="shared" si="70"/>
        <v>30</v>
      </c>
      <c r="C131" s="2">
        <f t="shared" si="71"/>
        <v>1997</v>
      </c>
      <c r="D131" s="2">
        <f t="shared" si="72"/>
        <v>7</v>
      </c>
      <c r="E131" s="2">
        <f t="shared" si="73"/>
        <v>10</v>
      </c>
      <c r="F131" s="2">
        <f t="shared" si="74"/>
        <v>1997</v>
      </c>
      <c r="G131" s="1">
        <v>35580</v>
      </c>
      <c r="H131" s="1">
        <f t="shared" si="79"/>
        <v>35621</v>
      </c>
      <c r="I131" s="2">
        <f t="shared" si="75"/>
        <v>41</v>
      </c>
      <c r="J131" s="3">
        <f t="shared" si="76"/>
        <v>0</v>
      </c>
      <c r="K131" s="3">
        <f t="shared" si="77"/>
        <v>1</v>
      </c>
      <c r="L131" s="3">
        <f t="shared" si="78"/>
        <v>10</v>
      </c>
    </row>
    <row r="132" spans="1:12" x14ac:dyDescent="0.2">
      <c r="A132" s="2">
        <f t="shared" si="69"/>
        <v>5</v>
      </c>
      <c r="B132" s="2">
        <f t="shared" si="70"/>
        <v>30</v>
      </c>
      <c r="C132" s="2">
        <f t="shared" si="71"/>
        <v>1997</v>
      </c>
      <c r="D132" s="2">
        <f t="shared" si="72"/>
        <v>7</v>
      </c>
      <c r="E132" s="2">
        <f t="shared" si="73"/>
        <v>11</v>
      </c>
      <c r="F132" s="2">
        <f t="shared" si="74"/>
        <v>1997</v>
      </c>
      <c r="G132" s="1">
        <v>35580</v>
      </c>
      <c r="H132" s="1">
        <f t="shared" si="79"/>
        <v>35622</v>
      </c>
      <c r="I132" s="2">
        <f t="shared" si="75"/>
        <v>42</v>
      </c>
      <c r="J132" s="3">
        <f t="shared" si="76"/>
        <v>0</v>
      </c>
      <c r="K132" s="3">
        <f t="shared" si="77"/>
        <v>1</v>
      </c>
      <c r="L132" s="3">
        <f t="shared" si="78"/>
        <v>11</v>
      </c>
    </row>
    <row r="133" spans="1:12" x14ac:dyDescent="0.2">
      <c r="A133" s="2">
        <f t="shared" si="69"/>
        <v>5</v>
      </c>
      <c r="B133" s="2">
        <f t="shared" si="70"/>
        <v>30</v>
      </c>
      <c r="C133" s="2">
        <f t="shared" si="71"/>
        <v>1997</v>
      </c>
      <c r="D133" s="2">
        <f t="shared" si="72"/>
        <v>7</v>
      </c>
      <c r="E133" s="2">
        <f t="shared" si="73"/>
        <v>12</v>
      </c>
      <c r="F133" s="2">
        <f t="shared" si="74"/>
        <v>1997</v>
      </c>
      <c r="G133" s="1">
        <v>35580</v>
      </c>
      <c r="H133" s="1">
        <f t="shared" si="79"/>
        <v>35623</v>
      </c>
      <c r="I133" s="2">
        <f t="shared" si="75"/>
        <v>43</v>
      </c>
      <c r="J133" s="3">
        <f t="shared" si="76"/>
        <v>0</v>
      </c>
      <c r="K133" s="3">
        <f t="shared" si="77"/>
        <v>1</v>
      </c>
      <c r="L133" s="3">
        <f t="shared" si="78"/>
        <v>12</v>
      </c>
    </row>
    <row r="134" spans="1:12" x14ac:dyDescent="0.2">
      <c r="A134" s="2">
        <f t="shared" si="69"/>
        <v>5</v>
      </c>
      <c r="B134" s="2">
        <f t="shared" si="70"/>
        <v>30</v>
      </c>
      <c r="C134" s="2">
        <f t="shared" si="71"/>
        <v>1997</v>
      </c>
      <c r="D134" s="2">
        <f t="shared" si="72"/>
        <v>7</v>
      </c>
      <c r="E134" s="2">
        <f t="shared" si="73"/>
        <v>13</v>
      </c>
      <c r="F134" s="2">
        <f t="shared" si="74"/>
        <v>1997</v>
      </c>
      <c r="G134" s="1">
        <v>35580</v>
      </c>
      <c r="H134" s="1">
        <f t="shared" si="79"/>
        <v>35624</v>
      </c>
      <c r="I134" s="2">
        <f t="shared" si="75"/>
        <v>44</v>
      </c>
      <c r="J134" s="3">
        <f t="shared" si="76"/>
        <v>0</v>
      </c>
      <c r="K134" s="3">
        <f t="shared" si="77"/>
        <v>1</v>
      </c>
      <c r="L134" s="3">
        <f t="shared" si="78"/>
        <v>13</v>
      </c>
    </row>
    <row r="135" spans="1:12" x14ac:dyDescent="0.2">
      <c r="A135" s="2">
        <f t="shared" si="69"/>
        <v>5</v>
      </c>
      <c r="B135" s="2">
        <f t="shared" si="70"/>
        <v>30</v>
      </c>
      <c r="C135" s="2">
        <f t="shared" si="71"/>
        <v>1997</v>
      </c>
      <c r="D135" s="2">
        <f t="shared" si="72"/>
        <v>7</v>
      </c>
      <c r="E135" s="2">
        <f t="shared" si="73"/>
        <v>14</v>
      </c>
      <c r="F135" s="2">
        <f t="shared" si="74"/>
        <v>1997</v>
      </c>
      <c r="G135" s="1">
        <v>35580</v>
      </c>
      <c r="H135" s="1">
        <f t="shared" si="79"/>
        <v>35625</v>
      </c>
      <c r="I135" s="2">
        <f t="shared" si="75"/>
        <v>45</v>
      </c>
      <c r="J135" s="3">
        <f t="shared" si="76"/>
        <v>0</v>
      </c>
      <c r="K135" s="3">
        <f t="shared" si="77"/>
        <v>1</v>
      </c>
      <c r="L135" s="3">
        <f t="shared" si="78"/>
        <v>14</v>
      </c>
    </row>
    <row r="136" spans="1:12" x14ac:dyDescent="0.2">
      <c r="A136" s="2">
        <f t="shared" si="69"/>
        <v>5</v>
      </c>
      <c r="B136" s="2">
        <f t="shared" si="70"/>
        <v>30</v>
      </c>
      <c r="C136" s="2">
        <f t="shared" si="71"/>
        <v>1997</v>
      </c>
      <c r="D136" s="2">
        <f t="shared" si="72"/>
        <v>7</v>
      </c>
      <c r="E136" s="2">
        <f t="shared" si="73"/>
        <v>15</v>
      </c>
      <c r="F136" s="2">
        <f t="shared" si="74"/>
        <v>1997</v>
      </c>
      <c r="G136" s="1">
        <v>35580</v>
      </c>
      <c r="H136" s="1">
        <f t="shared" si="79"/>
        <v>35626</v>
      </c>
      <c r="I136" s="2">
        <f t="shared" si="75"/>
        <v>46</v>
      </c>
      <c r="J136" s="3">
        <f t="shared" si="76"/>
        <v>0</v>
      </c>
      <c r="K136" s="3">
        <f t="shared" si="77"/>
        <v>1</v>
      </c>
      <c r="L136" s="3">
        <f t="shared" si="78"/>
        <v>15</v>
      </c>
    </row>
    <row r="137" spans="1:12" x14ac:dyDescent="0.2">
      <c r="A137" s="2">
        <f t="shared" si="69"/>
        <v>5</v>
      </c>
      <c r="B137" s="2">
        <f t="shared" si="70"/>
        <v>30</v>
      </c>
      <c r="C137" s="2">
        <f t="shared" si="71"/>
        <v>1997</v>
      </c>
      <c r="D137" s="2">
        <f t="shared" si="72"/>
        <v>7</v>
      </c>
      <c r="E137" s="2">
        <f t="shared" si="73"/>
        <v>16</v>
      </c>
      <c r="F137" s="2">
        <f t="shared" si="74"/>
        <v>1997</v>
      </c>
      <c r="G137" s="1">
        <v>35580</v>
      </c>
      <c r="H137" s="1">
        <f t="shared" si="79"/>
        <v>35627</v>
      </c>
      <c r="I137" s="2">
        <f t="shared" si="75"/>
        <v>47</v>
      </c>
      <c r="J137" s="3">
        <f t="shared" si="76"/>
        <v>0</v>
      </c>
      <c r="K137" s="3">
        <f t="shared" si="77"/>
        <v>1</v>
      </c>
      <c r="L137" s="3">
        <f t="shared" si="78"/>
        <v>16</v>
      </c>
    </row>
    <row r="138" spans="1:12" x14ac:dyDescent="0.2">
      <c r="A138" s="2">
        <f t="shared" si="69"/>
        <v>5</v>
      </c>
      <c r="B138" s="2">
        <f t="shared" si="70"/>
        <v>30</v>
      </c>
      <c r="C138" s="2">
        <f t="shared" si="71"/>
        <v>1997</v>
      </c>
      <c r="D138" s="2">
        <f t="shared" si="72"/>
        <v>7</v>
      </c>
      <c r="E138" s="2">
        <f t="shared" si="73"/>
        <v>17</v>
      </c>
      <c r="F138" s="2">
        <f t="shared" si="74"/>
        <v>1997</v>
      </c>
      <c r="G138" s="1">
        <v>35580</v>
      </c>
      <c r="H138" s="1">
        <f t="shared" si="79"/>
        <v>35628</v>
      </c>
      <c r="I138" s="2">
        <f t="shared" si="75"/>
        <v>48</v>
      </c>
      <c r="J138" s="3">
        <f t="shared" si="76"/>
        <v>0</v>
      </c>
      <c r="K138" s="3">
        <f t="shared" si="77"/>
        <v>1</v>
      </c>
      <c r="L138" s="3">
        <f t="shared" si="78"/>
        <v>17</v>
      </c>
    </row>
    <row r="139" spans="1:12" x14ac:dyDescent="0.2">
      <c r="A139" s="2">
        <f t="shared" si="69"/>
        <v>5</v>
      </c>
      <c r="B139" s="2">
        <f t="shared" si="70"/>
        <v>30</v>
      </c>
      <c r="C139" s="2">
        <f t="shared" si="71"/>
        <v>1997</v>
      </c>
      <c r="D139" s="2">
        <f t="shared" si="72"/>
        <v>7</v>
      </c>
      <c r="E139" s="2">
        <f t="shared" si="73"/>
        <v>18</v>
      </c>
      <c r="F139" s="2">
        <f t="shared" si="74"/>
        <v>1997</v>
      </c>
      <c r="G139" s="1">
        <v>35580</v>
      </c>
      <c r="H139" s="1">
        <f t="shared" si="79"/>
        <v>35629</v>
      </c>
      <c r="I139" s="2">
        <f t="shared" si="75"/>
        <v>49</v>
      </c>
      <c r="J139" s="3">
        <f t="shared" si="76"/>
        <v>0</v>
      </c>
      <c r="K139" s="3">
        <f t="shared" si="77"/>
        <v>1</v>
      </c>
      <c r="L139" s="3">
        <f t="shared" si="78"/>
        <v>18</v>
      </c>
    </row>
    <row r="140" spans="1:12" x14ac:dyDescent="0.2">
      <c r="A140" s="2">
        <f t="shared" si="69"/>
        <v>5</v>
      </c>
      <c r="B140" s="2">
        <f t="shared" si="70"/>
        <v>30</v>
      </c>
      <c r="C140" s="2">
        <f t="shared" si="71"/>
        <v>1997</v>
      </c>
      <c r="D140" s="2">
        <f t="shared" si="72"/>
        <v>7</v>
      </c>
      <c r="E140" s="2">
        <f t="shared" si="73"/>
        <v>19</v>
      </c>
      <c r="F140" s="2">
        <f t="shared" si="74"/>
        <v>1997</v>
      </c>
      <c r="G140" s="1">
        <v>35580</v>
      </c>
      <c r="H140" s="1">
        <f t="shared" si="79"/>
        <v>35630</v>
      </c>
      <c r="I140" s="2">
        <f t="shared" si="75"/>
        <v>50</v>
      </c>
      <c r="J140" s="3">
        <f t="shared" si="76"/>
        <v>0</v>
      </c>
      <c r="K140" s="3">
        <f t="shared" si="77"/>
        <v>1</v>
      </c>
      <c r="L140" s="3">
        <f t="shared" si="78"/>
        <v>19</v>
      </c>
    </row>
    <row r="141" spans="1:12" x14ac:dyDescent="0.2">
      <c r="A141" s="2">
        <f t="shared" si="69"/>
        <v>5</v>
      </c>
      <c r="B141" s="2">
        <f t="shared" si="70"/>
        <v>30</v>
      </c>
      <c r="C141" s="2">
        <f t="shared" si="71"/>
        <v>1997</v>
      </c>
      <c r="D141" s="2">
        <f t="shared" si="72"/>
        <v>7</v>
      </c>
      <c r="E141" s="2">
        <f t="shared" si="73"/>
        <v>20</v>
      </c>
      <c r="F141" s="2">
        <f t="shared" si="74"/>
        <v>1997</v>
      </c>
      <c r="G141" s="1">
        <v>35580</v>
      </c>
      <c r="H141" s="1">
        <f t="shared" si="79"/>
        <v>35631</v>
      </c>
      <c r="I141" s="2">
        <f t="shared" si="75"/>
        <v>51</v>
      </c>
      <c r="J141" s="3">
        <f t="shared" si="76"/>
        <v>0</v>
      </c>
      <c r="K141" s="3">
        <f t="shared" si="77"/>
        <v>1</v>
      </c>
      <c r="L141" s="3">
        <f t="shared" si="78"/>
        <v>20</v>
      </c>
    </row>
    <row r="142" spans="1:12" x14ac:dyDescent="0.2">
      <c r="A142" s="2">
        <f t="shared" si="69"/>
        <v>5</v>
      </c>
      <c r="B142" s="2">
        <f t="shared" si="70"/>
        <v>30</v>
      </c>
      <c r="C142" s="2">
        <f t="shared" si="71"/>
        <v>1997</v>
      </c>
      <c r="D142" s="2">
        <f t="shared" si="72"/>
        <v>7</v>
      </c>
      <c r="E142" s="2">
        <f t="shared" si="73"/>
        <v>21</v>
      </c>
      <c r="F142" s="2">
        <f t="shared" si="74"/>
        <v>1997</v>
      </c>
      <c r="G142" s="1">
        <v>35580</v>
      </c>
      <c r="H142" s="1">
        <f t="shared" si="79"/>
        <v>35632</v>
      </c>
      <c r="I142" s="2">
        <f t="shared" ref="I142:I155" si="80">_xlfn.DAYS(H142,G142)</f>
        <v>52</v>
      </c>
      <c r="J142" s="3">
        <f t="shared" ref="J142:J155" si="81">DATEDIF(0,I142,"y")</f>
        <v>0</v>
      </c>
      <c r="K142" s="3">
        <f t="shared" ref="K142:K155" si="82">DATEDIF(0,I142,"ym")</f>
        <v>1</v>
      </c>
      <c r="L142" s="3">
        <f t="shared" ref="L142:L150" si="83">DATEDIF(0,I142,"md")</f>
        <v>21</v>
      </c>
    </row>
    <row r="143" spans="1:12" x14ac:dyDescent="0.2">
      <c r="A143" s="2">
        <f t="shared" si="69"/>
        <v>5</v>
      </c>
      <c r="B143" s="2">
        <f t="shared" si="70"/>
        <v>30</v>
      </c>
      <c r="C143" s="2">
        <f t="shared" si="71"/>
        <v>1997</v>
      </c>
      <c r="D143" s="2">
        <f t="shared" si="72"/>
        <v>7</v>
      </c>
      <c r="E143" s="2">
        <f t="shared" si="73"/>
        <v>22</v>
      </c>
      <c r="F143" s="2">
        <f t="shared" si="74"/>
        <v>1997</v>
      </c>
      <c r="G143" s="1">
        <v>35580</v>
      </c>
      <c r="H143" s="1">
        <f t="shared" si="79"/>
        <v>35633</v>
      </c>
      <c r="I143" s="2">
        <f t="shared" si="80"/>
        <v>53</v>
      </c>
      <c r="J143" s="3">
        <f t="shared" si="81"/>
        <v>0</v>
      </c>
      <c r="K143" s="3">
        <f t="shared" si="82"/>
        <v>1</v>
      </c>
      <c r="L143" s="3">
        <f t="shared" si="83"/>
        <v>22</v>
      </c>
    </row>
    <row r="144" spans="1:12" x14ac:dyDescent="0.2">
      <c r="A144" s="2">
        <f t="shared" si="69"/>
        <v>5</v>
      </c>
      <c r="B144" s="2">
        <f t="shared" si="70"/>
        <v>30</v>
      </c>
      <c r="C144" s="2">
        <f t="shared" si="71"/>
        <v>1997</v>
      </c>
      <c r="D144" s="2">
        <f t="shared" si="72"/>
        <v>7</v>
      </c>
      <c r="E144" s="2">
        <f t="shared" si="73"/>
        <v>23</v>
      </c>
      <c r="F144" s="2">
        <f t="shared" si="74"/>
        <v>1997</v>
      </c>
      <c r="G144" s="1">
        <v>35580</v>
      </c>
      <c r="H144" s="1">
        <f t="shared" si="79"/>
        <v>35634</v>
      </c>
      <c r="I144" s="2">
        <f t="shared" si="80"/>
        <v>54</v>
      </c>
      <c r="J144" s="3">
        <f t="shared" si="81"/>
        <v>0</v>
      </c>
      <c r="K144" s="3">
        <f t="shared" si="82"/>
        <v>1</v>
      </c>
      <c r="L144" s="3">
        <f t="shared" si="83"/>
        <v>23</v>
      </c>
    </row>
    <row r="145" spans="1:12" x14ac:dyDescent="0.2">
      <c r="A145" s="2">
        <f t="shared" si="69"/>
        <v>5</v>
      </c>
      <c r="B145" s="2">
        <f t="shared" si="70"/>
        <v>30</v>
      </c>
      <c r="C145" s="2">
        <f t="shared" si="71"/>
        <v>1997</v>
      </c>
      <c r="D145" s="2">
        <f t="shared" si="72"/>
        <v>7</v>
      </c>
      <c r="E145" s="2">
        <f t="shared" si="73"/>
        <v>24</v>
      </c>
      <c r="F145" s="2">
        <f t="shared" si="74"/>
        <v>1997</v>
      </c>
      <c r="G145" s="1">
        <v>35580</v>
      </c>
      <c r="H145" s="1">
        <f t="shared" si="79"/>
        <v>35635</v>
      </c>
      <c r="I145" s="2">
        <f t="shared" si="80"/>
        <v>55</v>
      </c>
      <c r="J145" s="3">
        <f t="shared" si="81"/>
        <v>0</v>
      </c>
      <c r="K145" s="3">
        <f t="shared" si="82"/>
        <v>1</v>
      </c>
      <c r="L145" s="3">
        <f t="shared" si="83"/>
        <v>24</v>
      </c>
    </row>
    <row r="146" spans="1:12" x14ac:dyDescent="0.2">
      <c r="A146" s="2">
        <f t="shared" si="69"/>
        <v>5</v>
      </c>
      <c r="B146" s="2">
        <f t="shared" si="70"/>
        <v>30</v>
      </c>
      <c r="C146" s="2">
        <f t="shared" si="71"/>
        <v>1997</v>
      </c>
      <c r="D146" s="2">
        <f t="shared" si="72"/>
        <v>7</v>
      </c>
      <c r="E146" s="2">
        <f t="shared" si="73"/>
        <v>25</v>
      </c>
      <c r="F146" s="2">
        <f t="shared" si="74"/>
        <v>1997</v>
      </c>
      <c r="G146" s="1">
        <v>35580</v>
      </c>
      <c r="H146" s="1">
        <f t="shared" si="79"/>
        <v>35636</v>
      </c>
      <c r="I146" s="2">
        <f t="shared" si="80"/>
        <v>56</v>
      </c>
      <c r="J146" s="3">
        <f t="shared" si="81"/>
        <v>0</v>
      </c>
      <c r="K146" s="3">
        <f t="shared" si="82"/>
        <v>1</v>
      </c>
      <c r="L146" s="3">
        <f t="shared" si="83"/>
        <v>25</v>
      </c>
    </row>
    <row r="147" spans="1:12" x14ac:dyDescent="0.2">
      <c r="A147" s="2">
        <f t="shared" si="69"/>
        <v>5</v>
      </c>
      <c r="B147" s="2">
        <f t="shared" si="70"/>
        <v>30</v>
      </c>
      <c r="C147" s="2">
        <f t="shared" si="71"/>
        <v>1997</v>
      </c>
      <c r="D147" s="2">
        <f t="shared" si="72"/>
        <v>7</v>
      </c>
      <c r="E147" s="2">
        <f t="shared" si="73"/>
        <v>26</v>
      </c>
      <c r="F147" s="2">
        <f t="shared" si="74"/>
        <v>1997</v>
      </c>
      <c r="G147" s="1">
        <v>35580</v>
      </c>
      <c r="H147" s="1">
        <f t="shared" si="79"/>
        <v>35637</v>
      </c>
      <c r="I147" s="2">
        <f t="shared" si="80"/>
        <v>57</v>
      </c>
      <c r="J147" s="3">
        <f t="shared" si="81"/>
        <v>0</v>
      </c>
      <c r="K147" s="3">
        <f t="shared" si="82"/>
        <v>1</v>
      </c>
      <c r="L147" s="3">
        <f t="shared" si="83"/>
        <v>26</v>
      </c>
    </row>
    <row r="148" spans="1:12" x14ac:dyDescent="0.2">
      <c r="A148" s="2">
        <f t="shared" si="69"/>
        <v>5</v>
      </c>
      <c r="B148" s="2">
        <f t="shared" si="70"/>
        <v>30</v>
      </c>
      <c r="C148" s="2">
        <f t="shared" si="71"/>
        <v>1997</v>
      </c>
      <c r="D148" s="2">
        <f t="shared" si="72"/>
        <v>7</v>
      </c>
      <c r="E148" s="2">
        <f t="shared" si="73"/>
        <v>27</v>
      </c>
      <c r="F148" s="2">
        <f t="shared" si="74"/>
        <v>1997</v>
      </c>
      <c r="G148" s="1">
        <v>35580</v>
      </c>
      <c r="H148" s="1">
        <f t="shared" si="79"/>
        <v>35638</v>
      </c>
      <c r="I148" s="2">
        <f t="shared" si="80"/>
        <v>58</v>
      </c>
      <c r="J148" s="3">
        <f t="shared" si="81"/>
        <v>0</v>
      </c>
      <c r="K148" s="3">
        <f t="shared" si="82"/>
        <v>1</v>
      </c>
      <c r="L148" s="3">
        <f t="shared" si="83"/>
        <v>27</v>
      </c>
    </row>
    <row r="149" spans="1:12" x14ac:dyDescent="0.2">
      <c r="A149" s="2">
        <f t="shared" si="69"/>
        <v>5</v>
      </c>
      <c r="B149" s="2">
        <f t="shared" si="70"/>
        <v>30</v>
      </c>
      <c r="C149" s="2">
        <f t="shared" si="71"/>
        <v>1997</v>
      </c>
      <c r="D149" s="2">
        <f t="shared" si="72"/>
        <v>7</v>
      </c>
      <c r="E149" s="2">
        <f t="shared" si="73"/>
        <v>28</v>
      </c>
      <c r="F149" s="2">
        <f t="shared" si="74"/>
        <v>1997</v>
      </c>
      <c r="G149" s="1">
        <v>35580</v>
      </c>
      <c r="H149" s="1">
        <f t="shared" si="79"/>
        <v>35639</v>
      </c>
      <c r="I149" s="2">
        <f t="shared" si="80"/>
        <v>59</v>
      </c>
      <c r="J149" s="3">
        <f t="shared" si="81"/>
        <v>0</v>
      </c>
      <c r="K149" s="3">
        <f t="shared" si="82"/>
        <v>1</v>
      </c>
      <c r="L149" s="3">
        <f t="shared" si="83"/>
        <v>28</v>
      </c>
    </row>
    <row r="150" spans="1:12" x14ac:dyDescent="0.2">
      <c r="A150" s="2">
        <f t="shared" si="69"/>
        <v>5</v>
      </c>
      <c r="B150" s="2">
        <f t="shared" si="70"/>
        <v>30</v>
      </c>
      <c r="C150" s="2">
        <f t="shared" si="71"/>
        <v>1997</v>
      </c>
      <c r="D150" s="2">
        <f t="shared" si="72"/>
        <v>7</v>
      </c>
      <c r="E150" s="2">
        <f t="shared" si="73"/>
        <v>29</v>
      </c>
      <c r="F150" s="2">
        <f t="shared" si="74"/>
        <v>1997</v>
      </c>
      <c r="G150" s="1">
        <v>35580</v>
      </c>
      <c r="H150" s="1">
        <f t="shared" si="79"/>
        <v>35640</v>
      </c>
      <c r="I150" s="2">
        <f t="shared" si="80"/>
        <v>60</v>
      </c>
      <c r="J150" s="3">
        <f t="shared" si="81"/>
        <v>0</v>
      </c>
      <c r="K150" s="3">
        <f t="shared" si="82"/>
        <v>1</v>
      </c>
      <c r="L150" s="3">
        <f t="shared" si="83"/>
        <v>29</v>
      </c>
    </row>
    <row r="151" spans="1:12" x14ac:dyDescent="0.2">
      <c r="A151" s="2">
        <f t="shared" si="69"/>
        <v>5</v>
      </c>
      <c r="B151" s="2">
        <f t="shared" si="70"/>
        <v>30</v>
      </c>
      <c r="C151" s="2">
        <f t="shared" si="71"/>
        <v>1997</v>
      </c>
      <c r="D151" s="2">
        <f t="shared" si="72"/>
        <v>7</v>
      </c>
      <c r="E151" s="2">
        <f t="shared" si="73"/>
        <v>30</v>
      </c>
      <c r="F151" s="2">
        <f t="shared" si="74"/>
        <v>1997</v>
      </c>
      <c r="G151" s="1">
        <v>35580</v>
      </c>
      <c r="H151" s="1">
        <f t="shared" si="79"/>
        <v>35641</v>
      </c>
      <c r="I151" s="2">
        <f t="shared" si="80"/>
        <v>61</v>
      </c>
      <c r="J151" s="3">
        <f t="shared" si="81"/>
        <v>0</v>
      </c>
      <c r="K151" s="3">
        <f t="shared" si="82"/>
        <v>2</v>
      </c>
      <c r="L151" s="3">
        <v>0</v>
      </c>
    </row>
    <row r="152" spans="1:12" x14ac:dyDescent="0.2">
      <c r="A152" s="2">
        <f t="shared" si="69"/>
        <v>5</v>
      </c>
      <c r="B152" s="2">
        <f t="shared" si="70"/>
        <v>30</v>
      </c>
      <c r="C152" s="2">
        <f t="shared" si="71"/>
        <v>1997</v>
      </c>
      <c r="D152" s="2">
        <f t="shared" si="72"/>
        <v>7</v>
      </c>
      <c r="E152" s="2">
        <f t="shared" si="73"/>
        <v>31</v>
      </c>
      <c r="F152" s="2">
        <f t="shared" si="74"/>
        <v>1997</v>
      </c>
      <c r="G152" s="1">
        <v>35580</v>
      </c>
      <c r="H152" s="1">
        <f t="shared" si="79"/>
        <v>35642</v>
      </c>
      <c r="I152" s="2">
        <f t="shared" si="80"/>
        <v>62</v>
      </c>
      <c r="J152" s="3">
        <f t="shared" si="81"/>
        <v>0</v>
      </c>
      <c r="K152" s="3">
        <f t="shared" si="82"/>
        <v>2</v>
      </c>
      <c r="L152" s="3">
        <v>1</v>
      </c>
    </row>
    <row r="153" spans="1:12" x14ac:dyDescent="0.2">
      <c r="A153" s="2">
        <f t="shared" si="69"/>
        <v>5</v>
      </c>
      <c r="B153" s="2">
        <f t="shared" si="70"/>
        <v>30</v>
      </c>
      <c r="C153" s="2">
        <f t="shared" si="71"/>
        <v>1997</v>
      </c>
      <c r="D153" s="2">
        <f t="shared" si="72"/>
        <v>8</v>
      </c>
      <c r="E153" s="2">
        <f t="shared" si="73"/>
        <v>1</v>
      </c>
      <c r="F153" s="2">
        <f t="shared" si="74"/>
        <v>1997</v>
      </c>
      <c r="G153" s="1">
        <v>35580</v>
      </c>
      <c r="H153" s="1">
        <f t="shared" si="79"/>
        <v>35643</v>
      </c>
      <c r="I153" s="2">
        <f t="shared" si="80"/>
        <v>63</v>
      </c>
      <c r="J153" s="3">
        <f t="shared" si="81"/>
        <v>0</v>
      </c>
      <c r="K153" s="3">
        <f t="shared" si="82"/>
        <v>2</v>
      </c>
      <c r="L153" s="3">
        <v>2</v>
      </c>
    </row>
    <row r="154" spans="1:12" x14ac:dyDescent="0.2">
      <c r="A154" s="2">
        <f t="shared" si="69"/>
        <v>5</v>
      </c>
      <c r="B154" s="2">
        <f t="shared" si="70"/>
        <v>30</v>
      </c>
      <c r="C154" s="2">
        <f t="shared" si="71"/>
        <v>1997</v>
      </c>
      <c r="D154" s="2">
        <f t="shared" si="72"/>
        <v>8</v>
      </c>
      <c r="E154" s="2">
        <f t="shared" si="73"/>
        <v>2</v>
      </c>
      <c r="F154" s="2">
        <f t="shared" si="74"/>
        <v>1997</v>
      </c>
      <c r="G154" s="1">
        <v>35580</v>
      </c>
      <c r="H154" s="1">
        <f t="shared" si="79"/>
        <v>35644</v>
      </c>
      <c r="I154" s="2">
        <f t="shared" si="80"/>
        <v>64</v>
      </c>
      <c r="J154" s="3">
        <f t="shared" si="81"/>
        <v>0</v>
      </c>
      <c r="K154" s="3">
        <f t="shared" si="82"/>
        <v>2</v>
      </c>
      <c r="L154" s="3">
        <v>3</v>
      </c>
    </row>
    <row r="155" spans="1:12" x14ac:dyDescent="0.2">
      <c r="A155" s="2">
        <f t="shared" si="69"/>
        <v>5</v>
      </c>
      <c r="B155" s="2">
        <f t="shared" si="70"/>
        <v>30</v>
      </c>
      <c r="C155" s="2">
        <f t="shared" si="71"/>
        <v>1997</v>
      </c>
      <c r="D155" s="2">
        <f t="shared" si="72"/>
        <v>8</v>
      </c>
      <c r="E155" s="2">
        <f t="shared" si="73"/>
        <v>3</v>
      </c>
      <c r="F155" s="2">
        <f t="shared" si="74"/>
        <v>1997</v>
      </c>
      <c r="G155" s="1">
        <v>35580</v>
      </c>
      <c r="H155" s="1">
        <f t="shared" si="79"/>
        <v>35645</v>
      </c>
      <c r="I155" s="2">
        <f t="shared" si="80"/>
        <v>65</v>
      </c>
      <c r="J155" s="3">
        <f t="shared" si="81"/>
        <v>0</v>
      </c>
      <c r="K155" s="3">
        <f t="shared" si="82"/>
        <v>2</v>
      </c>
      <c r="L155" s="3">
        <v>4</v>
      </c>
    </row>
    <row r="156" spans="1:12" x14ac:dyDescent="0.2">
      <c r="A156" s="2">
        <v>99</v>
      </c>
      <c r="B156" s="2">
        <v>99</v>
      </c>
      <c r="C156" s="2">
        <v>99</v>
      </c>
      <c r="D156" s="2">
        <v>99</v>
      </c>
      <c r="E156" s="2">
        <v>99</v>
      </c>
      <c r="F156" s="2">
        <v>99</v>
      </c>
      <c r="G156" s="2" t="s">
        <v>0</v>
      </c>
      <c r="H156" s="2" t="s">
        <v>0</v>
      </c>
      <c r="I156" s="2">
        <v>99</v>
      </c>
      <c r="J156" s="3">
        <v>99</v>
      </c>
      <c r="K156" s="2">
        <v>99</v>
      </c>
      <c r="L156" s="2">
        <v>99</v>
      </c>
    </row>
    <row r="157" spans="1:12" x14ac:dyDescent="0.2">
      <c r="H157" s="1"/>
      <c r="J157" s="3"/>
    </row>
    <row r="158" spans="1:12" x14ac:dyDescent="0.2">
      <c r="H158" s="1"/>
      <c r="J158" s="3"/>
    </row>
    <row r="159" spans="1:12" x14ac:dyDescent="0.2">
      <c r="H159" s="1"/>
      <c r="J159" s="3"/>
    </row>
    <row r="160" spans="1:12" x14ac:dyDescent="0.2">
      <c r="H160" s="1"/>
      <c r="J160" s="3"/>
    </row>
    <row r="161" spans="8:10" x14ac:dyDescent="0.2">
      <c r="H161" s="1"/>
      <c r="J161" s="3"/>
    </row>
    <row r="162" spans="8:10" x14ac:dyDescent="0.2">
      <c r="H162" s="1"/>
      <c r="J162" s="3"/>
    </row>
    <row r="163" spans="8:10" x14ac:dyDescent="0.2">
      <c r="H163" s="1"/>
      <c r="J163" s="3"/>
    </row>
    <row r="164" spans="8:10" x14ac:dyDescent="0.2">
      <c r="H164" s="1"/>
      <c r="J164" s="3"/>
    </row>
    <row r="165" spans="8:10" x14ac:dyDescent="0.2">
      <c r="H165" s="1"/>
      <c r="J165" s="3"/>
    </row>
    <row r="166" spans="8:10" x14ac:dyDescent="0.2">
      <c r="H166" s="1"/>
      <c r="J166" s="3"/>
    </row>
    <row r="167" spans="8:10" x14ac:dyDescent="0.2">
      <c r="H167" s="1"/>
      <c r="J167" s="3"/>
    </row>
    <row r="168" spans="8:10" x14ac:dyDescent="0.2">
      <c r="H168" s="1"/>
      <c r="J168" s="3"/>
    </row>
    <row r="169" spans="8:10" x14ac:dyDescent="0.2">
      <c r="H169" s="1"/>
      <c r="J169" s="3"/>
    </row>
    <row r="170" spans="8:10" x14ac:dyDescent="0.2">
      <c r="H170" s="1"/>
      <c r="J170" s="3"/>
    </row>
    <row r="171" spans="8:10" x14ac:dyDescent="0.2">
      <c r="H171" s="1"/>
      <c r="J171" s="3"/>
    </row>
    <row r="172" spans="8:10" x14ac:dyDescent="0.2">
      <c r="H172" s="1"/>
      <c r="J172" s="3"/>
    </row>
    <row r="173" spans="8:10" x14ac:dyDescent="0.2">
      <c r="H173" s="1"/>
      <c r="J173" s="3"/>
    </row>
    <row r="174" spans="8:10" x14ac:dyDescent="0.2">
      <c r="H174" s="1"/>
      <c r="J174" s="3"/>
    </row>
    <row r="175" spans="8:10" x14ac:dyDescent="0.2">
      <c r="H175" s="1"/>
      <c r="J175" s="3"/>
    </row>
    <row r="176" spans="8:10" x14ac:dyDescent="0.2">
      <c r="H176" s="1"/>
      <c r="J176" s="3"/>
    </row>
    <row r="177" spans="8:10" x14ac:dyDescent="0.2">
      <c r="H177" s="1"/>
      <c r="J177" s="3"/>
    </row>
    <row r="178" spans="8:10" x14ac:dyDescent="0.2">
      <c r="H178" s="1"/>
      <c r="J178" s="3"/>
    </row>
    <row r="179" spans="8:10" x14ac:dyDescent="0.2">
      <c r="H179" s="1"/>
      <c r="J179" s="3"/>
    </row>
    <row r="180" spans="8:10" x14ac:dyDescent="0.2">
      <c r="H180" s="1"/>
      <c r="J180" s="3"/>
    </row>
    <row r="181" spans="8:10" x14ac:dyDescent="0.2">
      <c r="H181" s="1"/>
      <c r="J181" s="3"/>
    </row>
    <row r="182" spans="8:10" x14ac:dyDescent="0.2">
      <c r="H182" s="1"/>
      <c r="J182" s="3"/>
    </row>
    <row r="183" spans="8:10" x14ac:dyDescent="0.2">
      <c r="H183" s="1"/>
      <c r="J183" s="3"/>
    </row>
    <row r="184" spans="8:10" x14ac:dyDescent="0.2">
      <c r="H184" s="1"/>
      <c r="J184" s="3"/>
    </row>
    <row r="185" spans="8:10" x14ac:dyDescent="0.2">
      <c r="H185" s="1"/>
      <c r="J185" s="3"/>
    </row>
    <row r="186" spans="8:10" x14ac:dyDescent="0.2">
      <c r="H186" s="1"/>
      <c r="J186" s="3"/>
    </row>
    <row r="187" spans="8:10" x14ac:dyDescent="0.2">
      <c r="H187" s="1"/>
      <c r="J187" s="3"/>
    </row>
    <row r="188" spans="8:10" x14ac:dyDescent="0.2">
      <c r="H188" s="1"/>
      <c r="J188" s="3"/>
    </row>
    <row r="189" spans="8:10" x14ac:dyDescent="0.2">
      <c r="H189" s="1"/>
      <c r="J189" s="3"/>
    </row>
    <row r="190" spans="8:10" x14ac:dyDescent="0.2">
      <c r="H190" s="1"/>
      <c r="J190" s="3"/>
    </row>
    <row r="191" spans="8:10" x14ac:dyDescent="0.2">
      <c r="H191" s="1"/>
      <c r="J191" s="3"/>
    </row>
    <row r="192" spans="8:10" x14ac:dyDescent="0.2">
      <c r="H192" s="1"/>
      <c r="J192" s="3"/>
    </row>
    <row r="193" spans="8:10" x14ac:dyDescent="0.2">
      <c r="H193" s="1"/>
      <c r="J193" s="3"/>
    </row>
    <row r="194" spans="8:10" x14ac:dyDescent="0.2">
      <c r="H194" s="1"/>
      <c r="J194" s="3"/>
    </row>
    <row r="195" spans="8:10" x14ac:dyDescent="0.2">
      <c r="H195" s="1"/>
      <c r="J195" s="3"/>
    </row>
    <row r="196" spans="8:10" x14ac:dyDescent="0.2">
      <c r="H196" s="1"/>
      <c r="J196" s="3"/>
    </row>
    <row r="197" spans="8:10" x14ac:dyDescent="0.2">
      <c r="H197" s="1"/>
      <c r="J197" s="3"/>
    </row>
    <row r="198" spans="8:10" x14ac:dyDescent="0.2">
      <c r="H198" s="1"/>
      <c r="J198" s="3"/>
    </row>
    <row r="199" spans="8:10" x14ac:dyDescent="0.2">
      <c r="H199" s="1"/>
      <c r="J199" s="3"/>
    </row>
    <row r="200" spans="8:10" x14ac:dyDescent="0.2">
      <c r="H200" s="1"/>
      <c r="J200" s="3"/>
    </row>
    <row r="201" spans="8:10" x14ac:dyDescent="0.2">
      <c r="H201" s="1"/>
      <c r="J201" s="3"/>
    </row>
    <row r="202" spans="8:10" x14ac:dyDescent="0.2">
      <c r="H202" s="1"/>
      <c r="J202" s="3"/>
    </row>
    <row r="203" spans="8:10" x14ac:dyDescent="0.2">
      <c r="H203" s="1"/>
      <c r="J203" s="3"/>
    </row>
    <row r="204" spans="8:10" x14ac:dyDescent="0.2">
      <c r="H204" s="1"/>
      <c r="J204" s="3"/>
    </row>
    <row r="205" spans="8:10" x14ac:dyDescent="0.2">
      <c r="H205" s="1"/>
      <c r="J205" s="3"/>
    </row>
    <row r="206" spans="8:10" x14ac:dyDescent="0.2">
      <c r="H206" s="1"/>
      <c r="J206" s="3"/>
    </row>
    <row r="207" spans="8:10" x14ac:dyDescent="0.2">
      <c r="H207" s="1"/>
      <c r="J207" s="3"/>
    </row>
    <row r="208" spans="8:10" x14ac:dyDescent="0.2">
      <c r="H208" s="1"/>
      <c r="J208" s="3"/>
    </row>
    <row r="209" spans="8:10" x14ac:dyDescent="0.2">
      <c r="H209" s="1"/>
      <c r="J209" s="3"/>
    </row>
    <row r="210" spans="8:10" x14ac:dyDescent="0.2">
      <c r="H210" s="1"/>
      <c r="J210" s="3"/>
    </row>
    <row r="211" spans="8:10" x14ac:dyDescent="0.2">
      <c r="H211" s="1"/>
      <c r="J211" s="3"/>
    </row>
    <row r="212" spans="8:10" x14ac:dyDescent="0.2">
      <c r="H212" s="1"/>
      <c r="J212" s="3"/>
    </row>
    <row r="213" spans="8:10" x14ac:dyDescent="0.2">
      <c r="H213" s="1"/>
      <c r="J213" s="3"/>
    </row>
    <row r="214" spans="8:10" x14ac:dyDescent="0.2">
      <c r="H214" s="1"/>
      <c r="J214" s="3"/>
    </row>
    <row r="215" spans="8:10" x14ac:dyDescent="0.2">
      <c r="H215" s="1"/>
      <c r="J215" s="3"/>
    </row>
    <row r="216" spans="8:10" x14ac:dyDescent="0.2">
      <c r="H216" s="1"/>
      <c r="J216" s="3"/>
    </row>
    <row r="217" spans="8:10" x14ac:dyDescent="0.2">
      <c r="H217" s="1"/>
      <c r="J217" s="3"/>
    </row>
    <row r="218" spans="8:10" x14ac:dyDescent="0.2">
      <c r="H218" s="1"/>
      <c r="J218" s="3"/>
    </row>
    <row r="219" spans="8:10" x14ac:dyDescent="0.2">
      <c r="H219" s="1"/>
      <c r="J219" s="3"/>
    </row>
    <row r="220" spans="8:10" x14ac:dyDescent="0.2">
      <c r="H220" s="1"/>
      <c r="J220" s="3"/>
    </row>
    <row r="221" spans="8:10" x14ac:dyDescent="0.2">
      <c r="H221" s="1"/>
      <c r="J221" s="3"/>
    </row>
    <row r="222" spans="8:10" x14ac:dyDescent="0.2">
      <c r="H222" s="1"/>
      <c r="J222" s="3"/>
    </row>
    <row r="223" spans="8:10" x14ac:dyDescent="0.2">
      <c r="H223" s="1"/>
      <c r="J223" s="3"/>
    </row>
    <row r="224" spans="8:10" x14ac:dyDescent="0.2">
      <c r="H224" s="1"/>
      <c r="J224" s="3"/>
    </row>
    <row r="225" spans="8:10" x14ac:dyDescent="0.2">
      <c r="H225" s="1"/>
      <c r="J225" s="3"/>
    </row>
    <row r="226" spans="8:10" x14ac:dyDescent="0.2">
      <c r="H226" s="1"/>
      <c r="J226" s="3"/>
    </row>
    <row r="227" spans="8:10" x14ac:dyDescent="0.2">
      <c r="H227" s="1"/>
      <c r="J227" s="3"/>
    </row>
    <row r="228" spans="8:10" x14ac:dyDescent="0.2">
      <c r="H228" s="1"/>
      <c r="J228" s="3"/>
    </row>
    <row r="229" spans="8:10" x14ac:dyDescent="0.2">
      <c r="H229" s="1"/>
      <c r="J229" s="3"/>
    </row>
    <row r="230" spans="8:10" x14ac:dyDescent="0.2">
      <c r="H230" s="1"/>
      <c r="J230" s="3"/>
    </row>
    <row r="231" spans="8:10" x14ac:dyDescent="0.2">
      <c r="H231" s="1"/>
      <c r="J231" s="3"/>
    </row>
    <row r="232" spans="8:10" x14ac:dyDescent="0.2">
      <c r="H232" s="1"/>
      <c r="J232" s="3"/>
    </row>
    <row r="233" spans="8:10" x14ac:dyDescent="0.2">
      <c r="H233" s="1"/>
      <c r="J233" s="3"/>
    </row>
    <row r="234" spans="8:10" x14ac:dyDescent="0.2">
      <c r="H234" s="1"/>
      <c r="J234" s="3"/>
    </row>
    <row r="235" spans="8:10" x14ac:dyDescent="0.2">
      <c r="H235" s="1"/>
      <c r="J235" s="3"/>
    </row>
    <row r="236" spans="8:10" x14ac:dyDescent="0.2">
      <c r="H236" s="1"/>
      <c r="J236" s="3"/>
    </row>
    <row r="237" spans="8:10" x14ac:dyDescent="0.2">
      <c r="H237" s="1"/>
      <c r="J237" s="3"/>
    </row>
    <row r="238" spans="8:10" x14ac:dyDescent="0.2">
      <c r="H238" s="1"/>
      <c r="J238" s="3"/>
    </row>
    <row r="239" spans="8:10" x14ac:dyDescent="0.2">
      <c r="H239" s="1"/>
      <c r="J239" s="3"/>
    </row>
    <row r="240" spans="8:10" x14ac:dyDescent="0.2">
      <c r="H240" s="1"/>
      <c r="J240" s="3"/>
    </row>
    <row r="241" spans="8:10" x14ac:dyDescent="0.2">
      <c r="H241" s="1"/>
      <c r="J241" s="3"/>
    </row>
    <row r="242" spans="8:10" x14ac:dyDescent="0.2">
      <c r="H242" s="1"/>
      <c r="J242" s="3"/>
    </row>
    <row r="243" spans="8:10" x14ac:dyDescent="0.2">
      <c r="H243" s="1"/>
      <c r="J243" s="3"/>
    </row>
    <row r="244" spans="8:10" x14ac:dyDescent="0.2">
      <c r="H244" s="1"/>
      <c r="J244" s="3"/>
    </row>
    <row r="245" spans="8:10" x14ac:dyDescent="0.2">
      <c r="H245" s="1"/>
      <c r="J245" s="3"/>
    </row>
    <row r="246" spans="8:10" x14ac:dyDescent="0.2">
      <c r="H246" s="1"/>
      <c r="J246" s="3"/>
    </row>
    <row r="247" spans="8:10" x14ac:dyDescent="0.2">
      <c r="H247" s="1"/>
      <c r="J247" s="3"/>
    </row>
    <row r="248" spans="8:10" x14ac:dyDescent="0.2">
      <c r="H248" s="1"/>
      <c r="J248" s="3"/>
    </row>
    <row r="249" spans="8:10" x14ac:dyDescent="0.2">
      <c r="H249" s="1"/>
      <c r="J249" s="3"/>
    </row>
    <row r="250" spans="8:10" x14ac:dyDescent="0.2">
      <c r="H250" s="1"/>
      <c r="J250" s="3"/>
    </row>
    <row r="251" spans="8:10" x14ac:dyDescent="0.2">
      <c r="H251" s="1"/>
      <c r="J251" s="3"/>
    </row>
    <row r="252" spans="8:10" x14ac:dyDescent="0.2">
      <c r="H252" s="1"/>
      <c r="J252" s="3"/>
    </row>
    <row r="253" spans="8:10" x14ac:dyDescent="0.2">
      <c r="H253" s="1"/>
      <c r="J253" s="3"/>
    </row>
    <row r="254" spans="8:10" x14ac:dyDescent="0.2">
      <c r="H254" s="1"/>
      <c r="J254" s="3"/>
    </row>
    <row r="255" spans="8:10" x14ac:dyDescent="0.2">
      <c r="H255" s="1"/>
      <c r="J255" s="3"/>
    </row>
    <row r="256" spans="8:10" x14ac:dyDescent="0.2">
      <c r="H256" s="1"/>
      <c r="J256" s="3"/>
    </row>
    <row r="257" spans="8:10" x14ac:dyDescent="0.2">
      <c r="H257" s="1"/>
      <c r="J257" s="3"/>
    </row>
    <row r="258" spans="8:10" x14ac:dyDescent="0.2">
      <c r="H258" s="1"/>
      <c r="J258" s="3"/>
    </row>
    <row r="259" spans="8:10" x14ac:dyDescent="0.2">
      <c r="H259" s="1"/>
      <c r="J259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2023-09-15T19:30:32Z</dcterms:modified>
</cp:coreProperties>
</file>