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ropbox\modcell2-software\problems\ecoli-core-trinh-fixed-modules\"/>
    </mc:Choice>
  </mc:AlternateContent>
  <bookViews>
    <workbookView xWindow="0" yWindow="0" windowWidth="28800" windowHeight="12210" activeTab="12"/>
  </bookViews>
  <sheets>
    <sheet name="README" sheetId="1" r:id="rId1"/>
    <sheet name="parameters1" sheetId="2" r:id="rId2"/>
    <sheet name="models" sheetId="4" r:id="rId3"/>
    <sheet name="ETH" sheetId="8" r:id="rId4"/>
    <sheet name="PRO" sheetId="13" r:id="rId5"/>
    <sheet name="IPRO" sheetId="14" r:id="rId6"/>
    <sheet name="BUT" sheetId="3" r:id="rId7"/>
    <sheet name="IBUT" sheetId="10" r:id="rId8"/>
    <sheet name="ETHBUT" sheetId="11" r:id="rId9"/>
    <sheet name="PROBUT" sheetId="15" r:id="rId10"/>
    <sheet name="IPROBUT" sheetId="16" r:id="rId11"/>
    <sheet name="BUTBUT" sheetId="9" r:id="rId12"/>
    <sheet name="IBUTBUT" sheetId="12" r:id="rId13"/>
    <sheet name="Metabolite abbreviations" sheetId="6" r:id="rId14"/>
    <sheet name="parent model" sheetId="5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<sst xmlns="http://schemas.openxmlformats.org/spreadsheetml/2006/main" count="958" uniqueCount="599">
  <si>
    <t>minimum_growth_rate</t>
  </si>
  <si>
    <t>reaction_id</t>
  </si>
  <si>
    <t>reaction_name</t>
  </si>
  <si>
    <t>model_id</t>
  </si>
  <si>
    <t>model_name</t>
  </si>
  <si>
    <t>reaction_lb</t>
  </si>
  <si>
    <t>reaction_ub</t>
  </si>
  <si>
    <t>reaction_notes</t>
  </si>
  <si>
    <t>secretion_reaction_id</t>
  </si>
  <si>
    <t>modification</t>
  </si>
  <si>
    <t>id</t>
  </si>
  <si>
    <t>Reason</t>
  </si>
  <si>
    <t>OPM1</t>
  </si>
  <si>
    <t>Anaerobic conditions.</t>
  </si>
  <si>
    <t>OPM2</t>
  </si>
  <si>
    <t>EDP1</t>
  </si>
  <si>
    <t>GG13</t>
  </si>
  <si>
    <t>TCA7</t>
  </si>
  <si>
    <t>TCA10</t>
  </si>
  <si>
    <t>Protected reactions</t>
  </si>
  <si>
    <t>TRA7</t>
  </si>
  <si>
    <t>GLB1</t>
  </si>
  <si>
    <t>Forced candidate reactions</t>
  </si>
  <si>
    <t>TRA1</t>
  </si>
  <si>
    <t>TRA6</t>
  </si>
  <si>
    <t>GLB2</t>
  </si>
  <si>
    <t>modified reactions in the input model</t>
  </si>
  <si>
    <t>see each model input</t>
  </si>
  <si>
    <t>Enforced like in Trinh et. al 2015 to replicate results.</t>
  </si>
  <si>
    <t>pre-specified module reactions</t>
  </si>
  <si>
    <t>BUT</t>
  </si>
  <si>
    <t>Trinh et. al 2015</t>
  </si>
  <si>
    <t>BUTBUT</t>
  </si>
  <si>
    <t>ETHBUT</t>
  </si>
  <si>
    <t>IBUT</t>
  </si>
  <si>
    <t>IBUTBUT</t>
  </si>
  <si>
    <t>IPROBUT</t>
  </si>
  <si>
    <t>PROBUT</t>
  </si>
  <si>
    <t>reference</t>
  </si>
  <si>
    <t>BUT1</t>
  </si>
  <si>
    <t xml:space="preserve">2 ACoA =&gt; AACoA + CoASH </t>
  </si>
  <si>
    <t>BUT2</t>
  </si>
  <si>
    <t xml:space="preserve">AACoA + NADH =&gt; 3HBCoA + NAD </t>
  </si>
  <si>
    <t>BUT3</t>
  </si>
  <si>
    <t xml:space="preserve">3HBCoA =&gt; CrCoA </t>
  </si>
  <si>
    <t>BUT4</t>
  </si>
  <si>
    <t>CrCoA + NADH =&gt; BUTCoA + NAD</t>
  </si>
  <si>
    <t>BUT5</t>
  </si>
  <si>
    <t xml:space="preserve">BUTCoA + NADH =&gt; BUTANAL + CoASH + NAD </t>
  </si>
  <si>
    <t>BUT6</t>
  </si>
  <si>
    <t>BUTANAL + NADH =&gt; BUTANOL + NAD</t>
  </si>
  <si>
    <t>FEM4</t>
  </si>
  <si>
    <t xml:space="preserve">FOR + NAD =&gt; CO2 + NADH </t>
  </si>
  <si>
    <t>EX_BUT</t>
  </si>
  <si>
    <t>BUTANOL =&gt;</t>
  </si>
  <si>
    <r>
      <t>adhE2</t>
    </r>
    <r>
      <rPr>
        <i/>
        <sz val="8"/>
        <color theme="1"/>
        <rFont val="Times New Roman"/>
        <family val="1"/>
      </rPr>
      <t>CA</t>
    </r>
  </si>
  <si>
    <t>Rxn name</t>
  </si>
  <si>
    <t>Rxn description</t>
  </si>
  <si>
    <t>Formula</t>
  </si>
  <si>
    <t>Gene-reaction association</t>
  </si>
  <si>
    <t>Genes</t>
  </si>
  <si>
    <t>Proteins</t>
  </si>
  <si>
    <t>Subsystem</t>
  </si>
  <si>
    <t>Reversible</t>
  </si>
  <si>
    <t>LB</t>
  </si>
  <si>
    <t>UB</t>
  </si>
  <si>
    <t>Objective</t>
  </si>
  <si>
    <t>Confidence Score</t>
  </si>
  <si>
    <t>EC Number</t>
  </si>
  <si>
    <t>Notes</t>
  </si>
  <si>
    <t>References</t>
  </si>
  <si>
    <t>GG1</t>
  </si>
  <si>
    <t xml:space="preserve">PEP  =&gt; G6P + PYR </t>
  </si>
  <si>
    <t>GG3</t>
  </si>
  <si>
    <t xml:space="preserve">F6P + ATP  =&gt; ADP + F16BP </t>
  </si>
  <si>
    <t>GG4</t>
  </si>
  <si>
    <t xml:space="preserve">F16BP  =&gt; F6P </t>
  </si>
  <si>
    <t>GG11</t>
  </si>
  <si>
    <t xml:space="preserve">PEP + ADP  =&gt; PYR + ATP </t>
  </si>
  <si>
    <t>GG12</t>
  </si>
  <si>
    <t xml:space="preserve">PYR + ATP  =&gt; PEP + AMP </t>
  </si>
  <si>
    <t xml:space="preserve">PYR + NAD + CoASH  =&gt; NADH + ACoA + CO2 </t>
  </si>
  <si>
    <t>PPP1</t>
  </si>
  <si>
    <t xml:space="preserve">G6P + NADP  =&gt; GL6P + NADPH </t>
  </si>
  <si>
    <t>PPP2</t>
  </si>
  <si>
    <t xml:space="preserve">GL6P  =&gt; 6PG </t>
  </si>
  <si>
    <t>PPP3</t>
  </si>
  <si>
    <t xml:space="preserve">6PG + NADP  =&gt; R5P + NADPH + CO2 </t>
  </si>
  <si>
    <t>TCA1</t>
  </si>
  <si>
    <t xml:space="preserve">ACoA + OAA  =&gt; CoASH + CIT </t>
  </si>
  <si>
    <t>TCA4</t>
  </si>
  <si>
    <t xml:space="preserve">NADP + ICIT  =&gt; NADPH + CO2 + AKG </t>
  </si>
  <si>
    <t>TCA5</t>
  </si>
  <si>
    <t xml:space="preserve">NAD + CoASH + AKG  =&gt; NADH + CO2 + SCoA </t>
  </si>
  <si>
    <t xml:space="preserve">SUCC + Q  =&gt; FUM + QH2 </t>
  </si>
  <si>
    <t xml:space="preserve">FUM + QH2  =&gt; SUCC + Q </t>
  </si>
  <si>
    <t xml:space="preserve">ICIT  =&gt; SUCC + GLYOXY </t>
  </si>
  <si>
    <t xml:space="preserve">ACoA + GLYOXY  =&gt; CoASH + MAL </t>
  </si>
  <si>
    <t>ANA1</t>
  </si>
  <si>
    <t xml:space="preserve">PEP + CO2  =&gt; OAA </t>
  </si>
  <si>
    <t>ANA2</t>
  </si>
  <si>
    <t xml:space="preserve">NAD + MAL  =&gt; PYR + NADH + CO2 </t>
  </si>
  <si>
    <t>ANA3</t>
  </si>
  <si>
    <t xml:space="preserve">ATP + OAA  =&gt; PEP + ADP + CO2 </t>
  </si>
  <si>
    <t>FEM1</t>
  </si>
  <si>
    <t xml:space="preserve">PYR + CoASH  =&gt; ACoA + FOR </t>
  </si>
  <si>
    <t>FEM2</t>
  </si>
  <si>
    <t xml:space="preserve">PYR + Q  =&gt; CO2 + QH2 + ACE </t>
  </si>
  <si>
    <t>FEM3</t>
  </si>
  <si>
    <t xml:space="preserve">PYR + NADH  =&gt; NAD + LAC </t>
  </si>
  <si>
    <t>FEM5</t>
  </si>
  <si>
    <t xml:space="preserve">NADH + ACoA  =&gt; NAD + CoASH + ACA </t>
  </si>
  <si>
    <t>FEM6</t>
  </si>
  <si>
    <t xml:space="preserve">NADH + ACA  =&gt; NAD + ETOH </t>
  </si>
  <si>
    <t>FEM7</t>
  </si>
  <si>
    <t xml:space="preserve">ACoA  =&gt; CoASH + ACP </t>
  </si>
  <si>
    <t>FEM8</t>
  </si>
  <si>
    <t xml:space="preserve">ADP + ACP  =&gt; ATP + ACE </t>
  </si>
  <si>
    <t xml:space="preserve">6PG  =&gt; KDPG </t>
  </si>
  <si>
    <t>EDP2</t>
  </si>
  <si>
    <t xml:space="preserve">KDPG  =&gt; PYR + GA3P </t>
  </si>
  <si>
    <t>BIO</t>
  </si>
  <si>
    <t xml:space="preserve">0.96 PEP + 0.049 G6P + 3.92 PYR + 0.017 F6P + 40.68 ATP + 0.031 GA3P + 1.642 3PG + 4.079 NAD + 18.32 NADPH + 0.86 RIBO5P + 0.512 ERY4P + 1.207 ACoA + 1.426 AKG + 2.355 OAA + 12.502 NH3  =&gt; 40.68 ADP + 4.079 NADH + 18.32 NADP + 1.207 CoASH </t>
  </si>
  <si>
    <t xml:space="preserve">2 ADP + NADH  =&gt; 2 ATP + NAD </t>
  </si>
  <si>
    <t xml:space="preserve">ADP + QH2  =&gt; ATP + Q </t>
  </si>
  <si>
    <t>OPM3</t>
  </si>
  <si>
    <t xml:space="preserve">ATP  =&gt; ADP </t>
  </si>
  <si>
    <t>FC2</t>
  </si>
  <si>
    <t xml:space="preserve">ATP + AMP  =&gt; 2 ADP </t>
  </si>
  <si>
    <t xml:space="preserve">ETOH  =&gt; </t>
  </si>
  <si>
    <t>TRA2</t>
  </si>
  <si>
    <t xml:space="preserve">ACE  =&gt; </t>
  </si>
  <si>
    <t>TRA3</t>
  </si>
  <si>
    <t xml:space="preserve"> =&gt; NH3 </t>
  </si>
  <si>
    <t>TRA4</t>
  </si>
  <si>
    <t xml:space="preserve">LAC  =&gt; </t>
  </si>
  <si>
    <t>TRA5</t>
  </si>
  <si>
    <t xml:space="preserve">SUCC  =&gt; </t>
  </si>
  <si>
    <t xml:space="preserve">FOR  =&gt; </t>
  </si>
  <si>
    <t xml:space="preserve">CO2  =&gt; </t>
  </si>
  <si>
    <t>GG2r</t>
  </si>
  <si>
    <t xml:space="preserve">G6P  &lt;=&gt; F6P </t>
  </si>
  <si>
    <t>GG5r</t>
  </si>
  <si>
    <t xml:space="preserve">F16BP  &lt;=&gt; GA3P + DHAP </t>
  </si>
  <si>
    <t>GG6r</t>
  </si>
  <si>
    <t xml:space="preserve">GA3P  &lt;=&gt; DHAP </t>
  </si>
  <si>
    <t>GG7r</t>
  </si>
  <si>
    <t xml:space="preserve">GA3P + NAD  &lt;=&gt; 3PGP + NADH </t>
  </si>
  <si>
    <t>GG8r</t>
  </si>
  <si>
    <t xml:space="preserve">ADP + 3PGP  &lt;=&gt; ATP + 3PG </t>
  </si>
  <si>
    <t>GG9r</t>
  </si>
  <si>
    <t xml:space="preserve">3PG  &lt;=&gt; 2PG </t>
  </si>
  <si>
    <t>GG10r</t>
  </si>
  <si>
    <t xml:space="preserve">2PG  &lt;=&gt; PEP </t>
  </si>
  <si>
    <t>PPP4r</t>
  </si>
  <si>
    <t xml:space="preserve">R5P  &lt;=&gt; X5P </t>
  </si>
  <si>
    <t>PPP5r</t>
  </si>
  <si>
    <t xml:space="preserve">R5P  &lt;=&gt; RIBO5P </t>
  </si>
  <si>
    <t>PPP6r</t>
  </si>
  <si>
    <t xml:space="preserve">X5P + RIBO5P  &lt;=&gt; GA3P + S7P </t>
  </si>
  <si>
    <t>PPP7r</t>
  </si>
  <si>
    <t xml:space="preserve">GA3P + S7P  &lt;=&gt; F6P + ERY4P </t>
  </si>
  <si>
    <t>PPP8r</t>
  </si>
  <si>
    <t xml:space="preserve">X5P + ERY4P  &lt;=&gt; F6P + GA3P </t>
  </si>
  <si>
    <t>TCA2r</t>
  </si>
  <si>
    <t xml:space="preserve">CIT  &lt;=&gt; CACO </t>
  </si>
  <si>
    <t>TCA3r</t>
  </si>
  <si>
    <t xml:space="preserve">CACO  &lt;=&gt; ICIT </t>
  </si>
  <si>
    <t>TCA6r</t>
  </si>
  <si>
    <t xml:space="preserve">ADP + SCoA  &lt;=&gt; ATP + CoASH + SUCC </t>
  </si>
  <si>
    <t>TCA8r</t>
  </si>
  <si>
    <t xml:space="preserve">FUM  &lt;=&gt; MAL </t>
  </si>
  <si>
    <t>TCA9r</t>
  </si>
  <si>
    <t xml:space="preserve">NAD + MAL  &lt;=&gt; NADH + OAA </t>
  </si>
  <si>
    <t>OPM4r</t>
  </si>
  <si>
    <t xml:space="preserve">NADH + Q  &lt;=&gt; NAD + QH2 </t>
  </si>
  <si>
    <t>FC1r</t>
  </si>
  <si>
    <t xml:space="preserve">NAD + NADPH  &lt;=&gt; NADH + NADP </t>
  </si>
  <si>
    <t>Note: Some of the metabolites are not used in the models present here</t>
  </si>
  <si>
    <t>Abbreviation</t>
  </si>
  <si>
    <t>Metabolites</t>
  </si>
  <si>
    <t xml:space="preserve">13PDO </t>
  </si>
  <si>
    <t>1,3-Propanediol</t>
  </si>
  <si>
    <t>23BDO</t>
  </si>
  <si>
    <t>2,3-butanediol</t>
  </si>
  <si>
    <t xml:space="preserve"> 23DHMP </t>
  </si>
  <si>
    <t>(R)-2,3-dihydroxy-3-methylpentanoate</t>
  </si>
  <si>
    <t>2AHBUT</t>
  </si>
  <si>
    <t>(S)-2-aceto-2-hydroxybutanoate</t>
  </si>
  <si>
    <t>2KB</t>
  </si>
  <si>
    <t>2-Ketobutyic acid</t>
  </si>
  <si>
    <t>2KGLUC</t>
  </si>
  <si>
    <t>2-ketogluconoate</t>
  </si>
  <si>
    <t>2KGUL</t>
  </si>
  <si>
    <t>2-keto-L-gulonate</t>
  </si>
  <si>
    <t>2OBUT</t>
  </si>
  <si>
    <t>2-Oxobutanoate</t>
  </si>
  <si>
    <t>2PG</t>
  </si>
  <si>
    <t>2-phosphate glycerate</t>
  </si>
  <si>
    <t>3DHQ</t>
  </si>
  <si>
    <t>3-dehydroquinate</t>
  </si>
  <si>
    <t>3DSHIK</t>
  </si>
  <si>
    <t>3-Dehydroshikmate</t>
  </si>
  <si>
    <t>3HB</t>
  </si>
  <si>
    <t>3-hydroxy butyrate</t>
  </si>
  <si>
    <t>3HBCoA</t>
  </si>
  <si>
    <t>3-hydroxybutyryl CoA</t>
  </si>
  <si>
    <t>3HOPRO</t>
  </si>
  <si>
    <t>3-Hydroxyproprionate</t>
  </si>
  <si>
    <t>3MBUTAL</t>
  </si>
  <si>
    <t>3-methylbutanal</t>
  </si>
  <si>
    <t>3MMAL</t>
  </si>
  <si>
    <t>(2R,3S)-3-methylmalate</t>
  </si>
  <si>
    <t>3PG</t>
  </si>
  <si>
    <t>3-phosphoglyerate</t>
  </si>
  <si>
    <t>3PGP</t>
  </si>
  <si>
    <t>3-phospho-glyceroyl-phosphate</t>
  </si>
  <si>
    <t>3PHPYR</t>
  </si>
  <si>
    <t>3-phospo-hydroxypyruvate</t>
  </si>
  <si>
    <t>3HPAL</t>
  </si>
  <si>
    <t>3-Hydroxypropion-aldehyde</t>
  </si>
  <si>
    <t>4HB</t>
  </si>
  <si>
    <t>4-hydroxybutyrate</t>
  </si>
  <si>
    <t>4HBAL</t>
  </si>
  <si>
    <t>4-hydroxybutraldehyde</t>
  </si>
  <si>
    <t>4HBCoA</t>
  </si>
  <si>
    <r>
      <t>4-hydroxybutyrl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CoA</t>
    </r>
  </si>
  <si>
    <t>6PG</t>
  </si>
  <si>
    <t>6-phosphate gluconate</t>
  </si>
  <si>
    <t>ACA</t>
  </si>
  <si>
    <t>acetaldehyde</t>
  </si>
  <si>
    <t>ACE</t>
  </si>
  <si>
    <t>acetate</t>
  </si>
  <si>
    <t>ACoA</t>
  </si>
  <si>
    <t>acetyl CoA</t>
  </si>
  <si>
    <t>AACoA</t>
  </si>
  <si>
    <t>acetoacetyl CoA</t>
  </si>
  <si>
    <t>AACE</t>
  </si>
  <si>
    <t>acetoacetate</t>
  </si>
  <si>
    <t>ACT</t>
  </si>
  <si>
    <t>acetone</t>
  </si>
  <si>
    <t>ACELAC</t>
  </si>
  <si>
    <t>2-acetolactate</t>
  </si>
  <si>
    <t>ACETOIN</t>
  </si>
  <si>
    <t>R-acetoin</t>
  </si>
  <si>
    <t>ACP</t>
  </si>
  <si>
    <t>acetylphosphate</t>
  </si>
  <si>
    <t>ADP</t>
  </si>
  <si>
    <t>adenosine-5'-diphosphate</t>
  </si>
  <si>
    <t>AGM</t>
  </si>
  <si>
    <t>agmatine</t>
  </si>
  <si>
    <t>AKG</t>
  </si>
  <si>
    <t>a-ketoglutarate</t>
  </si>
  <si>
    <t>ALA</t>
  </si>
  <si>
    <t>alanine</t>
  </si>
  <si>
    <t>AMP</t>
  </si>
  <si>
    <t>adenosine monophosphate</t>
  </si>
  <si>
    <t>ANTH</t>
  </si>
  <si>
    <t>Anthranilate</t>
  </si>
  <si>
    <t>ASCORB</t>
  </si>
  <si>
    <t>ascorbate</t>
  </si>
  <si>
    <t>ASPSAL</t>
  </si>
  <si>
    <t>L-aspartate-semialdehyde</t>
  </si>
  <si>
    <t>ATP</t>
  </si>
  <si>
    <t>adenosine-5'-triphosphate</t>
  </si>
  <si>
    <t>BUTCoA</t>
  </si>
  <si>
    <t>butyryl CoA</t>
  </si>
  <si>
    <t>BUTANAL</t>
  </si>
  <si>
    <t>butanal</t>
  </si>
  <si>
    <t>BUTANOL</t>
  </si>
  <si>
    <t>butanol</t>
  </si>
  <si>
    <t>butyryl butyrate</t>
  </si>
  <si>
    <t>CACO</t>
  </si>
  <si>
    <t>cisaconitate</t>
  </si>
  <si>
    <t>CADAVE</t>
  </si>
  <si>
    <t>cadaverine</t>
  </si>
  <si>
    <t>CHOR</t>
  </si>
  <si>
    <t>Chorsimate</t>
  </si>
  <si>
    <t>CIT</t>
  </si>
  <si>
    <t>citrate</t>
  </si>
  <si>
    <t>CITAC</t>
  </si>
  <si>
    <t>Citraconate</t>
  </si>
  <si>
    <t>CITMAL</t>
  </si>
  <si>
    <t>(R)-citramalate</t>
  </si>
  <si>
    <t>CO2</t>
  </si>
  <si>
    <t>carbon dioxide</t>
  </si>
  <si>
    <t>CoASH</t>
  </si>
  <si>
    <t>coenzyme A</t>
  </si>
  <si>
    <t>CrCoA</t>
  </si>
  <si>
    <t>crotonyl CoA</t>
  </si>
  <si>
    <t>DH3MB</t>
  </si>
  <si>
    <t>R-(2,3)-dihydroxy-3-methylbutanoate</t>
  </si>
  <si>
    <t>DHAP</t>
  </si>
  <si>
    <t>dihydroxy-acetone-phosphate</t>
  </si>
  <si>
    <t>DHGLUC</t>
  </si>
  <si>
    <t>2,5-didehydro-D-gluconate</t>
  </si>
  <si>
    <t>DHIV</t>
  </si>
  <si>
    <t>2,3-dihydroxy isovalerate</t>
  </si>
  <si>
    <t>DMAPP</t>
  </si>
  <si>
    <t>Dimethylallyl-diphosphate</t>
  </si>
  <si>
    <t>DPIM</t>
  </si>
  <si>
    <t>L,L-diaminopimelate</t>
  </si>
  <si>
    <t>ERY4P</t>
  </si>
  <si>
    <t>erythrose-4-phosphate</t>
  </si>
  <si>
    <t>ETOH</t>
  </si>
  <si>
    <t>ethanol</t>
  </si>
  <si>
    <t>ethyl butyrate</t>
  </si>
  <si>
    <t>ETHLAC</t>
  </si>
  <si>
    <t>Ethyl lactate</t>
  </si>
  <si>
    <t>ETHP</t>
  </si>
  <si>
    <t>Ethyl propionoate</t>
  </si>
  <si>
    <t>F16BP</t>
  </si>
  <si>
    <t>fructose-1;6-biphosphate</t>
  </si>
  <si>
    <t>F6P</t>
  </si>
  <si>
    <t>fructose-6-phosphate</t>
  </si>
  <si>
    <t>FOR</t>
  </si>
  <si>
    <t>formate</t>
  </si>
  <si>
    <t>FPP</t>
  </si>
  <si>
    <t>Farnesyl-diphosphate</t>
  </si>
  <si>
    <t>FUM</t>
  </si>
  <si>
    <t>fumarate</t>
  </si>
  <si>
    <t>G6P</t>
  </si>
  <si>
    <t>glucose-6-phosphate</t>
  </si>
  <si>
    <t>GGPP</t>
  </si>
  <si>
    <t>Geranylgeranyl-diphosphate</t>
  </si>
  <si>
    <t>GA3P</t>
  </si>
  <si>
    <t>glyeraldehyde-3-phosphate</t>
  </si>
  <si>
    <t>GL6P</t>
  </si>
  <si>
    <t>glucono-lactone-6-phosphate</t>
  </si>
  <si>
    <t>GLAC</t>
  </si>
  <si>
    <t>D-glucono-1,5-lactone</t>
  </si>
  <si>
    <t>GLUC</t>
  </si>
  <si>
    <t>D-Gluconoate</t>
  </si>
  <si>
    <t>GLYCEROL</t>
  </si>
  <si>
    <t>Glycerol</t>
  </si>
  <si>
    <t>GPP</t>
  </si>
  <si>
    <t>Geranyl-diphosphate</t>
  </si>
  <si>
    <t>GLYOXY</t>
  </si>
  <si>
    <t>glyoxylate</t>
  </si>
  <si>
    <t>HPHPYR</t>
  </si>
  <si>
    <t>4-hydroxyphenylpyruvate</t>
  </si>
  <si>
    <t>HOMOBUT</t>
  </si>
  <si>
    <t>3-Hydroxy-3-methyl-oxobutanoate</t>
  </si>
  <si>
    <t>HTHDPC</t>
  </si>
  <si>
    <t>(2S,4S)-4-hydroxy-2,3,4,5-tetrahydrodipicolinate</t>
  </si>
  <si>
    <t>IBUTANAL</t>
  </si>
  <si>
    <t>isobutanal</t>
  </si>
  <si>
    <t>isobutanol</t>
  </si>
  <si>
    <t>isobutyryl butyrate</t>
  </si>
  <si>
    <t>ICIT</t>
  </si>
  <si>
    <t>isocitrate</t>
  </si>
  <si>
    <t>ILE</t>
  </si>
  <si>
    <t>L-Isoleucine</t>
  </si>
  <si>
    <t>INDOLE</t>
  </si>
  <si>
    <t>indole</t>
  </si>
  <si>
    <t>INDGLY</t>
  </si>
  <si>
    <t>(1S,2R)-1-C-(indol-3-yl)glycerol-3-phosphate</t>
  </si>
  <si>
    <t>IPP</t>
  </si>
  <si>
    <t xml:space="preserve">Isopently diphosphate </t>
  </si>
  <si>
    <t>IPrOH</t>
  </si>
  <si>
    <t>isopropanol</t>
  </si>
  <si>
    <t>isopropyl butyrate</t>
  </si>
  <si>
    <t>IPRMAL</t>
  </si>
  <si>
    <t>(2S)-2-isopropylmalate</t>
  </si>
  <si>
    <t>IPROSUC</t>
  </si>
  <si>
    <t>(2S)-2-isopropyl-3-oxosuccinate</t>
  </si>
  <si>
    <t>KB</t>
  </si>
  <si>
    <t>2-ketobutyrate, 2-ketobutyric acid, 2-ketobutanoic acid</t>
  </si>
  <si>
    <t>KBUT</t>
  </si>
  <si>
    <t>KDPG</t>
  </si>
  <si>
    <t>2-keto-3-deoxy-6-phospho-gluconate</t>
  </si>
  <si>
    <t>LAC</t>
  </si>
  <si>
    <t>lactate</t>
  </si>
  <si>
    <t>LAD</t>
  </si>
  <si>
    <t>lactaldehyde</t>
  </si>
  <si>
    <t>LASP</t>
  </si>
  <si>
    <t>L-aspartate</t>
  </si>
  <si>
    <t>LASP4P</t>
  </si>
  <si>
    <t>LCoA</t>
  </si>
  <si>
    <t>Lactonyl CoA</t>
  </si>
  <si>
    <t>LGLN</t>
  </si>
  <si>
    <t>L-glutamine</t>
  </si>
  <si>
    <t>LYCOPE</t>
  </si>
  <si>
    <t>Lycopene</t>
  </si>
  <si>
    <t>M2OP</t>
  </si>
  <si>
    <t>(S)-methyl-2-oxopentanoate</t>
  </si>
  <si>
    <t>MAL</t>
  </si>
  <si>
    <t>malate</t>
  </si>
  <si>
    <t>MAN</t>
  </si>
  <si>
    <t>mannose</t>
  </si>
  <si>
    <t>MAN6P</t>
  </si>
  <si>
    <t>mannose-6-phosphate</t>
  </si>
  <si>
    <t>MCoA</t>
  </si>
  <si>
    <t>Malonyl CoA</t>
  </si>
  <si>
    <t>MMCoA</t>
  </si>
  <si>
    <t>Methomalonyl-CoA</t>
  </si>
  <si>
    <t>MSAL</t>
  </si>
  <si>
    <t>Malonyl Semialdehyde</t>
  </si>
  <si>
    <t>MGAL</t>
  </si>
  <si>
    <t>Methylglyoxal</t>
  </si>
  <si>
    <t>NAD</t>
  </si>
  <si>
    <t>nicotinamide adenine dinucleotide</t>
  </si>
  <si>
    <t>NADH</t>
  </si>
  <si>
    <t>dihydronicotinamide adenine dinucleotide</t>
  </si>
  <si>
    <t>NADP</t>
  </si>
  <si>
    <t>nicotinamide adenine dinucleotide phosphate</t>
  </si>
  <si>
    <t>NADPH</t>
  </si>
  <si>
    <t>dihydronicotinamide adenine dinucleotide phosphate</t>
  </si>
  <si>
    <t>NH3</t>
  </si>
  <si>
    <t>ammonia</t>
  </si>
  <si>
    <t>OAA</t>
  </si>
  <si>
    <t>oxaloacetate</t>
  </si>
  <si>
    <t>OIV</t>
  </si>
  <si>
    <t>2-oxoisovalerate</t>
  </si>
  <si>
    <t>P12D</t>
  </si>
  <si>
    <t xml:space="preserve">1,2-propandiol </t>
  </si>
  <si>
    <t>PCoA</t>
  </si>
  <si>
    <t>Propionyl- CoA</t>
  </si>
  <si>
    <t>PEP</t>
  </si>
  <si>
    <t>phosphoenolpyruvate</t>
  </si>
  <si>
    <t>PHACA</t>
  </si>
  <si>
    <t>phenylacetaldehyde</t>
  </si>
  <si>
    <t>PHENOL</t>
  </si>
  <si>
    <t>phenol</t>
  </si>
  <si>
    <t>PHETH</t>
  </si>
  <si>
    <t>2-phenylethanol</t>
  </si>
  <si>
    <t>PHPYR</t>
  </si>
  <si>
    <t>Phenylpyruvate</t>
  </si>
  <si>
    <t>PHYTO</t>
  </si>
  <si>
    <t>Phytoene</t>
  </si>
  <si>
    <t>PRANTH</t>
  </si>
  <si>
    <t>N-(5-phosphoribosyl)-anthranilate</t>
  </si>
  <si>
    <t>propyl butyrate</t>
  </si>
  <si>
    <t>PROP</t>
  </si>
  <si>
    <t>Propionoate</t>
  </si>
  <si>
    <t>PROPANAL</t>
  </si>
  <si>
    <t>propanal</t>
  </si>
  <si>
    <t>PROPANOL</t>
  </si>
  <si>
    <t>propanol</t>
  </si>
  <si>
    <t>PRPH</t>
  </si>
  <si>
    <t>Prephenate</t>
  </si>
  <si>
    <t>PUTRES</t>
  </si>
  <si>
    <t>Putrescine</t>
  </si>
  <si>
    <t>PYR</t>
  </si>
  <si>
    <t>pyruvate</t>
  </si>
  <si>
    <t>Q</t>
  </si>
  <si>
    <t>quinine</t>
  </si>
  <si>
    <t>QH2</t>
  </si>
  <si>
    <t>quinol</t>
  </si>
  <si>
    <t>R5P</t>
  </si>
  <si>
    <t>ribulose-5-phosphate</t>
  </si>
  <si>
    <t>RIBO5P</t>
  </si>
  <si>
    <t>ribose-5-phosphate</t>
  </si>
  <si>
    <t>RIBO5PP</t>
  </si>
  <si>
    <t>5-phospho-alpha-D-ribose 1-diphosphate</t>
  </si>
  <si>
    <t>S7P</t>
  </si>
  <si>
    <t>sedoheptulose-7-phosphate</t>
  </si>
  <si>
    <t>SCoA</t>
  </si>
  <si>
    <t>succinyl CoA</t>
  </si>
  <si>
    <t>SCDPIM</t>
  </si>
  <si>
    <t>N-succinyl-L,L-2,6-diaminopimelate</t>
  </si>
  <si>
    <t>SCKPIM</t>
  </si>
  <si>
    <t>N-succinyl-2-amino-6-ketopimelate</t>
  </si>
  <si>
    <t>SER</t>
  </si>
  <si>
    <t>L-Serine</t>
  </si>
  <si>
    <t>SHIK</t>
  </si>
  <si>
    <t>Shikimate</t>
  </si>
  <si>
    <t>SHIK3P</t>
  </si>
  <si>
    <t>Shikimate-3-Phosphate</t>
  </si>
  <si>
    <t>SUCC</t>
  </si>
  <si>
    <t>succinate</t>
  </si>
  <si>
    <t>SSEMAL</t>
  </si>
  <si>
    <t>Succinyl-Semialdehyde</t>
  </si>
  <si>
    <t>TYR</t>
  </si>
  <si>
    <t>L-tyrosine</t>
  </si>
  <si>
    <t>THDPC</t>
  </si>
  <si>
    <t>(S)-2,3,4,5-tetrahydropicolinate</t>
  </si>
  <si>
    <t>UREA</t>
  </si>
  <si>
    <t>urea</t>
  </si>
  <si>
    <t>X5P</t>
  </si>
  <si>
    <t>xylulose-5-phosphate</t>
  </si>
  <si>
    <t>XYLO</t>
  </si>
  <si>
    <t>xylose</t>
  </si>
  <si>
    <t>XYLU</t>
  </si>
  <si>
    <t>xylulose</t>
  </si>
  <si>
    <t>product_carbon_number</t>
  </si>
  <si>
    <t>FEM9</t>
  </si>
  <si>
    <t xml:space="preserve">PYR  =&gt; CO2 + ACA </t>
  </si>
  <si>
    <t>deleted in parent</t>
  </si>
  <si>
    <t xml:space="preserve">BUTBUT1 </t>
  </si>
  <si>
    <t xml:space="preserve">BUTCoA + BUTANOL =&gt; BUTBUT + CoASH </t>
  </si>
  <si>
    <t>EX_BUTBUT</t>
  </si>
  <si>
    <t>BUTBUT =&gt;</t>
  </si>
  <si>
    <t>The primary goal of this simulations was to compare the modcell2 with the method developed in Trinh et. Al  2015 …</t>
  </si>
  <si>
    <t>alcohol exchange reactions</t>
  </si>
  <si>
    <t>therefore the input was  modified to mimic the input of that study as follows:</t>
  </si>
  <si>
    <t>In the ester production network the alcohol excretion reactions are not present in Trinh et al. 2015</t>
  </si>
  <si>
    <t>Butanol</t>
  </si>
  <si>
    <t>Butyl butyrate</t>
  </si>
  <si>
    <t>metabolite_id</t>
  </si>
  <si>
    <t>metaboltie_name</t>
  </si>
  <si>
    <t>metabolite_notes</t>
  </si>
  <si>
    <t>metabolite_name</t>
  </si>
  <si>
    <t>metabolite_formula</t>
  </si>
  <si>
    <t>reaction_equation</t>
  </si>
  <si>
    <t>metabolite_charge</t>
  </si>
  <si>
    <t>ETH</t>
  </si>
  <si>
    <t>Ethanol</t>
  </si>
  <si>
    <t>protected_subsystem</t>
  </si>
  <si>
    <t>protected_substring</t>
  </si>
  <si>
    <t>protected_reaction_id</t>
  </si>
  <si>
    <t>forced_reaction_id</t>
  </si>
  <si>
    <t>protected_gene_id</t>
  </si>
  <si>
    <t>forced_gene_id</t>
  </si>
  <si>
    <t>EX_IBUT</t>
  </si>
  <si>
    <t>IBUT5</t>
  </si>
  <si>
    <t>IBUT4</t>
  </si>
  <si>
    <t>IBUT3</t>
  </si>
  <si>
    <t>IBUT2</t>
  </si>
  <si>
    <t>IBUT1</t>
  </si>
  <si>
    <t>IBUT =&gt;</t>
  </si>
  <si>
    <t xml:space="preserve">IBUTANAL + NADH =&gt; IBUT + NAD </t>
  </si>
  <si>
    <t xml:space="preserve">OIV =&gt; IBUTANAL + CO2 </t>
  </si>
  <si>
    <t xml:space="preserve">DHIV =&gt; OIV </t>
  </si>
  <si>
    <t xml:space="preserve">ACELAC + NADPH =&gt; DHIV + NADP </t>
  </si>
  <si>
    <t xml:space="preserve">2 PYR =&gt; ACELAC + CO2 </t>
  </si>
  <si>
    <t>acetolactate synthase</t>
  </si>
  <si>
    <t>2,3-dihydroxy isovalerate:NADP+oxidoreductase</t>
  </si>
  <si>
    <t>2,3-dihydroxy isovalerate dehydratase</t>
  </si>
  <si>
    <t>ketoisovalerate dehydrogenase</t>
  </si>
  <si>
    <t>alcohol dehydrogenase</t>
  </si>
  <si>
    <t>acetyl coA thiolase</t>
  </si>
  <si>
    <t>3-hydroxy butyryl CoA dehydrogenase</t>
  </si>
  <si>
    <t>crotonase</t>
  </si>
  <si>
    <t>crotonyl CoA reductase</t>
  </si>
  <si>
    <t xml:space="preserve">ETHBUT1  </t>
  </si>
  <si>
    <t>EX_ETHBUT</t>
  </si>
  <si>
    <t xml:space="preserve">BUTCoA + ETOH =&gt; ETHBUT + CoASH </t>
  </si>
  <si>
    <t>ETHBUT =&gt;</t>
  </si>
  <si>
    <t>IBUTBUT1</t>
  </si>
  <si>
    <t>EX_IBUTBUT</t>
  </si>
  <si>
    <t>BUTCoA + IBUT =&gt; IBUTBUT + CoASH</t>
  </si>
  <si>
    <t>IBUTBUT =&gt;</t>
  </si>
  <si>
    <t>IPRO</t>
  </si>
  <si>
    <t>PRO</t>
  </si>
  <si>
    <t>Propanol</t>
  </si>
  <si>
    <t>Isopropanol</t>
  </si>
  <si>
    <t>Isobutanol</t>
  </si>
  <si>
    <t>Ethyl butyrate</t>
  </si>
  <si>
    <t>Propyl butyrate</t>
  </si>
  <si>
    <t>Isopropyl butyrate</t>
  </si>
  <si>
    <t>Isobutyl butyrate</t>
  </si>
  <si>
    <t xml:space="preserve">PRO1r  </t>
  </si>
  <si>
    <t xml:space="preserve">PRO2r </t>
  </si>
  <si>
    <t xml:space="preserve">PRO3    </t>
  </si>
  <si>
    <t xml:space="preserve">PRO4 </t>
  </si>
  <si>
    <t>EX_PRO</t>
  </si>
  <si>
    <t xml:space="preserve">LAC + NADH &lt;=&gt; LAD + NAD </t>
  </si>
  <si>
    <t>LAD + NADH &lt;=&gt; P12D + NAD</t>
  </si>
  <si>
    <t xml:space="preserve">P12D =&gt; PROPANAL </t>
  </si>
  <si>
    <t xml:space="preserve">PROPANAL + NADH =&gt; PRO + NAD </t>
  </si>
  <si>
    <t>PRO =&gt;</t>
  </si>
  <si>
    <t xml:space="preserve">lactaldehyde dehydrogenase </t>
  </si>
  <si>
    <t xml:space="preserve">lactaldehyde reductase </t>
  </si>
  <si>
    <t xml:space="preserve">propanediol dehydratase </t>
  </si>
  <si>
    <t>IPRO1</t>
  </si>
  <si>
    <t xml:space="preserve">IPRO2     </t>
  </si>
  <si>
    <t xml:space="preserve">IPRO3      </t>
  </si>
  <si>
    <t>IPRO4</t>
  </si>
  <si>
    <t>EX_IPRO</t>
  </si>
  <si>
    <t xml:space="preserve">AACoA + ACE =&gt; AACE + ACoA </t>
  </si>
  <si>
    <t xml:space="preserve">AACE =&gt; ACT + CO2 </t>
  </si>
  <si>
    <t xml:space="preserve">ACT + NADPH =&gt; IPRO + NADP </t>
  </si>
  <si>
    <t>IPRO =&gt;</t>
  </si>
  <si>
    <t>thiolase</t>
  </si>
  <si>
    <t>acetoacetyl-CoA transferase</t>
  </si>
  <si>
    <t xml:space="preserve">acetoacetate decarboxylase </t>
  </si>
  <si>
    <t xml:space="preserve">alcohol dehydrogenase </t>
  </si>
  <si>
    <t>PROBUT1</t>
  </si>
  <si>
    <t>EX_PROBUT</t>
  </si>
  <si>
    <t xml:space="preserve">BUTCoA + PRO =&gt; PROBUT + CoASH </t>
  </si>
  <si>
    <t>PROBUT =&gt;</t>
  </si>
  <si>
    <t xml:space="preserve">IPROBUT1  </t>
  </si>
  <si>
    <t>EX_IPROBUT</t>
  </si>
  <si>
    <t xml:space="preserve">BUTCoA + IPRO =&gt; IPROBUT + CoASH </t>
  </si>
  <si>
    <t>IPROBUT =&gt;</t>
  </si>
  <si>
    <t>TRAx</t>
  </si>
  <si>
    <t>Avoid CO2 export knockout (Not sure if it was done in the  Trinh 2015, but that is way too unrealistic)</t>
  </si>
  <si>
    <t>This reactioin is essential in parent model but not in some production networks…</t>
  </si>
  <si>
    <t>This reaction is upstream of an enzyme subset, so it should not be the candidate in the previous method, but somehow it was</t>
  </si>
  <si>
    <t>This is to enforce GLB2 as the candidate in the subset GLB1,GLB2</t>
  </si>
  <si>
    <t>Other exchange reactions except TRA7 were allowed as "knockouts" in Trinh 2015. TRA3 was not allowed since it did not appears in the target solutions we are reproducing</t>
  </si>
  <si>
    <t>max_carbons</t>
  </si>
  <si>
    <t>protected_metabolites</t>
  </si>
  <si>
    <t>reaction_gpr</t>
  </si>
  <si>
    <t>is_fixed_module</t>
  </si>
  <si>
    <t xml:space="preserve">ETOH  -&gt; </t>
  </si>
  <si>
    <t>NADH + ACoA  -&gt; NAD + CoASH + ACA</t>
  </si>
  <si>
    <t>TRA1 is now conveniently gone to prevent ethanol secretion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</si>
</sst>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8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readingOrder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 readingOrder="1"/>
    </xf>
    <xf numFmtId="0" fontId="1" fillId="0" borderId="1" xfId="0" applyFont="1" applyFill="1" applyBorder="1"/>
    <xf numFmtId="0" fontId="1" fillId="0" borderId="0" xfId="0" applyFont="1" applyFill="1"/>
    <xf numFmtId="0" fontId="8" fillId="0" borderId="0" xfId="0" applyFont="1" applyFill="1" applyBorder="1"/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5"/>
  <cols>
    <col min="1" max="1" width="19.5703125" customWidth="1"/>
  </cols>
  <sheetData>
    <row r="1" spans="1:3">
      <c r="A1" t="s">
        <v>493</v>
      </c>
    </row>
    <row r="2" spans="1:3">
      <c r="A2" t="s">
        <v>495</v>
      </c>
    </row>
    <row r="4" spans="1:3">
      <c r="A4" t="s">
        <v>26</v>
      </c>
    </row>
    <row r="5" spans="1:3">
      <c r="A5" t="s">
        <v>9</v>
      </c>
      <c r="B5" t="s">
        <v>10</v>
      </c>
      <c r="C5" t="s">
        <v>11</v>
      </c>
    </row>
    <row r="6" spans="1:3">
      <c r="A6" t="s">
        <v>488</v>
      </c>
      <c r="B6" t="s">
        <v>12</v>
      </c>
      <c r="C6" t="s">
        <v>13</v>
      </c>
    </row>
    <row r="7" spans="1:3">
      <c r="A7" t="s">
        <v>488</v>
      </c>
      <c r="B7" t="s">
        <v>14</v>
      </c>
      <c r="C7" t="s">
        <v>13</v>
      </c>
    </row>
    <row r="8" spans="1:3">
      <c r="A8" t="s">
        <v>488</v>
      </c>
      <c r="B8" t="s">
        <v>15</v>
      </c>
      <c r="C8" t="s">
        <v>13</v>
      </c>
    </row>
    <row r="9" spans="1:3">
      <c r="A9" t="s">
        <v>488</v>
      </c>
      <c r="B9" t="s">
        <v>16</v>
      </c>
      <c r="C9" t="s">
        <v>13</v>
      </c>
    </row>
    <row r="10" spans="1:3">
      <c r="A10" t="s">
        <v>488</v>
      </c>
      <c r="B10" t="s">
        <v>17</v>
      </c>
      <c r="C10" t="s">
        <v>13</v>
      </c>
    </row>
    <row r="11" spans="1:3">
      <c r="A11" t="s">
        <v>488</v>
      </c>
      <c r="B11" t="s">
        <v>18</v>
      </c>
      <c r="C11" t="s">
        <v>13</v>
      </c>
    </row>
    <row r="12" spans="1:3">
      <c r="A12" t="s">
        <v>19</v>
      </c>
      <c r="B12" t="s">
        <v>20</v>
      </c>
      <c r="C12" t="s">
        <v>587</v>
      </c>
    </row>
    <row r="13" spans="1:3">
      <c r="A13" t="s">
        <v>19</v>
      </c>
      <c r="B13" t="s">
        <v>21</v>
      </c>
      <c r="C13" t="s">
        <v>589</v>
      </c>
    </row>
    <row r="14" spans="1:3">
      <c r="A14" t="s">
        <v>22</v>
      </c>
      <c r="B14" t="s">
        <v>25</v>
      </c>
      <c r="C14" t="s">
        <v>590</v>
      </c>
    </row>
    <row r="15" spans="1:3">
      <c r="A15" t="s">
        <v>22</v>
      </c>
      <c r="B15" t="s">
        <v>586</v>
      </c>
      <c r="C15" t="s">
        <v>591</v>
      </c>
    </row>
    <row r="16" spans="1:3">
      <c r="A16" t="s">
        <v>22</v>
      </c>
      <c r="B16" t="s">
        <v>110</v>
      </c>
      <c r="C16" t="s">
        <v>588</v>
      </c>
    </row>
    <row r="17" spans="1:3">
      <c r="A17" t="s">
        <v>29</v>
      </c>
      <c r="B17" t="s">
        <v>27</v>
      </c>
      <c r="C17" t="s">
        <v>28</v>
      </c>
    </row>
    <row r="18" spans="1:3">
      <c r="A18" t="s">
        <v>494</v>
      </c>
      <c r="C18" t="s">
        <v>496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0" sqref="A20"/>
    </sheetView>
  </sheetViews>
  <sheetFormatPr defaultRowHeight="15"/>
  <cols>
    <col min="7" max="7" width="24.8554687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2" t="s">
        <v>39</v>
      </c>
      <c r="H2" s="2" t="s">
        <v>40</v>
      </c>
      <c r="I2">
        <v>0</v>
      </c>
      <c r="J2">
        <v>1000</v>
      </c>
      <c r="L2">
        <v>0</v>
      </c>
      <c r="N2" s="2" t="s">
        <v>579</v>
      </c>
      <c r="O2">
        <v>7</v>
      </c>
    </row>
    <row r="3" spans="1:15" ht="15.75">
      <c r="F3" s="2" t="s">
        <v>41</v>
      </c>
      <c r="H3" s="2" t="s">
        <v>42</v>
      </c>
      <c r="I3">
        <v>0</v>
      </c>
      <c r="J3">
        <v>1000</v>
      </c>
      <c r="L3">
        <v>0</v>
      </c>
      <c r="M3" s="2"/>
    </row>
    <row r="4" spans="1:15" ht="15.75">
      <c r="B4" s="2"/>
      <c r="C4" s="2"/>
      <c r="D4" s="2"/>
      <c r="F4" s="2" t="s">
        <v>43</v>
      </c>
      <c r="H4" s="2" t="s">
        <v>44</v>
      </c>
      <c r="I4">
        <v>0</v>
      </c>
      <c r="J4">
        <v>1000</v>
      </c>
      <c r="L4">
        <v>0</v>
      </c>
    </row>
    <row r="5" spans="1:15" ht="15.75">
      <c r="B5" s="2"/>
      <c r="C5" s="2"/>
      <c r="D5" s="2"/>
      <c r="F5" s="2" t="s">
        <v>45</v>
      </c>
      <c r="H5" s="2" t="s">
        <v>46</v>
      </c>
      <c r="I5">
        <v>0</v>
      </c>
      <c r="J5">
        <v>1000</v>
      </c>
      <c r="L5">
        <v>0</v>
      </c>
    </row>
    <row r="6" spans="1:15" ht="15.75">
      <c r="F6" s="2" t="s">
        <v>552</v>
      </c>
      <c r="H6" s="2" t="s">
        <v>557</v>
      </c>
      <c r="I6">
        <v>0</v>
      </c>
      <c r="J6">
        <v>1000</v>
      </c>
      <c r="L6">
        <v>0</v>
      </c>
    </row>
    <row r="7" spans="1:15" ht="15.75">
      <c r="F7" s="2" t="s">
        <v>553</v>
      </c>
      <c r="H7" s="2" t="s">
        <v>558</v>
      </c>
      <c r="I7">
        <v>0</v>
      </c>
      <c r="J7">
        <v>1000</v>
      </c>
      <c r="L7">
        <v>0</v>
      </c>
    </row>
    <row r="8" spans="1:15" ht="15.75">
      <c r="F8" s="2" t="s">
        <v>554</v>
      </c>
      <c r="H8" s="2" t="s">
        <v>559</v>
      </c>
      <c r="I8">
        <v>0</v>
      </c>
      <c r="J8">
        <v>1000</v>
      </c>
      <c r="L8">
        <v>0</v>
      </c>
    </row>
    <row r="9" spans="1:15" ht="15.75">
      <c r="F9" s="2" t="s">
        <v>555</v>
      </c>
      <c r="H9" s="2" t="s">
        <v>560</v>
      </c>
      <c r="I9">
        <v>0</v>
      </c>
      <c r="J9">
        <v>1000</v>
      </c>
      <c r="L9">
        <v>0</v>
      </c>
    </row>
    <row r="10" spans="1:15" ht="15.75">
      <c r="F10" s="17" t="s">
        <v>578</v>
      </c>
      <c r="H10" s="17" t="s">
        <v>580</v>
      </c>
      <c r="I10">
        <v>0</v>
      </c>
      <c r="J10">
        <v>1000</v>
      </c>
      <c r="L10">
        <v>0</v>
      </c>
    </row>
    <row r="11" spans="1:15" ht="15.75">
      <c r="F11" s="2" t="s">
        <v>579</v>
      </c>
      <c r="H11" s="2" t="s">
        <v>581</v>
      </c>
      <c r="I11">
        <v>0</v>
      </c>
      <c r="J11">
        <v>1000</v>
      </c>
      <c r="L11">
        <v>0</v>
      </c>
    </row>
    <row r="12" spans="1:15" ht="15.75">
      <c r="F12" s="2" t="s">
        <v>51</v>
      </c>
      <c r="H12" s="3" t="s">
        <v>52</v>
      </c>
      <c r="I12">
        <v>0</v>
      </c>
      <c r="J12">
        <v>1000</v>
      </c>
      <c r="L12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26" sqref="L26"/>
    </sheetView>
  </sheetViews>
  <sheetFormatPr defaultRowHeight="15"/>
  <cols>
    <col min="7" max="7" width="24.8554687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2" t="s">
        <v>39</v>
      </c>
      <c r="H2" s="2" t="s">
        <v>40</v>
      </c>
      <c r="I2">
        <v>0</v>
      </c>
      <c r="J2">
        <v>1000</v>
      </c>
      <c r="K2" s="2" t="s">
        <v>531</v>
      </c>
      <c r="L2">
        <v>0</v>
      </c>
      <c r="N2" s="17" t="s">
        <v>583</v>
      </c>
      <c r="O2">
        <v>7</v>
      </c>
    </row>
    <row r="3" spans="1:15" ht="15.75">
      <c r="F3" s="2" t="s">
        <v>41</v>
      </c>
      <c r="H3" s="2" t="s">
        <v>42</v>
      </c>
      <c r="I3">
        <v>0</v>
      </c>
      <c r="J3">
        <v>1000</v>
      </c>
      <c r="K3" s="2" t="s">
        <v>532</v>
      </c>
      <c r="L3">
        <v>0</v>
      </c>
      <c r="M3" s="2"/>
    </row>
    <row r="4" spans="1:15" ht="15.75">
      <c r="B4" s="2"/>
      <c r="C4" s="2"/>
      <c r="D4" s="2"/>
      <c r="F4" s="2" t="s">
        <v>43</v>
      </c>
      <c r="H4" s="2" t="s">
        <v>44</v>
      </c>
      <c r="I4">
        <v>0</v>
      </c>
      <c r="J4">
        <v>1000</v>
      </c>
      <c r="K4" s="2" t="s">
        <v>533</v>
      </c>
      <c r="L4">
        <v>0</v>
      </c>
      <c r="M4" s="2"/>
    </row>
    <row r="5" spans="1:15" ht="15.75">
      <c r="B5" s="2"/>
      <c r="C5" s="2"/>
      <c r="D5" s="2"/>
      <c r="F5" s="2" t="s">
        <v>45</v>
      </c>
      <c r="H5" s="2" t="s">
        <v>46</v>
      </c>
      <c r="I5">
        <v>0</v>
      </c>
      <c r="J5">
        <v>1000</v>
      </c>
      <c r="K5" s="2" t="s">
        <v>534</v>
      </c>
      <c r="L5">
        <v>0</v>
      </c>
      <c r="M5" s="2"/>
    </row>
    <row r="6" spans="1:15" ht="15.75">
      <c r="F6" s="18" t="s">
        <v>565</v>
      </c>
      <c r="H6" s="18" t="s">
        <v>40</v>
      </c>
      <c r="I6">
        <v>0</v>
      </c>
      <c r="J6">
        <v>1000</v>
      </c>
      <c r="K6" s="19" t="s">
        <v>574</v>
      </c>
      <c r="L6">
        <v>0</v>
      </c>
      <c r="M6" s="2"/>
    </row>
    <row r="7" spans="1:15" ht="15.75">
      <c r="F7" s="18" t="s">
        <v>566</v>
      </c>
      <c r="H7" s="18" t="s">
        <v>570</v>
      </c>
      <c r="I7">
        <v>0</v>
      </c>
      <c r="J7">
        <v>1000</v>
      </c>
      <c r="K7" s="19" t="s">
        <v>575</v>
      </c>
      <c r="L7">
        <v>0</v>
      </c>
      <c r="M7" s="2"/>
    </row>
    <row r="8" spans="1:15" ht="15.75">
      <c r="F8" s="18" t="s">
        <v>567</v>
      </c>
      <c r="H8" s="18" t="s">
        <v>571</v>
      </c>
      <c r="I8">
        <v>0</v>
      </c>
      <c r="J8">
        <v>1000</v>
      </c>
      <c r="K8" s="19" t="s">
        <v>576</v>
      </c>
      <c r="L8">
        <v>0</v>
      </c>
    </row>
    <row r="9" spans="1:15" ht="15.75">
      <c r="F9" s="18" t="s">
        <v>568</v>
      </c>
      <c r="H9" s="18" t="s">
        <v>572</v>
      </c>
      <c r="I9">
        <v>0</v>
      </c>
      <c r="J9">
        <v>1000</v>
      </c>
      <c r="K9" s="19" t="s">
        <v>577</v>
      </c>
      <c r="L9">
        <v>0</v>
      </c>
    </row>
    <row r="10" spans="1:15" ht="15.75">
      <c r="F10" s="17" t="s">
        <v>582</v>
      </c>
      <c r="H10" s="17" t="s">
        <v>584</v>
      </c>
      <c r="I10">
        <v>0</v>
      </c>
      <c r="J10">
        <v>1000</v>
      </c>
      <c r="L10">
        <v>0</v>
      </c>
    </row>
    <row r="11" spans="1:15" ht="15.75">
      <c r="F11" s="17" t="s">
        <v>583</v>
      </c>
      <c r="H11" s="17" t="s">
        <v>585</v>
      </c>
      <c r="I11">
        <v>0</v>
      </c>
      <c r="J11">
        <v>1000</v>
      </c>
      <c r="L11">
        <v>0</v>
      </c>
    </row>
    <row r="12" spans="1:15" ht="15.75">
      <c r="I12" s="2"/>
      <c r="K12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K20" sqref="K20"/>
    </sheetView>
  </sheetViews>
  <sheetFormatPr defaultRowHeight="15"/>
  <cols>
    <col min="7" max="7" width="24.8554687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2" t="s">
        <v>39</v>
      </c>
      <c r="H2" s="2" t="s">
        <v>40</v>
      </c>
      <c r="I2">
        <v>0</v>
      </c>
      <c r="J2">
        <v>1000</v>
      </c>
      <c r="K2" s="2"/>
      <c r="L2">
        <v>0</v>
      </c>
      <c r="N2" s="2" t="s">
        <v>491</v>
      </c>
      <c r="O2">
        <v>8</v>
      </c>
    </row>
    <row r="3" spans="1:15" ht="15.75">
      <c r="F3" s="2" t="s">
        <v>41</v>
      </c>
      <c r="H3" s="2" t="s">
        <v>42</v>
      </c>
      <c r="I3">
        <v>0</v>
      </c>
      <c r="J3">
        <v>1000</v>
      </c>
      <c r="K3" s="2"/>
      <c r="L3">
        <v>0</v>
      </c>
      <c r="M3" s="2"/>
    </row>
    <row r="4" spans="1:15" ht="15.75">
      <c r="B4" s="2"/>
      <c r="C4" s="2"/>
      <c r="D4" s="2"/>
      <c r="F4" s="2" t="s">
        <v>43</v>
      </c>
      <c r="H4" s="2" t="s">
        <v>44</v>
      </c>
      <c r="I4">
        <v>0</v>
      </c>
      <c r="J4">
        <v>1000</v>
      </c>
      <c r="K4" s="2"/>
      <c r="L4">
        <v>0</v>
      </c>
      <c r="M4" s="2"/>
    </row>
    <row r="5" spans="1:15" ht="15.75">
      <c r="B5" s="2"/>
      <c r="C5" s="2"/>
      <c r="D5" s="2"/>
      <c r="F5" s="2" t="s">
        <v>45</v>
      </c>
      <c r="H5" s="2" t="s">
        <v>46</v>
      </c>
      <c r="I5">
        <v>0</v>
      </c>
      <c r="J5">
        <v>1000</v>
      </c>
      <c r="K5" s="2"/>
      <c r="L5">
        <v>0</v>
      </c>
      <c r="M5" s="2"/>
    </row>
    <row r="6" spans="1:15" ht="15.75">
      <c r="F6" s="2" t="s">
        <v>47</v>
      </c>
      <c r="H6" s="2" t="s">
        <v>48</v>
      </c>
      <c r="I6">
        <v>0</v>
      </c>
      <c r="J6">
        <v>1000</v>
      </c>
      <c r="K6" s="4"/>
      <c r="L6">
        <v>0</v>
      </c>
      <c r="M6" s="2"/>
    </row>
    <row r="7" spans="1:15" ht="15.75">
      <c r="F7" s="2" t="s">
        <v>49</v>
      </c>
      <c r="H7" s="2" t="s">
        <v>50</v>
      </c>
      <c r="I7">
        <v>0</v>
      </c>
      <c r="J7">
        <v>1000</v>
      </c>
      <c r="K7" s="4"/>
      <c r="L7">
        <v>0</v>
      </c>
      <c r="M7" s="2"/>
    </row>
    <row r="8" spans="1:15" ht="15.75">
      <c r="F8" s="17" t="s">
        <v>489</v>
      </c>
      <c r="H8" s="17" t="s">
        <v>490</v>
      </c>
      <c r="I8">
        <v>0</v>
      </c>
      <c r="J8">
        <v>1000</v>
      </c>
      <c r="L8">
        <v>0</v>
      </c>
    </row>
    <row r="9" spans="1:15" ht="15.75">
      <c r="F9" s="2" t="s">
        <v>51</v>
      </c>
      <c r="H9" s="3" t="s">
        <v>52</v>
      </c>
      <c r="I9">
        <v>0</v>
      </c>
      <c r="J9">
        <v>1000</v>
      </c>
      <c r="L9">
        <v>0</v>
      </c>
    </row>
    <row r="10" spans="1:15" ht="15.75">
      <c r="F10" s="2" t="s">
        <v>491</v>
      </c>
      <c r="H10" s="2" t="s">
        <v>492</v>
      </c>
      <c r="I10">
        <v>0</v>
      </c>
      <c r="J10">
        <v>1000</v>
      </c>
      <c r="L10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9" sqref="O9"/>
    </sheetView>
  </sheetViews>
  <sheetFormatPr defaultRowHeight="15"/>
  <cols>
    <col min="7" max="7" width="24.8554687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16" t="s">
        <v>23</v>
      </c>
      <c r="H2" t="s">
        <v>596</v>
      </c>
      <c r="I2">
        <v>0</v>
      </c>
      <c r="J2">
        <v>1000</v>
      </c>
      <c r="L2">
        <v>1</v>
      </c>
      <c r="N2" s="17" t="s">
        <v>540</v>
      </c>
      <c r="O2">
        <v>8</v>
      </c>
    </row>
    <row r="3" spans="1:15" ht="15.75">
      <c r="F3" s="1" t="s">
        <v>110</v>
      </c>
      <c r="H3" t="s">
        <v>597</v>
      </c>
      <c r="I3">
        <v>0</v>
      </c>
      <c r="J3">
        <v>1000</v>
      </c>
      <c r="L3">
        <v>1</v>
      </c>
      <c r="M3" s="2"/>
    </row>
    <row r="4" spans="1:15" ht="15.75">
      <c r="B4" s="2"/>
      <c r="C4" s="2"/>
      <c r="D4" s="2"/>
      <c r="F4" s="2" t="s">
        <v>39</v>
      </c>
      <c r="H4" s="2" t="s">
        <v>40</v>
      </c>
      <c r="I4">
        <v>0</v>
      </c>
      <c r="J4">
        <v>1000</v>
      </c>
      <c r="L4">
        <v>0</v>
      </c>
      <c r="M4" s="17"/>
    </row>
    <row r="5" spans="1:15" ht="15.75">
      <c r="B5" s="2"/>
      <c r="C5" s="2"/>
      <c r="D5" s="2"/>
      <c r="F5" s="2" t="s">
        <v>41</v>
      </c>
      <c r="H5" s="2" t="s">
        <v>42</v>
      </c>
      <c r="I5">
        <v>0</v>
      </c>
      <c r="J5">
        <v>1000</v>
      </c>
      <c r="L5">
        <v>0</v>
      </c>
      <c r="M5" s="17"/>
    </row>
    <row r="6" spans="1:15" ht="15.75">
      <c r="F6" s="2" t="s">
        <v>43</v>
      </c>
      <c r="H6" s="2" t="s">
        <v>44</v>
      </c>
      <c r="I6">
        <v>0</v>
      </c>
      <c r="J6">
        <v>1000</v>
      </c>
      <c r="L6">
        <v>0</v>
      </c>
      <c r="M6" s="17"/>
    </row>
    <row r="7" spans="1:15" ht="15.75">
      <c r="F7" s="2" t="s">
        <v>45</v>
      </c>
      <c r="H7" s="2" t="s">
        <v>46</v>
      </c>
      <c r="I7">
        <v>0</v>
      </c>
      <c r="J7">
        <v>1000</v>
      </c>
      <c r="L7">
        <v>0</v>
      </c>
      <c r="M7" s="17"/>
    </row>
    <row r="8" spans="1:15" ht="15.75">
      <c r="F8" s="17" t="s">
        <v>519</v>
      </c>
      <c r="H8" s="17" t="s">
        <v>525</v>
      </c>
      <c r="I8">
        <v>0</v>
      </c>
      <c r="J8">
        <v>1000</v>
      </c>
      <c r="L8">
        <v>0</v>
      </c>
      <c r="M8" s="17"/>
    </row>
    <row r="9" spans="1:15" ht="15.75">
      <c r="F9" s="17" t="s">
        <v>518</v>
      </c>
      <c r="H9" s="17" t="s">
        <v>524</v>
      </c>
      <c r="I9">
        <v>0</v>
      </c>
      <c r="J9">
        <v>1000</v>
      </c>
      <c r="K9" s="4"/>
      <c r="L9">
        <v>0</v>
      </c>
    </row>
    <row r="10" spans="1:15" ht="15.75">
      <c r="F10" s="17" t="s">
        <v>517</v>
      </c>
      <c r="H10" s="17" t="s">
        <v>523</v>
      </c>
      <c r="I10">
        <v>0</v>
      </c>
      <c r="J10">
        <v>1000</v>
      </c>
      <c r="L10">
        <v>0</v>
      </c>
    </row>
    <row r="11" spans="1:15" ht="15.75">
      <c r="F11" s="17" t="s">
        <v>516</v>
      </c>
      <c r="H11" s="17" t="s">
        <v>522</v>
      </c>
      <c r="I11">
        <v>0</v>
      </c>
      <c r="J11">
        <v>1000</v>
      </c>
      <c r="L11">
        <v>0</v>
      </c>
    </row>
    <row r="12" spans="1:15" ht="15.75">
      <c r="F12" s="17" t="s">
        <v>515</v>
      </c>
      <c r="H12" s="17" t="s">
        <v>521</v>
      </c>
      <c r="I12">
        <v>0</v>
      </c>
      <c r="J12">
        <v>1000</v>
      </c>
      <c r="L12">
        <v>0</v>
      </c>
    </row>
    <row r="13" spans="1:15" ht="15.75">
      <c r="F13" s="17" t="s">
        <v>539</v>
      </c>
      <c r="H13" s="17" t="s">
        <v>541</v>
      </c>
      <c r="I13">
        <v>0</v>
      </c>
      <c r="J13">
        <v>1000</v>
      </c>
      <c r="L13">
        <v>0</v>
      </c>
    </row>
    <row r="14" spans="1:15" ht="15.75">
      <c r="F14" s="17" t="s">
        <v>540</v>
      </c>
      <c r="H14" s="17" t="s">
        <v>542</v>
      </c>
      <c r="I14">
        <v>0</v>
      </c>
      <c r="J14">
        <v>1000</v>
      </c>
      <c r="L1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6"/>
  <sheetViews>
    <sheetView topLeftCell="A2" zoomScale="80" zoomScaleNormal="80" workbookViewId="0">
      <selection activeCell="H9" sqref="H9"/>
    </sheetView>
  </sheetViews>
  <sheetFormatPr defaultColWidth="8.7109375" defaultRowHeight="15.75"/>
  <cols>
    <col min="1" max="1" width="23.85546875" style="2" customWidth="1"/>
    <col min="2" max="2" width="45.140625" style="2" customWidth="1"/>
    <col min="3" max="3" width="3.7109375" style="2" customWidth="1"/>
    <col min="4" max="4" width="2.28515625" style="2" customWidth="1"/>
    <col min="5" max="5" width="8.5703125" style="2" customWidth="1"/>
    <col min="6" max="6" width="8.7109375" style="2"/>
    <col min="7" max="7" width="8.7109375" style="2" customWidth="1"/>
    <col min="8" max="8" width="49.42578125" style="2" customWidth="1"/>
    <col min="9" max="9" width="45.7109375" style="2" customWidth="1"/>
    <col min="10" max="16384" width="8.7109375" style="2"/>
  </cols>
  <sheetData>
    <row r="1" spans="1:5">
      <c r="A1" s="2" t="s">
        <v>178</v>
      </c>
    </row>
    <row r="2" spans="1:5">
      <c r="A2" s="2" t="s">
        <v>179</v>
      </c>
      <c r="B2" s="2" t="s">
        <v>180</v>
      </c>
    </row>
    <row r="4" spans="1:5">
      <c r="A4" s="5" t="s">
        <v>181</v>
      </c>
      <c r="B4" s="5" t="s">
        <v>182</v>
      </c>
      <c r="C4" s="6"/>
      <c r="D4" s="6"/>
      <c r="E4" s="6"/>
    </row>
    <row r="5" spans="1:5" ht="15" customHeight="1">
      <c r="A5" s="5" t="s">
        <v>183</v>
      </c>
      <c r="B5" s="5" t="s">
        <v>184</v>
      </c>
      <c r="C5" s="4"/>
    </row>
    <row r="6" spans="1:5">
      <c r="A6" s="5" t="s">
        <v>185</v>
      </c>
      <c r="B6" s="7" t="s">
        <v>186</v>
      </c>
      <c r="C6" s="4"/>
    </row>
    <row r="7" spans="1:5">
      <c r="A7" s="5" t="s">
        <v>187</v>
      </c>
      <c r="B7" s="5" t="s">
        <v>188</v>
      </c>
      <c r="C7" s="4"/>
    </row>
    <row r="8" spans="1:5">
      <c r="A8" s="5" t="s">
        <v>189</v>
      </c>
      <c r="B8" s="5" t="s">
        <v>190</v>
      </c>
      <c r="C8" s="4"/>
    </row>
    <row r="9" spans="1:5">
      <c r="A9" s="5" t="s">
        <v>191</v>
      </c>
      <c r="B9" s="5" t="s">
        <v>192</v>
      </c>
      <c r="C9" s="4"/>
    </row>
    <row r="10" spans="1:5">
      <c r="A10" s="5" t="s">
        <v>193</v>
      </c>
      <c r="B10" s="5" t="s">
        <v>194</v>
      </c>
      <c r="C10" s="4"/>
    </row>
    <row r="11" spans="1:5">
      <c r="A11" s="5" t="s">
        <v>195</v>
      </c>
      <c r="B11" s="5" t="s">
        <v>196</v>
      </c>
      <c r="C11" s="4"/>
    </row>
    <row r="12" spans="1:5">
      <c r="A12" s="2" t="s">
        <v>197</v>
      </c>
      <c r="B12" s="2" t="s">
        <v>198</v>
      </c>
      <c r="C12" s="4"/>
    </row>
    <row r="13" spans="1:5">
      <c r="A13" s="2" t="s">
        <v>199</v>
      </c>
      <c r="B13" s="5" t="s">
        <v>200</v>
      </c>
      <c r="C13" s="4"/>
    </row>
    <row r="14" spans="1:5">
      <c r="A14" s="2" t="s">
        <v>201</v>
      </c>
      <c r="B14" s="5" t="s">
        <v>202</v>
      </c>
      <c r="C14" s="4"/>
    </row>
    <row r="15" spans="1:5">
      <c r="A15" s="2" t="s">
        <v>203</v>
      </c>
      <c r="B15" s="2" t="s">
        <v>204</v>
      </c>
      <c r="C15" s="4"/>
    </row>
    <row r="16" spans="1:5">
      <c r="A16" s="2" t="s">
        <v>205</v>
      </c>
      <c r="B16" s="8" t="s">
        <v>206</v>
      </c>
      <c r="C16" s="4"/>
    </row>
    <row r="17" spans="1:4">
      <c r="A17" s="2" t="s">
        <v>207</v>
      </c>
      <c r="B17" s="5" t="s">
        <v>208</v>
      </c>
      <c r="C17" s="4"/>
      <c r="D17" s="9"/>
    </row>
    <row r="18" spans="1:4">
      <c r="A18" s="5" t="s">
        <v>209</v>
      </c>
      <c r="B18" s="5" t="s">
        <v>210</v>
      </c>
      <c r="C18" s="4"/>
      <c r="D18" s="9"/>
    </row>
    <row r="19" spans="1:4">
      <c r="A19" s="2" t="s">
        <v>211</v>
      </c>
      <c r="B19" s="5" t="s">
        <v>212</v>
      </c>
      <c r="C19" s="4"/>
      <c r="D19" s="9"/>
    </row>
    <row r="20" spans="1:4">
      <c r="A20" s="2" t="s">
        <v>213</v>
      </c>
      <c r="B20" s="2" t="s">
        <v>214</v>
      </c>
      <c r="C20" s="4"/>
      <c r="D20" s="9"/>
    </row>
    <row r="21" spans="1:4">
      <c r="A21" s="2" t="s">
        <v>215</v>
      </c>
      <c r="B21" s="2" t="s">
        <v>216</v>
      </c>
      <c r="C21" s="4"/>
      <c r="D21" s="9"/>
    </row>
    <row r="22" spans="1:4">
      <c r="A22" s="2" t="s">
        <v>217</v>
      </c>
      <c r="B22" s="2" t="s">
        <v>218</v>
      </c>
      <c r="C22" s="4"/>
      <c r="D22" s="9"/>
    </row>
    <row r="23" spans="1:4">
      <c r="A23" s="2" t="s">
        <v>219</v>
      </c>
      <c r="B23" s="10" t="s">
        <v>220</v>
      </c>
      <c r="C23" s="4"/>
      <c r="D23" s="9"/>
    </row>
    <row r="24" spans="1:4">
      <c r="A24" s="2" t="s">
        <v>221</v>
      </c>
      <c r="B24" s="5" t="s">
        <v>222</v>
      </c>
      <c r="C24" s="4"/>
      <c r="D24" s="9"/>
    </row>
    <row r="25" spans="1:4">
      <c r="A25" s="2" t="s">
        <v>223</v>
      </c>
      <c r="B25" s="5" t="s">
        <v>224</v>
      </c>
      <c r="C25" s="4"/>
    </row>
    <row r="26" spans="1:4">
      <c r="A26" s="2" t="s">
        <v>225</v>
      </c>
      <c r="B26" s="10" t="s">
        <v>226</v>
      </c>
      <c r="C26" s="4"/>
    </row>
    <row r="27" spans="1:4">
      <c r="A27" s="2" t="s">
        <v>227</v>
      </c>
      <c r="B27" s="2" t="s">
        <v>228</v>
      </c>
      <c r="C27" s="4"/>
    </row>
    <row r="28" spans="1:4">
      <c r="A28" s="2" t="s">
        <v>229</v>
      </c>
      <c r="B28" s="2" t="s">
        <v>230</v>
      </c>
      <c r="C28" s="4"/>
    </row>
    <row r="29" spans="1:4">
      <c r="A29" s="2" t="s">
        <v>231</v>
      </c>
      <c r="B29" s="2" t="s">
        <v>232</v>
      </c>
      <c r="C29" s="4"/>
    </row>
    <row r="30" spans="1:4">
      <c r="A30" s="2" t="s">
        <v>233</v>
      </c>
      <c r="B30" s="2" t="s">
        <v>234</v>
      </c>
      <c r="C30" s="4"/>
    </row>
    <row r="31" spans="1:4">
      <c r="A31" s="2" t="s">
        <v>235</v>
      </c>
      <c r="B31" s="2" t="s">
        <v>236</v>
      </c>
      <c r="C31" s="4"/>
    </row>
    <row r="32" spans="1:4">
      <c r="A32" s="2" t="s">
        <v>237</v>
      </c>
      <c r="B32" s="2" t="s">
        <v>238</v>
      </c>
      <c r="C32" s="4"/>
    </row>
    <row r="33" spans="1:3">
      <c r="A33" s="2" t="s">
        <v>239</v>
      </c>
      <c r="B33" s="2" t="s">
        <v>240</v>
      </c>
      <c r="C33" s="4"/>
    </row>
    <row r="34" spans="1:3">
      <c r="A34" s="2" t="s">
        <v>241</v>
      </c>
      <c r="B34" s="2" t="s">
        <v>242</v>
      </c>
      <c r="C34" s="4"/>
    </row>
    <row r="35" spans="1:3">
      <c r="A35" s="2" t="s">
        <v>243</v>
      </c>
      <c r="B35" s="2" t="s">
        <v>244</v>
      </c>
      <c r="C35" s="4"/>
    </row>
    <row r="36" spans="1:3">
      <c r="A36" s="2" t="s">
        <v>245</v>
      </c>
      <c r="B36" s="2" t="s">
        <v>246</v>
      </c>
      <c r="C36" s="4"/>
    </row>
    <row r="37" spans="1:3">
      <c r="A37" s="2" t="s">
        <v>247</v>
      </c>
      <c r="B37" s="8" t="s">
        <v>248</v>
      </c>
      <c r="C37" s="4"/>
    </row>
    <row r="38" spans="1:3">
      <c r="A38" s="2" t="s">
        <v>249</v>
      </c>
      <c r="B38" s="8" t="s">
        <v>250</v>
      </c>
      <c r="C38" s="4"/>
    </row>
    <row r="39" spans="1:3">
      <c r="A39" s="2" t="s">
        <v>251</v>
      </c>
      <c r="B39" s="2" t="s">
        <v>252</v>
      </c>
      <c r="C39" s="4"/>
    </row>
    <row r="40" spans="1:3">
      <c r="A40" s="2" t="s">
        <v>253</v>
      </c>
      <c r="B40" s="2" t="s">
        <v>254</v>
      </c>
      <c r="C40" s="4"/>
    </row>
    <row r="41" spans="1:3">
      <c r="A41" s="2" t="s">
        <v>255</v>
      </c>
      <c r="B41" s="2" t="s">
        <v>256</v>
      </c>
      <c r="C41" s="4"/>
    </row>
    <row r="42" spans="1:3">
      <c r="A42" s="2" t="s">
        <v>257</v>
      </c>
      <c r="B42" s="2" t="s">
        <v>258</v>
      </c>
      <c r="C42" s="4"/>
    </row>
    <row r="43" spans="1:3">
      <c r="A43" s="2" t="s">
        <v>259</v>
      </c>
      <c r="B43" s="2" t="s">
        <v>260</v>
      </c>
      <c r="C43" s="4"/>
    </row>
    <row r="44" spans="1:3">
      <c r="A44" s="2" t="s">
        <v>261</v>
      </c>
      <c r="B44" s="2" t="s">
        <v>262</v>
      </c>
      <c r="C44" s="4"/>
    </row>
    <row r="45" spans="1:3">
      <c r="A45" s="2" t="s">
        <v>263</v>
      </c>
      <c r="B45" s="2" t="s">
        <v>264</v>
      </c>
      <c r="C45" s="4"/>
    </row>
    <row r="46" spans="1:3">
      <c r="A46" s="2" t="s">
        <v>265</v>
      </c>
      <c r="B46" s="2" t="s">
        <v>266</v>
      </c>
      <c r="C46" s="4"/>
    </row>
    <row r="47" spans="1:3">
      <c r="A47" s="2" t="s">
        <v>267</v>
      </c>
      <c r="B47" s="2" t="s">
        <v>268</v>
      </c>
      <c r="C47" s="4"/>
    </row>
    <row r="48" spans="1:3">
      <c r="A48" s="2" t="s">
        <v>269</v>
      </c>
      <c r="B48" s="2" t="s">
        <v>270</v>
      </c>
      <c r="C48" s="4"/>
    </row>
    <row r="49" spans="1:8">
      <c r="A49" s="2" t="s">
        <v>32</v>
      </c>
      <c r="B49" s="2" t="s">
        <v>271</v>
      </c>
      <c r="C49" s="4"/>
    </row>
    <row r="50" spans="1:8">
      <c r="A50" s="2" t="s">
        <v>272</v>
      </c>
      <c r="B50" s="2" t="s">
        <v>273</v>
      </c>
      <c r="C50" s="4"/>
    </row>
    <row r="51" spans="1:8">
      <c r="A51" s="2" t="s">
        <v>274</v>
      </c>
      <c r="B51" s="2" t="s">
        <v>275</v>
      </c>
      <c r="C51" s="4"/>
    </row>
    <row r="52" spans="1:8">
      <c r="A52" s="2" t="s">
        <v>276</v>
      </c>
      <c r="B52" s="2" t="s">
        <v>277</v>
      </c>
      <c r="C52" s="4"/>
      <c r="H52" s="11"/>
    </row>
    <row r="53" spans="1:8">
      <c r="A53" s="2" t="s">
        <v>278</v>
      </c>
      <c r="B53" s="2" t="s">
        <v>279</v>
      </c>
      <c r="C53" s="4"/>
      <c r="H53" s="11"/>
    </row>
    <row r="54" spans="1:8" ht="15.95" customHeight="1">
      <c r="A54" s="2" t="s">
        <v>280</v>
      </c>
      <c r="B54" s="2" t="s">
        <v>281</v>
      </c>
      <c r="C54" s="4"/>
      <c r="G54" s="12"/>
    </row>
    <row r="55" spans="1:8">
      <c r="A55" s="2" t="s">
        <v>282</v>
      </c>
      <c r="B55" s="2" t="s">
        <v>283</v>
      </c>
      <c r="C55" s="4"/>
      <c r="F55" s="13"/>
      <c r="G55" s="12"/>
    </row>
    <row r="56" spans="1:8">
      <c r="A56" s="2" t="s">
        <v>284</v>
      </c>
      <c r="B56" s="2" t="s">
        <v>285</v>
      </c>
      <c r="C56" s="4"/>
      <c r="F56" s="13"/>
      <c r="G56" s="12"/>
    </row>
    <row r="57" spans="1:8">
      <c r="A57" s="2" t="s">
        <v>286</v>
      </c>
      <c r="B57" s="2" t="s">
        <v>287</v>
      </c>
      <c r="C57" s="4"/>
    </row>
    <row r="58" spans="1:8">
      <c r="A58" s="2" t="s">
        <v>288</v>
      </c>
      <c r="B58" s="2" t="s">
        <v>289</v>
      </c>
      <c r="C58" s="4"/>
      <c r="F58" s="13"/>
      <c r="G58" s="12"/>
      <c r="H58" s="11"/>
    </row>
    <row r="59" spans="1:8">
      <c r="A59" s="2" t="s">
        <v>290</v>
      </c>
      <c r="B59" s="5" t="s">
        <v>291</v>
      </c>
      <c r="C59" s="4"/>
      <c r="H59" s="13"/>
    </row>
    <row r="60" spans="1:8">
      <c r="A60" s="2" t="s">
        <v>292</v>
      </c>
      <c r="B60" s="2" t="s">
        <v>293</v>
      </c>
      <c r="C60" s="4"/>
    </row>
    <row r="61" spans="1:8">
      <c r="A61" s="2" t="s">
        <v>294</v>
      </c>
      <c r="B61" s="2" t="s">
        <v>295</v>
      </c>
      <c r="C61" s="4"/>
    </row>
    <row r="62" spans="1:8">
      <c r="A62" s="2" t="s">
        <v>296</v>
      </c>
      <c r="B62" s="2" t="s">
        <v>297</v>
      </c>
      <c r="C62" s="4"/>
    </row>
    <row r="63" spans="1:8">
      <c r="A63" s="2" t="s">
        <v>298</v>
      </c>
      <c r="B63" s="2" t="s">
        <v>299</v>
      </c>
      <c r="C63" s="4"/>
    </row>
    <row r="64" spans="1:8">
      <c r="A64" s="2" t="s">
        <v>300</v>
      </c>
      <c r="B64" s="2" t="s">
        <v>301</v>
      </c>
      <c r="C64" s="4"/>
    </row>
    <row r="65" spans="1:5">
      <c r="A65" s="2" t="s">
        <v>302</v>
      </c>
      <c r="B65" s="2" t="s">
        <v>303</v>
      </c>
      <c r="C65" s="4"/>
    </row>
    <row r="66" spans="1:5">
      <c r="A66" s="2" t="s">
        <v>304</v>
      </c>
      <c r="B66" s="2" t="s">
        <v>305</v>
      </c>
      <c r="C66" s="4"/>
    </row>
    <row r="67" spans="1:5">
      <c r="A67" s="2" t="s">
        <v>33</v>
      </c>
      <c r="B67" s="2" t="s">
        <v>306</v>
      </c>
      <c r="C67" s="4"/>
    </row>
    <row r="68" spans="1:5">
      <c r="A68" s="2" t="s">
        <v>307</v>
      </c>
      <c r="B68" s="2" t="s">
        <v>308</v>
      </c>
      <c r="C68" s="4"/>
    </row>
    <row r="69" spans="1:5">
      <c r="A69" s="2" t="s">
        <v>309</v>
      </c>
      <c r="B69" s="2" t="s">
        <v>310</v>
      </c>
      <c r="C69" s="4"/>
    </row>
    <row r="70" spans="1:5">
      <c r="A70" s="2" t="s">
        <v>311</v>
      </c>
      <c r="B70" s="2" t="s">
        <v>312</v>
      </c>
      <c r="C70" s="4"/>
    </row>
    <row r="71" spans="1:5">
      <c r="A71" s="2" t="s">
        <v>313</v>
      </c>
      <c r="B71" s="2" t="s">
        <v>314</v>
      </c>
      <c r="C71" s="4"/>
    </row>
    <row r="72" spans="1:5">
      <c r="A72" s="2" t="s">
        <v>315</v>
      </c>
      <c r="B72" s="2" t="s">
        <v>316</v>
      </c>
      <c r="C72" s="4"/>
    </row>
    <row r="73" spans="1:5">
      <c r="A73" s="2" t="s">
        <v>317</v>
      </c>
      <c r="B73" s="2" t="s">
        <v>318</v>
      </c>
      <c r="C73" s="4"/>
    </row>
    <row r="74" spans="1:5">
      <c r="A74" s="2" t="s">
        <v>319</v>
      </c>
      <c r="B74" s="2" t="s">
        <v>320</v>
      </c>
      <c r="C74" s="4"/>
    </row>
    <row r="75" spans="1:5">
      <c r="A75" s="2" t="s">
        <v>321</v>
      </c>
      <c r="B75" s="2" t="s">
        <v>322</v>
      </c>
      <c r="C75" s="4"/>
    </row>
    <row r="76" spans="1:5">
      <c r="A76" s="2" t="s">
        <v>323</v>
      </c>
      <c r="B76" s="2" t="s">
        <v>324</v>
      </c>
      <c r="C76" s="4"/>
    </row>
    <row r="77" spans="1:5">
      <c r="A77" s="2" t="s">
        <v>325</v>
      </c>
      <c r="B77" s="2" t="s">
        <v>326</v>
      </c>
      <c r="C77" s="4"/>
    </row>
    <row r="78" spans="1:5">
      <c r="A78" s="2" t="s">
        <v>327</v>
      </c>
      <c r="B78" s="2" t="s">
        <v>328</v>
      </c>
      <c r="C78" s="4"/>
      <c r="E78" s="14"/>
    </row>
    <row r="79" spans="1:5">
      <c r="A79" s="2" t="s">
        <v>329</v>
      </c>
      <c r="B79" s="2" t="s">
        <v>330</v>
      </c>
      <c r="C79" s="4"/>
      <c r="E79" s="15"/>
    </row>
    <row r="80" spans="1:5">
      <c r="A80" s="2" t="s">
        <v>331</v>
      </c>
      <c r="B80" s="2" t="s">
        <v>332</v>
      </c>
      <c r="C80" s="4"/>
      <c r="E80" s="15"/>
    </row>
    <row r="81" spans="1:5">
      <c r="A81" s="2" t="s">
        <v>333</v>
      </c>
      <c r="B81" s="2" t="s">
        <v>334</v>
      </c>
      <c r="C81" s="4"/>
      <c r="E81" s="15"/>
    </row>
    <row r="82" spans="1:5">
      <c r="A82" s="2" t="s">
        <v>335</v>
      </c>
      <c r="B82" s="2" t="s">
        <v>336</v>
      </c>
      <c r="C82" s="4"/>
      <c r="E82" s="15"/>
    </row>
    <row r="83" spans="1:5">
      <c r="A83" s="2" t="s">
        <v>337</v>
      </c>
      <c r="B83" s="2" t="s">
        <v>338</v>
      </c>
      <c r="C83" s="4"/>
      <c r="E83" s="15"/>
    </row>
    <row r="84" spans="1:5">
      <c r="A84" s="2" t="s">
        <v>339</v>
      </c>
      <c r="B84" s="2" t="s">
        <v>340</v>
      </c>
      <c r="C84" s="4"/>
    </row>
    <row r="85" spans="1:5">
      <c r="A85" s="2" t="s">
        <v>341</v>
      </c>
      <c r="B85" s="5" t="s">
        <v>342</v>
      </c>
    </row>
    <row r="86" spans="1:5">
      <c r="A86" s="2" t="s">
        <v>343</v>
      </c>
      <c r="B86" s="5" t="s">
        <v>344</v>
      </c>
    </row>
    <row r="87" spans="1:5">
      <c r="A87" s="2" t="s">
        <v>345</v>
      </c>
      <c r="B87" s="2" t="s">
        <v>346</v>
      </c>
    </row>
    <row r="88" spans="1:5">
      <c r="A88" s="2" t="s">
        <v>34</v>
      </c>
      <c r="B88" s="2" t="s">
        <v>347</v>
      </c>
    </row>
    <row r="89" spans="1:5">
      <c r="A89" s="2" t="s">
        <v>35</v>
      </c>
      <c r="B89" s="2" t="s">
        <v>348</v>
      </c>
    </row>
    <row r="90" spans="1:5">
      <c r="A90" s="2" t="s">
        <v>349</v>
      </c>
      <c r="B90" s="2" t="s">
        <v>350</v>
      </c>
    </row>
    <row r="91" spans="1:5">
      <c r="A91" s="2" t="s">
        <v>351</v>
      </c>
      <c r="B91" s="2" t="s">
        <v>352</v>
      </c>
      <c r="C91" s="4"/>
    </row>
    <row r="92" spans="1:5">
      <c r="A92" s="2" t="s">
        <v>353</v>
      </c>
      <c r="B92" s="2" t="s">
        <v>354</v>
      </c>
      <c r="C92" s="4"/>
    </row>
    <row r="93" spans="1:5">
      <c r="A93" s="2" t="s">
        <v>355</v>
      </c>
      <c r="B93" s="2" t="s">
        <v>356</v>
      </c>
      <c r="C93" s="4"/>
    </row>
    <row r="94" spans="1:5">
      <c r="A94" s="2" t="s">
        <v>357</v>
      </c>
      <c r="B94" s="2" t="s">
        <v>358</v>
      </c>
      <c r="C94" s="4"/>
    </row>
    <row r="95" spans="1:5">
      <c r="A95" s="2" t="s">
        <v>359</v>
      </c>
      <c r="B95" s="2" t="s">
        <v>360</v>
      </c>
      <c r="C95" s="4"/>
    </row>
    <row r="96" spans="1:5">
      <c r="A96" s="2" t="s">
        <v>36</v>
      </c>
      <c r="B96" s="2" t="s">
        <v>361</v>
      </c>
      <c r="C96" s="4"/>
    </row>
    <row r="97" spans="1:3">
      <c r="A97" s="2" t="s">
        <v>362</v>
      </c>
      <c r="B97" s="10" t="s">
        <v>363</v>
      </c>
      <c r="C97" s="4"/>
    </row>
    <row r="98" spans="1:3">
      <c r="A98" s="2" t="s">
        <v>364</v>
      </c>
      <c r="B98" s="5" t="s">
        <v>365</v>
      </c>
      <c r="C98" s="4"/>
    </row>
    <row r="99" spans="1:3">
      <c r="A99" s="2" t="s">
        <v>366</v>
      </c>
      <c r="B99" s="5" t="s">
        <v>367</v>
      </c>
      <c r="C99" s="4"/>
    </row>
    <row r="100" spans="1:3">
      <c r="A100" s="2" t="s">
        <v>368</v>
      </c>
      <c r="B100" s="5" t="s">
        <v>367</v>
      </c>
      <c r="C100" s="4"/>
    </row>
    <row r="101" spans="1:3">
      <c r="A101" s="2" t="s">
        <v>369</v>
      </c>
      <c r="B101" s="2" t="s">
        <v>370</v>
      </c>
      <c r="C101" s="4"/>
    </row>
    <row r="102" spans="1:3">
      <c r="A102" s="2" t="s">
        <v>371</v>
      </c>
      <c r="B102" s="2" t="s">
        <v>372</v>
      </c>
      <c r="C102" s="4"/>
    </row>
    <row r="103" spans="1:3">
      <c r="A103" s="2" t="s">
        <v>373</v>
      </c>
      <c r="B103" s="2" t="s">
        <v>374</v>
      </c>
      <c r="C103" s="4"/>
    </row>
    <row r="104" spans="1:3">
      <c r="A104" s="2" t="s">
        <v>375</v>
      </c>
      <c r="B104" s="2" t="s">
        <v>376</v>
      </c>
      <c r="C104" s="4"/>
    </row>
    <row r="105" spans="1:3">
      <c r="A105" s="2" t="s">
        <v>377</v>
      </c>
      <c r="B105" s="2" t="s">
        <v>262</v>
      </c>
      <c r="C105" s="4"/>
    </row>
    <row r="106" spans="1:3">
      <c r="A106" s="2" t="s">
        <v>378</v>
      </c>
      <c r="B106" s="2" t="s">
        <v>379</v>
      </c>
      <c r="C106" s="4"/>
    </row>
    <row r="107" spans="1:3">
      <c r="A107" s="2" t="s">
        <v>380</v>
      </c>
      <c r="B107" s="2" t="s">
        <v>381</v>
      </c>
      <c r="C107" s="4"/>
    </row>
    <row r="108" spans="1:3">
      <c r="A108" s="2" t="s">
        <v>382</v>
      </c>
      <c r="B108" s="2" t="s">
        <v>383</v>
      </c>
    </row>
    <row r="109" spans="1:3">
      <c r="A109" s="2" t="s">
        <v>384</v>
      </c>
      <c r="B109" s="8" t="s">
        <v>385</v>
      </c>
      <c r="C109" s="4"/>
    </row>
    <row r="110" spans="1:3">
      <c r="A110" s="2" t="s">
        <v>386</v>
      </c>
      <c r="B110" s="2" t="s">
        <v>387</v>
      </c>
      <c r="C110" s="4"/>
    </row>
    <row r="111" spans="1:3">
      <c r="A111" s="2" t="s">
        <v>388</v>
      </c>
      <c r="B111" s="2" t="s">
        <v>389</v>
      </c>
      <c r="C111" s="4"/>
    </row>
    <row r="112" spans="1:3">
      <c r="A112" s="2" t="s">
        <v>390</v>
      </c>
      <c r="B112" s="2" t="s">
        <v>391</v>
      </c>
      <c r="C112" s="4"/>
    </row>
    <row r="113" spans="1:3">
      <c r="A113" s="2" t="s">
        <v>392</v>
      </c>
      <c r="B113" s="2" t="s">
        <v>393</v>
      </c>
      <c r="C113" s="4"/>
    </row>
    <row r="114" spans="1:3">
      <c r="A114" s="2" t="s">
        <v>394</v>
      </c>
      <c r="B114" s="2" t="s">
        <v>395</v>
      </c>
    </row>
    <row r="115" spans="1:3">
      <c r="A115" s="2" t="s">
        <v>396</v>
      </c>
      <c r="B115" s="10" t="s">
        <v>397</v>
      </c>
      <c r="C115" s="4"/>
    </row>
    <row r="116" spans="1:3">
      <c r="A116" s="2" t="s">
        <v>398</v>
      </c>
      <c r="B116" s="5" t="s">
        <v>399</v>
      </c>
      <c r="C116" s="4"/>
    </row>
    <row r="117" spans="1:3">
      <c r="A117" s="2" t="s">
        <v>400</v>
      </c>
      <c r="B117" s="2" t="s">
        <v>401</v>
      </c>
      <c r="C117" s="4"/>
    </row>
    <row r="118" spans="1:3">
      <c r="A118" s="2" t="s">
        <v>402</v>
      </c>
      <c r="B118" s="8" t="s">
        <v>403</v>
      </c>
      <c r="C118" s="4"/>
    </row>
    <row r="119" spans="1:3">
      <c r="A119" s="2" t="s">
        <v>404</v>
      </c>
      <c r="B119" s="2" t="s">
        <v>405</v>
      </c>
      <c r="C119" s="4"/>
    </row>
    <row r="120" spans="1:3" ht="31.5">
      <c r="A120" s="2" t="s">
        <v>406</v>
      </c>
      <c r="B120" s="8" t="s">
        <v>407</v>
      </c>
      <c r="C120" s="4"/>
    </row>
    <row r="121" spans="1:3">
      <c r="A121" s="2" t="s">
        <v>408</v>
      </c>
      <c r="B121" s="2" t="s">
        <v>409</v>
      </c>
      <c r="C121" s="4"/>
    </row>
    <row r="122" spans="1:3">
      <c r="A122" s="2" t="s">
        <v>410</v>
      </c>
      <c r="B122" s="2" t="s">
        <v>411</v>
      </c>
      <c r="C122" s="4"/>
    </row>
    <row r="123" spans="1:3">
      <c r="A123" s="2" t="s">
        <v>412</v>
      </c>
      <c r="B123" s="2" t="s">
        <v>413</v>
      </c>
      <c r="C123" s="4"/>
    </row>
    <row r="124" spans="1:3">
      <c r="A124" s="2" t="s">
        <v>414</v>
      </c>
      <c r="B124" s="2" t="s">
        <v>415</v>
      </c>
      <c r="C124" s="4"/>
    </row>
    <row r="125" spans="1:3">
      <c r="A125" s="2" t="s">
        <v>416</v>
      </c>
      <c r="B125" s="2" t="s">
        <v>417</v>
      </c>
      <c r="C125" s="4"/>
    </row>
    <row r="126" spans="1:3">
      <c r="A126" s="2" t="s">
        <v>418</v>
      </c>
      <c r="B126" s="2" t="s">
        <v>419</v>
      </c>
      <c r="C126" s="4"/>
    </row>
    <row r="127" spans="1:3">
      <c r="A127" s="2" t="s">
        <v>420</v>
      </c>
      <c r="B127" s="5" t="s">
        <v>421</v>
      </c>
      <c r="C127" s="4"/>
    </row>
    <row r="128" spans="1:3">
      <c r="A128" s="2" t="s">
        <v>422</v>
      </c>
      <c r="B128" s="5" t="s">
        <v>423</v>
      </c>
      <c r="C128" s="4"/>
    </row>
    <row r="129" spans="1:3">
      <c r="A129" s="2" t="s">
        <v>424</v>
      </c>
      <c r="B129" s="5" t="s">
        <v>425</v>
      </c>
      <c r="C129" s="4"/>
    </row>
    <row r="130" spans="1:3">
      <c r="A130" s="2" t="s">
        <v>426</v>
      </c>
      <c r="B130" s="2" t="s">
        <v>427</v>
      </c>
      <c r="C130" s="4"/>
    </row>
    <row r="131" spans="1:3">
      <c r="A131" s="2" t="s">
        <v>428</v>
      </c>
      <c r="B131" s="2" t="s">
        <v>429</v>
      </c>
      <c r="C131" s="4"/>
    </row>
    <row r="132" spans="1:3">
      <c r="A132" s="2" t="s">
        <v>430</v>
      </c>
      <c r="B132" s="2" t="s">
        <v>431</v>
      </c>
      <c r="C132" s="4"/>
    </row>
    <row r="133" spans="1:3">
      <c r="A133" s="2" t="s">
        <v>37</v>
      </c>
      <c r="B133" s="2" t="s">
        <v>432</v>
      </c>
      <c r="C133" s="4"/>
    </row>
    <row r="134" spans="1:3">
      <c r="A134" s="2" t="s">
        <v>433</v>
      </c>
      <c r="B134" s="2" t="s">
        <v>434</v>
      </c>
      <c r="C134" s="4"/>
    </row>
    <row r="135" spans="1:3">
      <c r="A135" s="2" t="s">
        <v>435</v>
      </c>
      <c r="B135" s="2" t="s">
        <v>436</v>
      </c>
      <c r="C135" s="4"/>
    </row>
    <row r="136" spans="1:3">
      <c r="A136" s="2" t="s">
        <v>437</v>
      </c>
      <c r="B136" s="2" t="s">
        <v>438</v>
      </c>
      <c r="C136" s="4"/>
    </row>
    <row r="137" spans="1:3">
      <c r="A137" s="2" t="s">
        <v>439</v>
      </c>
      <c r="B137" s="2" t="s">
        <v>440</v>
      </c>
      <c r="C137" s="4"/>
    </row>
    <row r="138" spans="1:3">
      <c r="A138" s="2" t="s">
        <v>441</v>
      </c>
      <c r="B138" s="2" t="s">
        <v>442</v>
      </c>
      <c r="C138" s="4"/>
    </row>
    <row r="139" spans="1:3">
      <c r="A139" s="2" t="s">
        <v>443</v>
      </c>
      <c r="B139" s="2" t="s">
        <v>444</v>
      </c>
      <c r="C139" s="4"/>
    </row>
    <row r="140" spans="1:3">
      <c r="A140" s="2" t="s">
        <v>445</v>
      </c>
      <c r="B140" s="2" t="s">
        <v>446</v>
      </c>
      <c r="C140" s="4"/>
    </row>
    <row r="141" spans="1:3">
      <c r="A141" s="2" t="s">
        <v>447</v>
      </c>
      <c r="B141" s="2" t="s">
        <v>448</v>
      </c>
      <c r="C141" s="4"/>
    </row>
    <row r="142" spans="1:3">
      <c r="A142" s="2" t="s">
        <v>449</v>
      </c>
      <c r="B142" s="2" t="s">
        <v>450</v>
      </c>
      <c r="C142" s="4"/>
    </row>
    <row r="143" spans="1:3">
      <c r="A143" s="2" t="s">
        <v>451</v>
      </c>
      <c r="B143" s="2" t="s">
        <v>452</v>
      </c>
      <c r="C143" s="4"/>
    </row>
    <row r="144" spans="1:3">
      <c r="A144" s="2" t="s">
        <v>453</v>
      </c>
      <c r="B144" s="2" t="s">
        <v>454</v>
      </c>
      <c r="C144" s="4"/>
    </row>
    <row r="145" spans="1:3">
      <c r="A145" s="2" t="s">
        <v>455</v>
      </c>
      <c r="B145" s="2" t="s">
        <v>456</v>
      </c>
      <c r="C145" s="4"/>
    </row>
    <row r="146" spans="1:3">
      <c r="A146" s="2" t="s">
        <v>457</v>
      </c>
      <c r="B146" s="2" t="s">
        <v>458</v>
      </c>
      <c r="C146" s="4"/>
    </row>
    <row r="147" spans="1:3">
      <c r="A147" s="2" t="s">
        <v>459</v>
      </c>
      <c r="B147" s="2" t="s">
        <v>460</v>
      </c>
      <c r="C147" s="4"/>
    </row>
    <row r="148" spans="1:3">
      <c r="A148" s="2" t="s">
        <v>461</v>
      </c>
      <c r="B148" s="2" t="s">
        <v>462</v>
      </c>
      <c r="C148" s="4"/>
    </row>
    <row r="149" spans="1:3">
      <c r="A149" s="2" t="s">
        <v>463</v>
      </c>
      <c r="B149" s="2" t="s">
        <v>464</v>
      </c>
      <c r="C149" s="4"/>
    </row>
    <row r="150" spans="1:3">
      <c r="A150" s="2" t="s">
        <v>465</v>
      </c>
      <c r="B150" s="2" t="s">
        <v>466</v>
      </c>
      <c r="C150" s="4"/>
    </row>
    <row r="151" spans="1:3">
      <c r="A151" s="2" t="s">
        <v>467</v>
      </c>
      <c r="B151" s="2" t="s">
        <v>468</v>
      </c>
      <c r="C151" s="4"/>
    </row>
    <row r="152" spans="1:3">
      <c r="A152" s="2" t="s">
        <v>469</v>
      </c>
      <c r="B152" s="2" t="s">
        <v>470</v>
      </c>
      <c r="C152" s="4"/>
    </row>
    <row r="153" spans="1:3">
      <c r="A153" s="10"/>
      <c r="C153" s="4"/>
    </row>
    <row r="154" spans="1:3">
      <c r="A154" s="10"/>
      <c r="C154" s="4"/>
    </row>
    <row r="155" spans="1:3">
      <c r="A155" s="10"/>
      <c r="C155" s="4"/>
    </row>
    <row r="156" spans="1:3">
      <c r="A156" s="10"/>
      <c r="C156" s="4"/>
    </row>
    <row r="157" spans="1:3">
      <c r="A157" s="10"/>
      <c r="C157" s="4"/>
    </row>
    <row r="158" spans="1:3">
      <c r="A158" s="10"/>
      <c r="C158" s="4"/>
    </row>
    <row r="159" spans="1:3">
      <c r="A159" s="10"/>
      <c r="C159" s="4"/>
    </row>
    <row r="160" spans="1:3">
      <c r="A160" s="10"/>
      <c r="C160" s="4"/>
    </row>
    <row r="161" spans="1:3">
      <c r="A161" s="10"/>
      <c r="C161" s="4"/>
    </row>
    <row r="162" spans="1:3">
      <c r="A162" s="10"/>
      <c r="C162" s="4"/>
    </row>
    <row r="163" spans="1:3">
      <c r="A163" s="10"/>
      <c r="C163" s="4"/>
    </row>
    <row r="164" spans="1:3">
      <c r="A164" s="10"/>
      <c r="C164" s="4"/>
    </row>
    <row r="165" spans="1:3">
      <c r="A165" s="10"/>
      <c r="C165" s="4"/>
    </row>
    <row r="166" spans="1:3">
      <c r="A166" s="10"/>
      <c r="C166" s="4"/>
    </row>
    <row r="167" spans="1:3">
      <c r="A167" s="10"/>
      <c r="C167" s="4"/>
    </row>
    <row r="168" spans="1:3">
      <c r="A168" s="10"/>
      <c r="C168" s="4"/>
    </row>
    <row r="169" spans="1:3">
      <c r="A169" s="10"/>
      <c r="C169" s="4"/>
    </row>
    <row r="170" spans="1:3">
      <c r="A170" s="10"/>
      <c r="C170" s="4"/>
    </row>
    <row r="171" spans="1:3">
      <c r="A171" s="10"/>
      <c r="C171" s="4"/>
    </row>
    <row r="172" spans="1:3">
      <c r="A172" s="10"/>
      <c r="C172" s="4"/>
    </row>
    <row r="173" spans="1:3">
      <c r="A173" s="10"/>
      <c r="C173" s="4"/>
    </row>
    <row r="174" spans="1:3">
      <c r="A174" s="10"/>
      <c r="C174" s="4"/>
    </row>
    <row r="175" spans="1:3">
      <c r="A175" s="10"/>
      <c r="C175" s="4"/>
    </row>
    <row r="176" spans="1:3">
      <c r="A176" s="10"/>
      <c r="C176" s="4"/>
    </row>
    <row r="177" spans="1:3">
      <c r="A177" s="10"/>
      <c r="C177" s="4"/>
    </row>
    <row r="178" spans="1:3">
      <c r="A178" s="10"/>
      <c r="C178" s="4"/>
    </row>
    <row r="179" spans="1:3">
      <c r="A179" s="10"/>
      <c r="C179" s="4"/>
    </row>
    <row r="180" spans="1:3">
      <c r="A180" s="10"/>
      <c r="C180" s="4"/>
    </row>
    <row r="181" spans="1:3">
      <c r="A181" s="10"/>
      <c r="C181" s="4"/>
    </row>
    <row r="182" spans="1:3">
      <c r="A182" s="10"/>
      <c r="C182" s="4"/>
    </row>
    <row r="183" spans="1:3">
      <c r="A183" s="10"/>
      <c r="C183" s="4"/>
    </row>
    <row r="184" spans="1:3">
      <c r="A184" s="10"/>
      <c r="C184" s="4"/>
    </row>
    <row r="185" spans="1:3">
      <c r="A185" s="10"/>
      <c r="C185" s="4"/>
    </row>
    <row r="186" spans="1:3">
      <c r="A186" s="10"/>
      <c r="C186" s="4"/>
    </row>
    <row r="187" spans="1:3">
      <c r="A187" s="10"/>
      <c r="C187" s="4"/>
    </row>
    <row r="188" spans="1:3">
      <c r="A188" s="10"/>
      <c r="C188" s="4"/>
    </row>
    <row r="189" spans="1:3">
      <c r="A189" s="10"/>
      <c r="C189" s="4"/>
    </row>
    <row r="190" spans="1:3">
      <c r="A190" s="10"/>
      <c r="C190" s="4"/>
    </row>
    <row r="191" spans="1:3">
      <c r="A191" s="10"/>
      <c r="C191" s="4"/>
    </row>
    <row r="192" spans="1:3">
      <c r="A192" s="10"/>
      <c r="C192" s="4"/>
    </row>
    <row r="193" spans="1:3">
      <c r="A193" s="10"/>
      <c r="C193" s="4"/>
    </row>
    <row r="194" spans="1:3">
      <c r="A194" s="10"/>
      <c r="C194" s="4"/>
    </row>
    <row r="195" spans="1:3">
      <c r="A195" s="10"/>
      <c r="C195" s="4"/>
    </row>
    <row r="196" spans="1:3">
      <c r="A196" s="10"/>
      <c r="C196" s="4"/>
    </row>
    <row r="197" spans="1:3">
      <c r="A197" s="10"/>
      <c r="C197" s="4"/>
    </row>
    <row r="198" spans="1:3">
      <c r="A198" s="10"/>
      <c r="C198" s="4"/>
    </row>
    <row r="199" spans="1:3">
      <c r="A199" s="10"/>
      <c r="C199" s="4"/>
    </row>
    <row r="200" spans="1:3">
      <c r="A200" s="10"/>
      <c r="C200" s="4"/>
    </row>
    <row r="201" spans="1:3">
      <c r="A201" s="10"/>
      <c r="C201" s="4"/>
    </row>
    <row r="202" spans="1:3">
      <c r="A202" s="10"/>
      <c r="C202" s="4"/>
    </row>
    <row r="203" spans="1:3">
      <c r="A203" s="10"/>
      <c r="C203" s="4"/>
    </row>
    <row r="204" spans="1:3">
      <c r="A204" s="10"/>
      <c r="C204" s="4"/>
    </row>
    <row r="205" spans="1:3">
      <c r="A205" s="10"/>
      <c r="C205" s="4"/>
    </row>
    <row r="206" spans="1:3">
      <c r="A206" s="10"/>
      <c r="C206" s="4"/>
    </row>
    <row r="207" spans="1:3">
      <c r="A207" s="10"/>
      <c r="C207" s="4"/>
    </row>
    <row r="208" spans="1:3">
      <c r="A208" s="10"/>
      <c r="C208" s="4"/>
    </row>
    <row r="209" spans="1:3">
      <c r="A209" s="10"/>
      <c r="C209" s="4"/>
    </row>
    <row r="210" spans="1:3">
      <c r="A210" s="10"/>
      <c r="C210" s="4"/>
    </row>
    <row r="211" spans="1:3">
      <c r="A211" s="10"/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B216" s="9"/>
      <c r="C216" s="4"/>
    </row>
    <row r="217" spans="1:3">
      <c r="B217" s="9"/>
      <c r="C217" s="4"/>
    </row>
    <row r="218" spans="1:3">
      <c r="B218" s="9"/>
      <c r="C218" s="4"/>
    </row>
    <row r="219" spans="1:3">
      <c r="C219" s="4"/>
    </row>
    <row r="220" spans="1:3">
      <c r="C220" s="4"/>
    </row>
    <row r="221" spans="1:3">
      <c r="C221" s="4"/>
    </row>
    <row r="222" spans="1:3">
      <c r="B222" s="9"/>
      <c r="C222" s="4"/>
    </row>
    <row r="223" spans="1:3">
      <c r="B223" s="9"/>
      <c r="C223" s="4"/>
    </row>
    <row r="224" spans="1:3">
      <c r="B224" s="9"/>
      <c r="C224" s="4"/>
    </row>
    <row r="225" spans="2:3">
      <c r="B225" s="9"/>
      <c r="C225" s="4"/>
    </row>
    <row r="226" spans="2:3">
      <c r="B226" s="9"/>
      <c r="C226" s="4"/>
    </row>
    <row r="227" spans="2:3">
      <c r="B227" s="9"/>
      <c r="C227" s="4"/>
    </row>
    <row r="228" spans="2:3">
      <c r="B228" s="9"/>
      <c r="C228" s="4"/>
    </row>
    <row r="229" spans="2:3">
      <c r="B229" s="9"/>
      <c r="C229" s="4"/>
    </row>
    <row r="230" spans="2:3">
      <c r="B230" s="9"/>
      <c r="C230" s="4"/>
    </row>
    <row r="231" spans="2:3">
      <c r="B231" s="9"/>
      <c r="C231" s="4"/>
    </row>
    <row r="232" spans="2:3">
      <c r="B232" s="9"/>
      <c r="C232" s="4"/>
    </row>
    <row r="233" spans="2:3">
      <c r="B233" s="9"/>
      <c r="C233" s="4"/>
    </row>
    <row r="234" spans="2:3">
      <c r="B234" s="9"/>
      <c r="C234" s="4"/>
    </row>
    <row r="235" spans="2:3">
      <c r="B235" s="9"/>
      <c r="C235" s="4"/>
    </row>
    <row r="236" spans="2:3">
      <c r="B236" s="9"/>
      <c r="C236" s="4"/>
    </row>
    <row r="237" spans="2:3">
      <c r="B237" s="9"/>
      <c r="C237" s="4"/>
    </row>
    <row r="238" spans="2:3">
      <c r="B238" s="9"/>
      <c r="C238" s="4"/>
    </row>
    <row r="239" spans="2:3">
      <c r="B239" s="9"/>
      <c r="C239" s="4"/>
    </row>
    <row r="240" spans="2:3">
      <c r="B240" s="9"/>
      <c r="C240" s="4"/>
    </row>
    <row r="241" spans="1:3">
      <c r="B241" s="9"/>
      <c r="C241" s="4"/>
    </row>
    <row r="242" spans="1:3">
      <c r="B242" s="9"/>
      <c r="C242" s="4"/>
    </row>
    <row r="243" spans="1:3">
      <c r="B243" s="9"/>
      <c r="C243" s="4"/>
    </row>
    <row r="244" spans="1:3">
      <c r="B244" s="9"/>
      <c r="C244" s="4"/>
    </row>
    <row r="245" spans="1:3">
      <c r="B245" s="9"/>
      <c r="C245" s="4"/>
    </row>
    <row r="247" spans="1:3">
      <c r="A247" s="10"/>
    </row>
    <row r="248" spans="1:3">
      <c r="A248" s="10"/>
    </row>
    <row r="249" spans="1:3">
      <c r="A249" s="10"/>
      <c r="C249" s="4"/>
    </row>
    <row r="250" spans="1:3">
      <c r="A250" s="10"/>
    </row>
    <row r="251" spans="1:3">
      <c r="A251" s="10"/>
    </row>
    <row r="252" spans="1:3" ht="17.25" customHeight="1">
      <c r="A252" s="10"/>
    </row>
    <row r="253" spans="1:3" ht="18" customHeight="1">
      <c r="A253" s="8"/>
    </row>
    <row r="254" spans="1:3">
      <c r="A254" s="10"/>
    </row>
    <row r="255" spans="1:3">
      <c r="A255" s="10"/>
    </row>
    <row r="256" spans="1:3">
      <c r="A256" s="10"/>
    </row>
    <row r="257" spans="1:1">
      <c r="A257" s="10"/>
    </row>
    <row r="258" spans="1:1" ht="18" customHeight="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 ht="15.6" customHeight="1"/>
    <row r="289" ht="15.6" customHeight="1"/>
    <row r="290" ht="15.6" customHeight="1"/>
    <row r="291" ht="15.6" customHeight="1"/>
    <row r="292" ht="15.6" customHeight="1"/>
    <row r="293" ht="15.6" customHeight="1"/>
    <row r="294" ht="15.6" customHeight="1"/>
    <row r="295" ht="15.6" customHeight="1"/>
    <row r="296" ht="15.6" customHeight="1"/>
    <row r="297" ht="15.6" customHeight="1"/>
    <row r="298" ht="15.6" customHeight="1"/>
    <row r="299" ht="15.6" customHeight="1"/>
    <row r="300" ht="15.6" customHeight="1"/>
    <row r="301" ht="15.6" customHeight="1"/>
    <row r="302" ht="15.6" customHeight="1"/>
    <row r="303" ht="15.6" customHeight="1"/>
    <row r="304" ht="15.6" customHeight="1"/>
    <row r="305" ht="15.6" customHeight="1"/>
    <row r="306" ht="15.6" customHeight="1"/>
    <row r="307" ht="15.6" customHeight="1"/>
    <row r="308" ht="15.6" customHeight="1"/>
    <row r="309" ht="15.6" customHeight="1"/>
    <row r="310" ht="15.6" customHeight="1"/>
    <row r="311" ht="15.6" customHeight="1"/>
    <row r="312" ht="15.6" customHeight="1"/>
    <row r="313" ht="15.6" customHeight="1"/>
    <row r="314" ht="15.6" customHeight="1"/>
    <row r="315" ht="15.6" customHeight="1"/>
    <row r="316" ht="15.6" customHeight="1"/>
    <row r="317" ht="15.6" customHeight="1"/>
    <row r="318" ht="15.6" customHeight="1"/>
    <row r="319" ht="15.6" customHeight="1"/>
    <row r="320" ht="15.6" customHeight="1"/>
    <row r="321" ht="15.6" customHeight="1"/>
    <row r="322" ht="15.6" customHeight="1"/>
    <row r="323" ht="15.6" customHeight="1"/>
    <row r="324" ht="15.6" customHeight="1"/>
    <row r="325" ht="15.6" customHeight="1"/>
    <row r="326" ht="15.6" customHeight="1"/>
    <row r="327" ht="15.6" customHeight="1"/>
    <row r="328" ht="15.6" customHeight="1"/>
    <row r="329" ht="15.6" customHeight="1"/>
    <row r="330" ht="15.6" customHeight="1"/>
    <row r="331" ht="15.6" customHeight="1"/>
    <row r="332" ht="15.6" customHeight="1"/>
    <row r="333" ht="15.6" customHeight="1"/>
    <row r="334" ht="15.6" customHeight="1"/>
    <row r="335" ht="15.6" customHeight="1"/>
    <row r="336" ht="15.6" customHeight="1"/>
    <row r="337" ht="15.6" customHeight="1"/>
    <row r="338" ht="15.6" customHeight="1"/>
    <row r="339" ht="15.6" customHeight="1"/>
    <row r="340" ht="15.6" customHeight="1"/>
    <row r="341" ht="15.6" customHeight="1"/>
    <row r="342" ht="15.6" customHeight="1"/>
    <row r="343" ht="15.6" customHeight="1"/>
    <row r="344" ht="15.6" customHeight="1"/>
    <row r="345" ht="15.6" customHeight="1"/>
    <row r="346" ht="15.6" customHeight="1"/>
    <row r="347" ht="15.6" customHeight="1"/>
    <row r="348" ht="15.6" customHeight="1"/>
    <row r="349" ht="15.6" customHeight="1"/>
    <row r="350" ht="15.6" customHeight="1"/>
    <row r="351" ht="15.6" customHeight="1"/>
    <row r="352" ht="15.6" customHeight="1"/>
    <row r="353" ht="15.6" customHeight="1"/>
    <row r="354" ht="15.6" customHeight="1"/>
    <row r="355" ht="15.6" customHeight="1"/>
    <row r="356" ht="15.6" customHeight="1"/>
    <row r="357" ht="15.6" customHeight="1"/>
    <row r="358" ht="15.6" customHeight="1"/>
    <row r="359" ht="15.6" customHeight="1"/>
    <row r="360" ht="15.6" customHeight="1"/>
    <row r="361" ht="15.6" customHeight="1"/>
    <row r="362" ht="15.6" customHeight="1"/>
    <row r="363" ht="15.6" customHeight="1"/>
    <row r="364" ht="15.6" customHeight="1"/>
    <row r="365" ht="15.6" customHeight="1"/>
    <row r="366" ht="15.6" customHeight="1"/>
    <row r="367" ht="15.6" customHeight="1"/>
    <row r="368" ht="15.6" customHeight="1"/>
    <row r="369" ht="15.6" customHeight="1"/>
    <row r="370" ht="15.6" customHeight="1"/>
    <row r="371" ht="15.6" customHeight="1"/>
    <row r="372" ht="15.6" customHeight="1"/>
    <row r="373" ht="15.6" customHeight="1"/>
    <row r="374" ht="15.6" customHeight="1"/>
    <row r="375" ht="15.6" customHeight="1"/>
    <row r="376" ht="15.6" customHeight="1"/>
    <row r="377" ht="15.6" customHeight="1"/>
    <row r="378" ht="15.6" customHeight="1"/>
    <row r="379" ht="15.6" customHeight="1"/>
    <row r="380" ht="15.6" customHeight="1"/>
    <row r="381" ht="15.6" customHeight="1"/>
    <row r="382" ht="15.6" customHeight="1"/>
    <row r="383" ht="15.6" customHeight="1"/>
    <row r="384" ht="15.6" customHeight="1"/>
    <row r="385" ht="15.6" customHeight="1"/>
    <row r="386" ht="15.6" customHeight="1"/>
    <row r="387" ht="15.6" customHeight="1"/>
    <row r="388" ht="15.6" customHeight="1"/>
    <row r="389" ht="15.6" customHeight="1"/>
    <row r="390" ht="15.6" customHeight="1"/>
    <row r="391" ht="15.6" customHeight="1"/>
    <row r="392" ht="15.6" customHeight="1"/>
    <row r="393" ht="15.6" customHeight="1"/>
    <row r="394" ht="15.6" customHeight="1"/>
    <row r="395" ht="15.6" customHeight="1"/>
    <row r="396" ht="15.6" customHeight="1"/>
    <row r="397" ht="15.6" customHeight="1"/>
    <row r="398" ht="15.6" customHeight="1"/>
    <row r="399" ht="15.6" customHeight="1"/>
    <row r="400" ht="15.6" customHeight="1"/>
    <row r="401" ht="15.6" customHeight="1"/>
    <row r="402" ht="15.6" customHeight="1"/>
    <row r="403" ht="15.6" customHeight="1"/>
    <row r="404" ht="15.6" customHeight="1"/>
    <row r="405" ht="15.6" customHeight="1"/>
    <row r="406" ht="15.6" customHeight="1"/>
    <row r="407" ht="15.6" customHeight="1"/>
    <row r="408" ht="15.6" customHeight="1"/>
    <row r="409" ht="15.6" customHeight="1"/>
    <row r="410" ht="15.6" customHeight="1"/>
    <row r="411" ht="15.6" customHeight="1"/>
    <row r="412" ht="15.6" customHeight="1"/>
    <row r="413" ht="15.6" customHeight="1"/>
    <row r="414" ht="15.6" customHeight="1"/>
    <row r="415" ht="15.6" customHeight="1"/>
    <row r="416" ht="15.6" customHeight="1"/>
    <row r="417" ht="15.6" customHeight="1"/>
    <row r="418" ht="15.6" customHeight="1"/>
    <row r="419" ht="15.6" customHeight="1"/>
    <row r="420" ht="15.6" customHeight="1"/>
    <row r="421" ht="15.6" customHeight="1"/>
    <row r="422" ht="15.6" customHeight="1"/>
    <row r="423" ht="15.6" customHeight="1"/>
    <row r="424" ht="15.6" customHeight="1"/>
    <row r="425" ht="15.6" customHeight="1"/>
    <row r="426" ht="15.6" customHeight="1"/>
    <row r="427" ht="15.6" customHeight="1"/>
    <row r="428" ht="15.6" customHeight="1"/>
    <row r="429" ht="15.6" customHeight="1"/>
    <row r="430" ht="15.6" customHeight="1"/>
    <row r="431" ht="15.6" customHeight="1"/>
    <row r="432" ht="15.6" customHeight="1"/>
    <row r="433" spans="1:2" ht="16.5" customHeight="1"/>
    <row r="434" spans="1:2" ht="15.6" customHeight="1"/>
    <row r="435" spans="1:2" ht="15.6" customHeight="1"/>
    <row r="436" spans="1:2" ht="15.6" customHeight="1"/>
    <row r="437" spans="1:2" ht="15.6" customHeight="1"/>
    <row r="438" spans="1:2" ht="15.6" customHeight="1"/>
    <row r="439" spans="1:2" ht="15.6" customHeight="1"/>
    <row r="440" spans="1:2" ht="15.6" customHeight="1">
      <c r="A440" s="2" t="s">
        <v>471</v>
      </c>
      <c r="B440" s="5" t="s">
        <v>472</v>
      </c>
    </row>
    <row r="441" spans="1:2" ht="15.6" customHeight="1">
      <c r="A441" s="2" t="s">
        <v>473</v>
      </c>
      <c r="B441" s="5" t="s">
        <v>474</v>
      </c>
    </row>
    <row r="442" spans="1:2" ht="15.6" customHeight="1">
      <c r="A442" s="2" t="s">
        <v>475</v>
      </c>
      <c r="B442" s="5" t="s">
        <v>476</v>
      </c>
    </row>
    <row r="443" spans="1:2" ht="15.6" customHeight="1">
      <c r="A443" s="2" t="s">
        <v>477</v>
      </c>
      <c r="B443" s="5" t="s">
        <v>478</v>
      </c>
    </row>
    <row r="444" spans="1:2" ht="15.6" customHeight="1">
      <c r="A444" s="2" t="s">
        <v>479</v>
      </c>
      <c r="B444" s="2" t="s">
        <v>480</v>
      </c>
    </row>
    <row r="445" spans="1:2" ht="15.6" customHeight="1">
      <c r="A445" s="2" t="s">
        <v>481</v>
      </c>
      <c r="B445" s="2" t="s">
        <v>482</v>
      </c>
    </row>
    <row r="446" spans="1:2" ht="15.6" customHeight="1">
      <c r="A446" s="2" t="s">
        <v>483</v>
      </c>
      <c r="B446" s="2" t="s">
        <v>484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A2" sqref="A2"/>
    </sheetView>
  </sheetViews>
  <sheetFormatPr defaultRowHeight="15"/>
  <sheetData>
    <row r="1" spans="1:1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</row>
    <row r="2" spans="1:15">
      <c r="A2" t="s">
        <v>71</v>
      </c>
      <c r="B2" t="s">
        <v>71</v>
      </c>
      <c r="C2" t="s">
        <v>72</v>
      </c>
      <c r="H2">
        <v>0</v>
      </c>
      <c r="I2">
        <v>10</v>
      </c>
      <c r="J2">
        <v>10</v>
      </c>
      <c r="K2">
        <v>0</v>
      </c>
    </row>
    <row r="3" spans="1:15">
      <c r="A3" t="s">
        <v>73</v>
      </c>
      <c r="B3" t="s">
        <v>73</v>
      </c>
      <c r="C3" t="s">
        <v>74</v>
      </c>
      <c r="H3">
        <v>0</v>
      </c>
      <c r="I3">
        <v>0</v>
      </c>
      <c r="J3">
        <v>1000</v>
      </c>
      <c r="K3">
        <v>0</v>
      </c>
    </row>
    <row r="4" spans="1:15">
      <c r="A4" t="s">
        <v>75</v>
      </c>
      <c r="B4" t="s">
        <v>75</v>
      </c>
      <c r="C4" t="s">
        <v>76</v>
      </c>
      <c r="H4">
        <v>0</v>
      </c>
      <c r="I4">
        <v>0</v>
      </c>
      <c r="J4">
        <v>1000</v>
      </c>
      <c r="K4">
        <v>0</v>
      </c>
    </row>
    <row r="5" spans="1:15">
      <c r="A5" t="s">
        <v>77</v>
      </c>
      <c r="B5" t="s">
        <v>77</v>
      </c>
      <c r="C5" t="s">
        <v>78</v>
      </c>
      <c r="H5">
        <v>0</v>
      </c>
      <c r="I5">
        <v>0</v>
      </c>
      <c r="J5">
        <v>1000</v>
      </c>
      <c r="K5">
        <v>0</v>
      </c>
    </row>
    <row r="6" spans="1:15">
      <c r="A6" t="s">
        <v>79</v>
      </c>
      <c r="B6" t="s">
        <v>79</v>
      </c>
      <c r="C6" t="s">
        <v>80</v>
      </c>
      <c r="H6">
        <v>0</v>
      </c>
      <c r="I6">
        <v>0</v>
      </c>
      <c r="J6">
        <v>1000</v>
      </c>
      <c r="K6">
        <v>0</v>
      </c>
    </row>
    <row r="7" spans="1:15">
      <c r="A7" t="s">
        <v>16</v>
      </c>
      <c r="B7" t="s">
        <v>16</v>
      </c>
      <c r="C7" t="s">
        <v>81</v>
      </c>
      <c r="H7">
        <v>0</v>
      </c>
      <c r="I7">
        <v>0</v>
      </c>
      <c r="J7">
        <v>0</v>
      </c>
      <c r="K7">
        <v>0</v>
      </c>
    </row>
    <row r="8" spans="1:15">
      <c r="A8" t="s">
        <v>82</v>
      </c>
      <c r="B8" t="s">
        <v>82</v>
      </c>
      <c r="C8" t="s">
        <v>83</v>
      </c>
      <c r="H8">
        <v>0</v>
      </c>
      <c r="I8">
        <v>0</v>
      </c>
      <c r="J8">
        <v>1000</v>
      </c>
      <c r="K8">
        <v>0</v>
      </c>
    </row>
    <row r="9" spans="1:15">
      <c r="A9" t="s">
        <v>84</v>
      </c>
      <c r="B9" t="s">
        <v>84</v>
      </c>
      <c r="C9" t="s">
        <v>85</v>
      </c>
      <c r="H9">
        <v>0</v>
      </c>
      <c r="I9">
        <v>0</v>
      </c>
      <c r="J9">
        <v>1000</v>
      </c>
      <c r="K9">
        <v>0</v>
      </c>
    </row>
    <row r="10" spans="1:15">
      <c r="A10" t="s">
        <v>86</v>
      </c>
      <c r="B10" t="s">
        <v>86</v>
      </c>
      <c r="C10" t="s">
        <v>87</v>
      </c>
      <c r="H10">
        <v>0</v>
      </c>
      <c r="I10">
        <v>0</v>
      </c>
      <c r="J10">
        <v>1000</v>
      </c>
      <c r="K10">
        <v>0</v>
      </c>
    </row>
    <row r="11" spans="1:15">
      <c r="A11" t="s">
        <v>88</v>
      </c>
      <c r="B11" t="s">
        <v>88</v>
      </c>
      <c r="C11" t="s">
        <v>89</v>
      </c>
      <c r="H11">
        <v>0</v>
      </c>
      <c r="I11">
        <v>0</v>
      </c>
      <c r="J11">
        <v>1000</v>
      </c>
      <c r="K11">
        <v>0</v>
      </c>
    </row>
    <row r="12" spans="1:15">
      <c r="A12" t="s">
        <v>90</v>
      </c>
      <c r="B12" t="s">
        <v>90</v>
      </c>
      <c r="C12" t="s">
        <v>91</v>
      </c>
      <c r="H12">
        <v>0</v>
      </c>
      <c r="I12">
        <v>0</v>
      </c>
      <c r="J12">
        <v>1000</v>
      </c>
      <c r="K12">
        <v>0</v>
      </c>
    </row>
    <row r="13" spans="1:15">
      <c r="A13" t="s">
        <v>92</v>
      </c>
      <c r="B13" t="s">
        <v>92</v>
      </c>
      <c r="C13" t="s">
        <v>93</v>
      </c>
      <c r="H13">
        <v>0</v>
      </c>
      <c r="I13">
        <v>0</v>
      </c>
      <c r="J13">
        <v>1000</v>
      </c>
      <c r="K13">
        <v>0</v>
      </c>
    </row>
    <row r="14" spans="1:15">
      <c r="A14" t="s">
        <v>17</v>
      </c>
      <c r="B14" t="s">
        <v>17</v>
      </c>
      <c r="C14" t="s">
        <v>94</v>
      </c>
      <c r="H14">
        <v>0</v>
      </c>
      <c r="I14">
        <v>0</v>
      </c>
      <c r="J14">
        <v>0</v>
      </c>
      <c r="K14">
        <v>0</v>
      </c>
    </row>
    <row r="15" spans="1:15">
      <c r="A15" t="s">
        <v>18</v>
      </c>
      <c r="B15" t="s">
        <v>18</v>
      </c>
      <c r="C15" t="s">
        <v>95</v>
      </c>
      <c r="H15">
        <v>0</v>
      </c>
      <c r="I15">
        <v>0</v>
      </c>
      <c r="J15">
        <v>0</v>
      </c>
      <c r="K15">
        <v>0</v>
      </c>
    </row>
    <row r="16" spans="1:15">
      <c r="A16" t="s">
        <v>21</v>
      </c>
      <c r="B16" t="s">
        <v>21</v>
      </c>
      <c r="C16" t="s">
        <v>96</v>
      </c>
      <c r="H16">
        <v>0</v>
      </c>
      <c r="I16">
        <v>0</v>
      </c>
      <c r="J16">
        <v>1000</v>
      </c>
      <c r="K16">
        <v>0</v>
      </c>
    </row>
    <row r="17" spans="1:11">
      <c r="A17" t="s">
        <v>25</v>
      </c>
      <c r="B17" t="s">
        <v>25</v>
      </c>
      <c r="C17" t="s">
        <v>97</v>
      </c>
      <c r="H17">
        <v>0</v>
      </c>
      <c r="I17">
        <v>0</v>
      </c>
      <c r="J17">
        <v>1000</v>
      </c>
      <c r="K17">
        <v>0</v>
      </c>
    </row>
    <row r="18" spans="1:11">
      <c r="A18" t="s">
        <v>98</v>
      </c>
      <c r="B18" t="s">
        <v>98</v>
      </c>
      <c r="C18" t="s">
        <v>99</v>
      </c>
      <c r="H18">
        <v>0</v>
      </c>
      <c r="I18">
        <v>0</v>
      </c>
      <c r="J18">
        <v>1000</v>
      </c>
      <c r="K18">
        <v>0</v>
      </c>
    </row>
    <row r="19" spans="1:11">
      <c r="A19" t="s">
        <v>100</v>
      </c>
      <c r="B19" t="s">
        <v>100</v>
      </c>
      <c r="C19" t="s">
        <v>101</v>
      </c>
      <c r="H19">
        <v>0</v>
      </c>
      <c r="I19">
        <v>0</v>
      </c>
      <c r="J19">
        <v>1000</v>
      </c>
      <c r="K19">
        <v>0</v>
      </c>
    </row>
    <row r="20" spans="1:11">
      <c r="A20" t="s">
        <v>102</v>
      </c>
      <c r="B20" t="s">
        <v>102</v>
      </c>
      <c r="C20" t="s">
        <v>103</v>
      </c>
      <c r="H20">
        <v>0</v>
      </c>
      <c r="I20">
        <v>0</v>
      </c>
      <c r="J20">
        <v>1000</v>
      </c>
      <c r="K20">
        <v>0</v>
      </c>
    </row>
    <row r="21" spans="1:11">
      <c r="A21" t="s">
        <v>104</v>
      </c>
      <c r="B21" t="s">
        <v>104</v>
      </c>
      <c r="C21" t="s">
        <v>105</v>
      </c>
      <c r="H21">
        <v>0</v>
      </c>
      <c r="I21">
        <v>0</v>
      </c>
      <c r="J21">
        <v>1000</v>
      </c>
      <c r="K21">
        <v>0</v>
      </c>
    </row>
    <row r="22" spans="1:11">
      <c r="A22" t="s">
        <v>106</v>
      </c>
      <c r="B22" t="s">
        <v>106</v>
      </c>
      <c r="C22" t="s">
        <v>107</v>
      </c>
      <c r="H22">
        <v>0</v>
      </c>
      <c r="I22">
        <v>0</v>
      </c>
      <c r="J22">
        <v>1000</v>
      </c>
      <c r="K22">
        <v>0</v>
      </c>
    </row>
    <row r="23" spans="1:11">
      <c r="A23" t="s">
        <v>108</v>
      </c>
      <c r="B23" t="s">
        <v>108</v>
      </c>
      <c r="C23" t="s">
        <v>109</v>
      </c>
      <c r="H23">
        <v>0</v>
      </c>
      <c r="I23">
        <v>0</v>
      </c>
      <c r="J23">
        <v>1000</v>
      </c>
      <c r="K23">
        <v>0</v>
      </c>
    </row>
    <row r="24" spans="1:11">
      <c r="A24" t="s">
        <v>110</v>
      </c>
      <c r="B24" t="s">
        <v>110</v>
      </c>
      <c r="C24" t="s">
        <v>111</v>
      </c>
      <c r="H24">
        <v>0</v>
      </c>
      <c r="I24">
        <v>0</v>
      </c>
      <c r="J24">
        <v>1000</v>
      </c>
      <c r="K24">
        <v>0</v>
      </c>
    </row>
    <row r="25" spans="1:11">
      <c r="A25" t="s">
        <v>112</v>
      </c>
      <c r="B25" t="s">
        <v>112</v>
      </c>
      <c r="C25" t="s">
        <v>113</v>
      </c>
      <c r="H25">
        <v>0</v>
      </c>
      <c r="I25">
        <v>0</v>
      </c>
      <c r="J25">
        <v>1000</v>
      </c>
      <c r="K25">
        <v>0</v>
      </c>
    </row>
    <row r="26" spans="1:11">
      <c r="A26" t="s">
        <v>114</v>
      </c>
      <c r="B26" t="s">
        <v>114</v>
      </c>
      <c r="C26" t="s">
        <v>115</v>
      </c>
      <c r="H26">
        <v>0</v>
      </c>
      <c r="I26">
        <v>0</v>
      </c>
      <c r="J26">
        <v>1000</v>
      </c>
      <c r="K26">
        <v>0</v>
      </c>
    </row>
    <row r="27" spans="1:11">
      <c r="A27" t="s">
        <v>116</v>
      </c>
      <c r="B27" t="s">
        <v>116</v>
      </c>
      <c r="C27" t="s">
        <v>117</v>
      </c>
      <c r="H27">
        <v>0</v>
      </c>
      <c r="I27">
        <v>0</v>
      </c>
      <c r="J27">
        <v>1000</v>
      </c>
      <c r="K27">
        <v>0</v>
      </c>
    </row>
    <row r="28" spans="1:11">
      <c r="A28" t="s">
        <v>15</v>
      </c>
      <c r="B28" t="s">
        <v>15</v>
      </c>
      <c r="C28" t="s">
        <v>118</v>
      </c>
      <c r="H28">
        <v>0</v>
      </c>
      <c r="I28">
        <v>0</v>
      </c>
      <c r="J28">
        <v>0</v>
      </c>
      <c r="K28">
        <v>0</v>
      </c>
    </row>
    <row r="29" spans="1:11">
      <c r="A29" t="s">
        <v>119</v>
      </c>
      <c r="B29" t="s">
        <v>119</v>
      </c>
      <c r="C29" t="s">
        <v>120</v>
      </c>
      <c r="H29">
        <v>0</v>
      </c>
      <c r="I29">
        <v>0</v>
      </c>
      <c r="J29">
        <v>1000</v>
      </c>
      <c r="K29">
        <v>0</v>
      </c>
    </row>
    <row r="30" spans="1:11">
      <c r="A30" t="s">
        <v>121</v>
      </c>
      <c r="B30" t="s">
        <v>121</v>
      </c>
      <c r="C30" t="s">
        <v>122</v>
      </c>
      <c r="H30">
        <v>0</v>
      </c>
      <c r="I30">
        <v>0</v>
      </c>
      <c r="J30">
        <v>1000</v>
      </c>
      <c r="K30">
        <v>1</v>
      </c>
    </row>
    <row r="31" spans="1:11">
      <c r="A31" t="s">
        <v>12</v>
      </c>
      <c r="B31" t="s">
        <v>12</v>
      </c>
      <c r="C31" t="s">
        <v>123</v>
      </c>
      <c r="H31">
        <v>0</v>
      </c>
      <c r="I31">
        <v>0</v>
      </c>
      <c r="J31">
        <v>0</v>
      </c>
      <c r="K31">
        <v>0</v>
      </c>
    </row>
    <row r="32" spans="1:11">
      <c r="A32" t="s">
        <v>14</v>
      </c>
      <c r="B32" t="s">
        <v>14</v>
      </c>
      <c r="C32" t="s">
        <v>124</v>
      </c>
      <c r="H32">
        <v>0</v>
      </c>
      <c r="I32">
        <v>0</v>
      </c>
      <c r="J32">
        <v>0</v>
      </c>
      <c r="K32">
        <v>0</v>
      </c>
    </row>
    <row r="33" spans="1:11">
      <c r="A33" t="s">
        <v>125</v>
      </c>
      <c r="B33" t="s">
        <v>125</v>
      </c>
      <c r="C33" t="s">
        <v>126</v>
      </c>
      <c r="H33">
        <v>0</v>
      </c>
      <c r="I33">
        <v>0</v>
      </c>
      <c r="J33">
        <v>1000</v>
      </c>
      <c r="K33">
        <v>0</v>
      </c>
    </row>
    <row r="34" spans="1:11">
      <c r="A34" t="s">
        <v>127</v>
      </c>
      <c r="B34" t="s">
        <v>127</v>
      </c>
      <c r="C34" t="s">
        <v>128</v>
      </c>
      <c r="H34">
        <v>0</v>
      </c>
      <c r="I34">
        <v>0</v>
      </c>
      <c r="J34">
        <v>1000</v>
      </c>
      <c r="K34">
        <v>0</v>
      </c>
    </row>
    <row r="35" spans="1:11">
      <c r="A35" t="s">
        <v>23</v>
      </c>
      <c r="B35" t="s">
        <v>23</v>
      </c>
      <c r="C35" t="s">
        <v>129</v>
      </c>
      <c r="H35">
        <v>0</v>
      </c>
      <c r="I35">
        <v>0</v>
      </c>
      <c r="J35">
        <v>1000</v>
      </c>
      <c r="K35">
        <v>0</v>
      </c>
    </row>
    <row r="36" spans="1:11">
      <c r="A36" t="s">
        <v>130</v>
      </c>
      <c r="B36" t="s">
        <v>130</v>
      </c>
      <c r="C36" t="s">
        <v>131</v>
      </c>
      <c r="H36">
        <v>0</v>
      </c>
      <c r="I36">
        <v>0</v>
      </c>
      <c r="J36">
        <v>1000</v>
      </c>
      <c r="K36">
        <v>0</v>
      </c>
    </row>
    <row r="37" spans="1:11">
      <c r="A37" t="s">
        <v>132</v>
      </c>
      <c r="B37" t="s">
        <v>132</v>
      </c>
      <c r="C37" t="s">
        <v>133</v>
      </c>
      <c r="H37">
        <v>0</v>
      </c>
      <c r="I37">
        <v>0</v>
      </c>
      <c r="J37">
        <v>1000</v>
      </c>
      <c r="K37">
        <v>0</v>
      </c>
    </row>
    <row r="38" spans="1:11">
      <c r="A38" t="s">
        <v>134</v>
      </c>
      <c r="B38" t="s">
        <v>134</v>
      </c>
      <c r="C38" t="s">
        <v>135</v>
      </c>
      <c r="H38">
        <v>0</v>
      </c>
      <c r="I38">
        <v>0</v>
      </c>
      <c r="J38">
        <v>1000</v>
      </c>
      <c r="K38">
        <v>0</v>
      </c>
    </row>
    <row r="39" spans="1:11">
      <c r="A39" t="s">
        <v>136</v>
      </c>
      <c r="B39" t="s">
        <v>136</v>
      </c>
      <c r="C39" t="s">
        <v>137</v>
      </c>
      <c r="H39">
        <v>0</v>
      </c>
      <c r="I39">
        <v>0</v>
      </c>
      <c r="J39">
        <v>1000</v>
      </c>
      <c r="K39">
        <v>0</v>
      </c>
    </row>
    <row r="40" spans="1:11">
      <c r="A40" t="s">
        <v>24</v>
      </c>
      <c r="B40" t="s">
        <v>24</v>
      </c>
      <c r="C40" t="s">
        <v>138</v>
      </c>
      <c r="H40">
        <v>0</v>
      </c>
      <c r="I40">
        <v>0</v>
      </c>
      <c r="J40">
        <v>1000</v>
      </c>
      <c r="K40">
        <v>0</v>
      </c>
    </row>
    <row r="41" spans="1:11">
      <c r="A41" t="s">
        <v>20</v>
      </c>
      <c r="B41" t="s">
        <v>20</v>
      </c>
      <c r="C41" t="s">
        <v>139</v>
      </c>
      <c r="H41">
        <v>0</v>
      </c>
      <c r="I41">
        <v>0</v>
      </c>
      <c r="J41">
        <v>1000</v>
      </c>
      <c r="K41">
        <v>0</v>
      </c>
    </row>
    <row r="42" spans="1:11">
      <c r="A42" t="s">
        <v>140</v>
      </c>
      <c r="B42" t="s">
        <v>140</v>
      </c>
      <c r="C42" t="s">
        <v>141</v>
      </c>
      <c r="H42">
        <v>1</v>
      </c>
      <c r="I42">
        <v>-1000</v>
      </c>
      <c r="J42">
        <v>1000</v>
      </c>
      <c r="K42">
        <v>0</v>
      </c>
    </row>
    <row r="43" spans="1:11">
      <c r="A43" t="s">
        <v>142</v>
      </c>
      <c r="B43" t="s">
        <v>142</v>
      </c>
      <c r="C43" t="s">
        <v>143</v>
      </c>
      <c r="H43">
        <v>1</v>
      </c>
      <c r="I43">
        <v>-1000</v>
      </c>
      <c r="J43">
        <v>1000</v>
      </c>
      <c r="K43">
        <v>0</v>
      </c>
    </row>
    <row r="44" spans="1:11">
      <c r="A44" t="s">
        <v>144</v>
      </c>
      <c r="B44" t="s">
        <v>144</v>
      </c>
      <c r="C44" t="s">
        <v>145</v>
      </c>
      <c r="H44">
        <v>1</v>
      </c>
      <c r="I44">
        <v>-1000</v>
      </c>
      <c r="J44">
        <v>1000</v>
      </c>
      <c r="K44">
        <v>0</v>
      </c>
    </row>
    <row r="45" spans="1:11">
      <c r="A45" t="s">
        <v>146</v>
      </c>
      <c r="B45" t="s">
        <v>146</v>
      </c>
      <c r="C45" t="s">
        <v>147</v>
      </c>
      <c r="H45">
        <v>1</v>
      </c>
      <c r="I45">
        <v>-1000</v>
      </c>
      <c r="J45">
        <v>1000</v>
      </c>
      <c r="K45">
        <v>0</v>
      </c>
    </row>
    <row r="46" spans="1:11">
      <c r="A46" t="s">
        <v>148</v>
      </c>
      <c r="B46" t="s">
        <v>148</v>
      </c>
      <c r="C46" t="s">
        <v>149</v>
      </c>
      <c r="H46">
        <v>1</v>
      </c>
      <c r="I46">
        <v>-1000</v>
      </c>
      <c r="J46">
        <v>1000</v>
      </c>
      <c r="K46">
        <v>0</v>
      </c>
    </row>
    <row r="47" spans="1:11">
      <c r="A47" t="s">
        <v>150</v>
      </c>
      <c r="B47" t="s">
        <v>150</v>
      </c>
      <c r="C47" t="s">
        <v>151</v>
      </c>
      <c r="H47">
        <v>1</v>
      </c>
      <c r="I47">
        <v>-1000</v>
      </c>
      <c r="J47">
        <v>1000</v>
      </c>
      <c r="K47">
        <v>0</v>
      </c>
    </row>
    <row r="48" spans="1:11">
      <c r="A48" t="s">
        <v>152</v>
      </c>
      <c r="B48" t="s">
        <v>152</v>
      </c>
      <c r="C48" t="s">
        <v>153</v>
      </c>
      <c r="H48">
        <v>1</v>
      </c>
      <c r="I48">
        <v>-1000</v>
      </c>
      <c r="J48">
        <v>1000</v>
      </c>
      <c r="K48">
        <v>0</v>
      </c>
    </row>
    <row r="49" spans="1:11">
      <c r="A49" t="s">
        <v>154</v>
      </c>
      <c r="B49" t="s">
        <v>154</v>
      </c>
      <c r="C49" t="s">
        <v>155</v>
      </c>
      <c r="H49">
        <v>1</v>
      </c>
      <c r="I49">
        <v>-1000</v>
      </c>
      <c r="J49">
        <v>1000</v>
      </c>
      <c r="K49">
        <v>0</v>
      </c>
    </row>
    <row r="50" spans="1:11">
      <c r="A50" t="s">
        <v>156</v>
      </c>
      <c r="B50" t="s">
        <v>156</v>
      </c>
      <c r="C50" t="s">
        <v>157</v>
      </c>
      <c r="H50">
        <v>1</v>
      </c>
      <c r="I50">
        <v>-1000</v>
      </c>
      <c r="J50">
        <v>1000</v>
      </c>
      <c r="K50">
        <v>0</v>
      </c>
    </row>
    <row r="51" spans="1:11">
      <c r="A51" t="s">
        <v>158</v>
      </c>
      <c r="B51" t="s">
        <v>158</v>
      </c>
      <c r="C51" t="s">
        <v>159</v>
      </c>
      <c r="H51">
        <v>1</v>
      </c>
      <c r="I51">
        <v>-1000</v>
      </c>
      <c r="J51">
        <v>1000</v>
      </c>
      <c r="K51">
        <v>0</v>
      </c>
    </row>
    <row r="52" spans="1:11">
      <c r="A52" t="s">
        <v>160</v>
      </c>
      <c r="B52" t="s">
        <v>160</v>
      </c>
      <c r="C52" t="s">
        <v>161</v>
      </c>
      <c r="H52">
        <v>1</v>
      </c>
      <c r="I52">
        <v>-1000</v>
      </c>
      <c r="J52">
        <v>1000</v>
      </c>
      <c r="K52">
        <v>0</v>
      </c>
    </row>
    <row r="53" spans="1:11">
      <c r="A53" t="s">
        <v>162</v>
      </c>
      <c r="B53" t="s">
        <v>162</v>
      </c>
      <c r="C53" t="s">
        <v>163</v>
      </c>
      <c r="H53">
        <v>1</v>
      </c>
      <c r="I53">
        <v>-1000</v>
      </c>
      <c r="J53">
        <v>1000</v>
      </c>
      <c r="K53">
        <v>0</v>
      </c>
    </row>
    <row r="54" spans="1:11">
      <c r="A54" t="s">
        <v>164</v>
      </c>
      <c r="B54" t="s">
        <v>164</v>
      </c>
      <c r="C54" t="s">
        <v>165</v>
      </c>
      <c r="H54">
        <v>1</v>
      </c>
      <c r="I54">
        <v>-1000</v>
      </c>
      <c r="J54">
        <v>1000</v>
      </c>
      <c r="K54">
        <v>0</v>
      </c>
    </row>
    <row r="55" spans="1:11">
      <c r="A55" t="s">
        <v>166</v>
      </c>
      <c r="B55" t="s">
        <v>166</v>
      </c>
      <c r="C55" t="s">
        <v>167</v>
      </c>
      <c r="H55">
        <v>1</v>
      </c>
      <c r="I55">
        <v>-1000</v>
      </c>
      <c r="J55">
        <v>1000</v>
      </c>
      <c r="K55">
        <v>0</v>
      </c>
    </row>
    <row r="56" spans="1:11">
      <c r="A56" t="s">
        <v>168</v>
      </c>
      <c r="B56" t="s">
        <v>168</v>
      </c>
      <c r="C56" t="s">
        <v>169</v>
      </c>
      <c r="H56">
        <v>1</v>
      </c>
      <c r="I56">
        <v>-1000</v>
      </c>
      <c r="J56">
        <v>1000</v>
      </c>
      <c r="K56">
        <v>0</v>
      </c>
    </row>
    <row r="57" spans="1:11">
      <c r="A57" t="s">
        <v>170</v>
      </c>
      <c r="B57" t="s">
        <v>170</v>
      </c>
      <c r="C57" t="s">
        <v>171</v>
      </c>
      <c r="H57">
        <v>1</v>
      </c>
      <c r="I57">
        <v>-1000</v>
      </c>
      <c r="J57">
        <v>1000</v>
      </c>
      <c r="K57">
        <v>0</v>
      </c>
    </row>
    <row r="58" spans="1:11">
      <c r="A58" t="s">
        <v>172</v>
      </c>
      <c r="B58" t="s">
        <v>172</v>
      </c>
      <c r="C58" t="s">
        <v>173</v>
      </c>
      <c r="H58">
        <v>1</v>
      </c>
      <c r="I58">
        <v>-1000</v>
      </c>
      <c r="J58">
        <v>1000</v>
      </c>
      <c r="K58">
        <v>0</v>
      </c>
    </row>
    <row r="59" spans="1:11">
      <c r="A59" t="s">
        <v>174</v>
      </c>
      <c r="B59" t="s">
        <v>174</v>
      </c>
      <c r="C59" t="s">
        <v>175</v>
      </c>
      <c r="H59">
        <v>1</v>
      </c>
      <c r="I59">
        <v>-1000</v>
      </c>
      <c r="J59">
        <v>1000</v>
      </c>
      <c r="K59">
        <v>0</v>
      </c>
    </row>
    <row r="60" spans="1:11">
      <c r="A60" t="s">
        <v>176</v>
      </c>
      <c r="B60" t="s">
        <v>176</v>
      </c>
      <c r="C60" t="s">
        <v>177</v>
      </c>
      <c r="H60">
        <v>1</v>
      </c>
      <c r="I60">
        <v>-1000</v>
      </c>
      <c r="J60">
        <v>1000</v>
      </c>
      <c r="K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4" sqref="I4"/>
    </sheetView>
  </sheetViews>
  <sheetFormatPr defaultRowHeight="15"/>
  <cols>
    <col min="1" max="1" width="21.42578125" bestFit="1" customWidth="1"/>
    <col min="2" max="2" width="15.28515625" bestFit="1" customWidth="1"/>
    <col min="3" max="3" width="16.7109375" bestFit="1" customWidth="1"/>
    <col min="4" max="4" width="21.85546875" bestFit="1" customWidth="1"/>
    <col min="5" max="5" width="16.5703125" customWidth="1"/>
  </cols>
  <sheetData>
    <row r="1" spans="1:9">
      <c r="A1" t="s">
        <v>0</v>
      </c>
      <c r="B1" t="s">
        <v>508</v>
      </c>
      <c r="C1" t="s">
        <v>509</v>
      </c>
      <c r="D1" t="s">
        <v>592</v>
      </c>
      <c r="E1" t="s">
        <v>593</v>
      </c>
      <c r="F1" t="s">
        <v>510</v>
      </c>
      <c r="G1" t="s">
        <v>511</v>
      </c>
      <c r="H1" t="s">
        <v>512</v>
      </c>
      <c r="I1" t="s">
        <v>513</v>
      </c>
    </row>
    <row r="2" spans="1:9">
      <c r="A2">
        <f>0.4931 * 0.1</f>
        <v>4.931E-2</v>
      </c>
      <c r="F2" t="s">
        <v>20</v>
      </c>
      <c r="G2" t="s">
        <v>23</v>
      </c>
    </row>
    <row r="3" spans="1:9">
      <c r="F3" t="s">
        <v>21</v>
      </c>
      <c r="G3" t="s">
        <v>130</v>
      </c>
    </row>
    <row r="4" spans="1:9">
      <c r="G4" t="s">
        <v>134</v>
      </c>
    </row>
    <row r="5" spans="1:9">
      <c r="G5" t="s">
        <v>136</v>
      </c>
    </row>
    <row r="6" spans="1:9">
      <c r="G6" t="s">
        <v>24</v>
      </c>
    </row>
    <row r="7" spans="1:9">
      <c r="G7" t="s">
        <v>110</v>
      </c>
    </row>
    <row r="8" spans="1:9">
      <c r="G8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0" sqref="F20"/>
    </sheetView>
  </sheetViews>
  <sheetFormatPr defaultRowHeight="15"/>
  <sheetData>
    <row r="1" spans="1:3">
      <c r="A1" t="s">
        <v>3</v>
      </c>
      <c r="B1" t="s">
        <v>4</v>
      </c>
      <c r="C1" t="s">
        <v>38</v>
      </c>
    </row>
    <row r="2" spans="1:3">
      <c r="A2" t="s">
        <v>506</v>
      </c>
      <c r="B2" t="s">
        <v>507</v>
      </c>
      <c r="C2" s="1" t="s">
        <v>31</v>
      </c>
    </row>
    <row r="3" spans="1:3">
      <c r="A3" t="s">
        <v>544</v>
      </c>
      <c r="B3" t="s">
        <v>545</v>
      </c>
      <c r="C3" s="1" t="s">
        <v>31</v>
      </c>
    </row>
    <row r="4" spans="1:3">
      <c r="A4" t="s">
        <v>543</v>
      </c>
      <c r="B4" t="s">
        <v>546</v>
      </c>
      <c r="C4" s="1" t="s">
        <v>31</v>
      </c>
    </row>
    <row r="5" spans="1:3">
      <c r="A5" t="s">
        <v>30</v>
      </c>
      <c r="B5" t="s">
        <v>497</v>
      </c>
      <c r="C5" s="1" t="s">
        <v>31</v>
      </c>
    </row>
    <row r="6" spans="1:3">
      <c r="A6" t="s">
        <v>34</v>
      </c>
      <c r="B6" t="s">
        <v>547</v>
      </c>
      <c r="C6" s="1" t="s">
        <v>31</v>
      </c>
    </row>
    <row r="7" spans="1:3">
      <c r="A7" t="s">
        <v>33</v>
      </c>
      <c r="B7" t="s">
        <v>548</v>
      </c>
      <c r="C7" s="1" t="s">
        <v>31</v>
      </c>
    </row>
    <row r="8" spans="1:3">
      <c r="A8" t="s">
        <v>37</v>
      </c>
      <c r="B8" t="s">
        <v>549</v>
      </c>
      <c r="C8" s="1" t="s">
        <v>31</v>
      </c>
    </row>
    <row r="9" spans="1:3">
      <c r="A9" t="s">
        <v>36</v>
      </c>
      <c r="B9" t="s">
        <v>550</v>
      </c>
      <c r="C9" s="1" t="s">
        <v>31</v>
      </c>
    </row>
    <row r="10" spans="1:3">
      <c r="A10" t="s">
        <v>32</v>
      </c>
      <c r="B10" t="s">
        <v>498</v>
      </c>
      <c r="C10" s="1" t="s">
        <v>31</v>
      </c>
    </row>
    <row r="11" spans="1:3">
      <c r="A11" t="s">
        <v>35</v>
      </c>
      <c r="B11" t="s">
        <v>551</v>
      </c>
      <c r="C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O1" sqref="A1:O5"/>
    </sheetView>
  </sheetViews>
  <sheetFormatPr defaultRowHeight="15"/>
  <cols>
    <col min="4" max="4" width="11" bestFit="1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16" t="s">
        <v>23</v>
      </c>
      <c r="H2" t="s">
        <v>596</v>
      </c>
      <c r="I2">
        <v>0</v>
      </c>
      <c r="J2">
        <v>1000</v>
      </c>
      <c r="L2">
        <v>1</v>
      </c>
      <c r="N2" s="1" t="s">
        <v>23</v>
      </c>
      <c r="O2">
        <v>2</v>
      </c>
    </row>
    <row r="3" spans="1:15" ht="15.75">
      <c r="F3" s="1" t="s">
        <v>110</v>
      </c>
      <c r="H3" t="s">
        <v>597</v>
      </c>
      <c r="I3">
        <v>0</v>
      </c>
      <c r="J3">
        <v>1000</v>
      </c>
      <c r="L3">
        <v>1</v>
      </c>
      <c r="M3" s="2"/>
    </row>
    <row r="4" spans="1:15" ht="15.75">
      <c r="B4" s="2"/>
      <c r="C4" s="2"/>
      <c r="D4" s="2"/>
      <c r="F4" s="2" t="s">
        <v>51</v>
      </c>
      <c r="H4" s="3" t="s">
        <v>52</v>
      </c>
      <c r="I4">
        <v>0</v>
      </c>
      <c r="J4">
        <v>1000</v>
      </c>
      <c r="L4">
        <v>0</v>
      </c>
    </row>
    <row r="5" spans="1:15" ht="15.75">
      <c r="B5" s="2"/>
      <c r="C5" s="2"/>
      <c r="D5" s="2"/>
      <c r="F5" s="2" t="s">
        <v>486</v>
      </c>
      <c r="H5" t="s">
        <v>487</v>
      </c>
      <c r="I5">
        <v>0</v>
      </c>
      <c r="J5">
        <v>1000</v>
      </c>
      <c r="L5">
        <v>0</v>
      </c>
    </row>
    <row r="6" spans="1:15" ht="15.75">
      <c r="B6" s="2"/>
      <c r="C6" s="2"/>
      <c r="D6" s="2"/>
      <c r="E6" s="1"/>
      <c r="F6" s="1"/>
      <c r="G6" s="2"/>
      <c r="H6" s="4"/>
    </row>
    <row r="7" spans="1:15" ht="15.75">
      <c r="B7" s="2"/>
      <c r="C7" s="2"/>
      <c r="D7" s="2"/>
      <c r="E7" s="16"/>
      <c r="F7" s="2"/>
      <c r="G7" s="4"/>
      <c r="H7" s="4"/>
    </row>
    <row r="8" spans="1:15" ht="15.75">
      <c r="B8" s="2"/>
      <c r="C8" s="2"/>
      <c r="D8" s="3"/>
    </row>
    <row r="9" spans="1:15" ht="15.75">
      <c r="B9" s="2"/>
      <c r="C9" s="2"/>
      <c r="D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E1" sqref="E1:E1048576"/>
    </sheetView>
  </sheetViews>
  <sheetFormatPr defaultRowHeight="15"/>
  <cols>
    <col min="1" max="5" width="9.140625" customWidth="1"/>
    <col min="6" max="6" width="8.42578125" customWidth="1"/>
    <col min="7" max="7" width="9.14062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2" t="s">
        <v>552</v>
      </c>
      <c r="H2" s="2" t="s">
        <v>557</v>
      </c>
      <c r="I2">
        <v>0</v>
      </c>
      <c r="J2">
        <v>1000</v>
      </c>
      <c r="L2">
        <v>0</v>
      </c>
      <c r="N2" s="2" t="s">
        <v>556</v>
      </c>
      <c r="O2">
        <v>3</v>
      </c>
    </row>
    <row r="3" spans="1:15" ht="15.75">
      <c r="F3" s="2" t="s">
        <v>553</v>
      </c>
      <c r="H3" s="2" t="s">
        <v>558</v>
      </c>
      <c r="I3">
        <v>0</v>
      </c>
      <c r="J3">
        <v>1000</v>
      </c>
      <c r="L3">
        <v>0</v>
      </c>
      <c r="M3" s="2"/>
    </row>
    <row r="4" spans="1:15" ht="15.75">
      <c r="B4" s="2"/>
      <c r="C4" s="2"/>
      <c r="D4" s="2"/>
      <c r="F4" s="2" t="s">
        <v>554</v>
      </c>
      <c r="H4" s="2" t="s">
        <v>559</v>
      </c>
      <c r="I4">
        <v>0</v>
      </c>
      <c r="J4">
        <v>1000</v>
      </c>
      <c r="L4">
        <v>0</v>
      </c>
    </row>
    <row r="5" spans="1:15" ht="15.75">
      <c r="B5" s="2"/>
      <c r="C5" s="2"/>
      <c r="D5" s="2"/>
      <c r="F5" s="2" t="s">
        <v>555</v>
      </c>
      <c r="H5" s="2" t="s">
        <v>560</v>
      </c>
      <c r="I5">
        <v>0</v>
      </c>
      <c r="J5">
        <v>1000</v>
      </c>
      <c r="L5">
        <v>0</v>
      </c>
    </row>
    <row r="6" spans="1:15" ht="15.75">
      <c r="F6" s="2" t="s">
        <v>556</v>
      </c>
      <c r="H6" s="2" t="s">
        <v>561</v>
      </c>
      <c r="I6">
        <v>0</v>
      </c>
      <c r="J6">
        <v>1000</v>
      </c>
      <c r="L6">
        <v>0</v>
      </c>
    </row>
    <row r="7" spans="1:15" ht="15.75">
      <c r="F7" s="2" t="s">
        <v>51</v>
      </c>
      <c r="H7" s="3" t="s">
        <v>52</v>
      </c>
      <c r="I7">
        <v>0</v>
      </c>
      <c r="J7">
        <v>1000</v>
      </c>
      <c r="L7">
        <v>0</v>
      </c>
    </row>
    <row r="8" spans="1:15" ht="15.75">
      <c r="H8" s="17"/>
      <c r="J8" s="17"/>
    </row>
    <row r="9" spans="1:15" ht="15.75">
      <c r="H9" s="2"/>
      <c r="J9" s="3"/>
    </row>
    <row r="10" spans="1:15" ht="15.75">
      <c r="H10" s="2"/>
      <c r="J1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D1" workbookViewId="0">
      <selection activeCell="H1" sqref="H1:H1048576"/>
    </sheetView>
  </sheetViews>
  <sheetFormatPr defaultRowHeight="15"/>
  <cols>
    <col min="1" max="6" width="9.140625" customWidth="1"/>
    <col min="7" max="7" width="8.42578125" customWidth="1"/>
  </cols>
  <sheetData>
    <row r="1" spans="1:18">
      <c r="A1" t="s">
        <v>499</v>
      </c>
      <c r="B1" t="s">
        <v>500</v>
      </c>
      <c r="C1" t="s">
        <v>499</v>
      </c>
      <c r="D1" t="s">
        <v>499</v>
      </c>
      <c r="E1" t="s">
        <v>502</v>
      </c>
      <c r="F1" t="s">
        <v>503</v>
      </c>
      <c r="G1" t="s">
        <v>505</v>
      </c>
      <c r="H1" t="s">
        <v>501</v>
      </c>
      <c r="I1" t="s">
        <v>1</v>
      </c>
      <c r="J1" t="s">
        <v>2</v>
      </c>
      <c r="K1" t="s">
        <v>504</v>
      </c>
      <c r="L1" t="s">
        <v>5</v>
      </c>
      <c r="M1" t="s">
        <v>6</v>
      </c>
      <c r="N1" t="s">
        <v>594</v>
      </c>
      <c r="O1" t="s">
        <v>595</v>
      </c>
      <c r="P1" t="s">
        <v>7</v>
      </c>
      <c r="Q1" t="s">
        <v>8</v>
      </c>
      <c r="R1" t="s">
        <v>485</v>
      </c>
    </row>
    <row r="2" spans="1:18" ht="15.75">
      <c r="I2" s="18" t="s">
        <v>565</v>
      </c>
      <c r="J2" s="19" t="s">
        <v>574</v>
      </c>
      <c r="K2" s="18" t="s">
        <v>40</v>
      </c>
      <c r="L2">
        <v>0</v>
      </c>
      <c r="M2">
        <v>1000</v>
      </c>
      <c r="O2">
        <v>0</v>
      </c>
      <c r="P2" s="2" t="s">
        <v>562</v>
      </c>
      <c r="Q2" s="18" t="s">
        <v>569</v>
      </c>
      <c r="R2">
        <v>3</v>
      </c>
    </row>
    <row r="3" spans="1:18" ht="15.75">
      <c r="I3" s="18" t="s">
        <v>566</v>
      </c>
      <c r="J3" s="19" t="s">
        <v>575</v>
      </c>
      <c r="K3" s="18" t="s">
        <v>570</v>
      </c>
      <c r="L3">
        <v>0</v>
      </c>
      <c r="M3">
        <v>1000</v>
      </c>
      <c r="O3">
        <v>0</v>
      </c>
      <c r="P3" s="2" t="s">
        <v>563</v>
      </c>
    </row>
    <row r="4" spans="1:18" ht="15.75">
      <c r="E4" s="2"/>
      <c r="F4" s="2"/>
      <c r="G4" s="2"/>
      <c r="I4" s="18" t="s">
        <v>567</v>
      </c>
      <c r="J4" s="19" t="s">
        <v>576</v>
      </c>
      <c r="K4" s="18" t="s">
        <v>571</v>
      </c>
      <c r="L4">
        <v>0</v>
      </c>
      <c r="M4">
        <v>1000</v>
      </c>
      <c r="O4">
        <v>0</v>
      </c>
      <c r="P4" s="2" t="s">
        <v>564</v>
      </c>
    </row>
    <row r="5" spans="1:18" ht="15.75">
      <c r="E5" s="2"/>
      <c r="F5" s="2"/>
      <c r="G5" s="2"/>
      <c r="I5" s="18" t="s">
        <v>568</v>
      </c>
      <c r="J5" s="19" t="s">
        <v>577</v>
      </c>
      <c r="K5" s="18" t="s">
        <v>572</v>
      </c>
      <c r="L5">
        <v>0</v>
      </c>
      <c r="M5">
        <v>1000</v>
      </c>
      <c r="O5">
        <v>0</v>
      </c>
    </row>
    <row r="6" spans="1:18" ht="15.75">
      <c r="E6" s="2"/>
      <c r="F6" s="2"/>
      <c r="G6" s="2"/>
      <c r="H6" s="1"/>
      <c r="I6" s="18" t="s">
        <v>569</v>
      </c>
      <c r="J6" s="1"/>
      <c r="K6" s="18" t="s">
        <v>573</v>
      </c>
      <c r="L6">
        <v>0</v>
      </c>
      <c r="M6">
        <v>1000</v>
      </c>
      <c r="O6">
        <v>0</v>
      </c>
    </row>
    <row r="7" spans="1:18" ht="15.75">
      <c r="H7" s="2"/>
      <c r="J7" s="3"/>
      <c r="M7" s="4"/>
      <c r="O7" s="2"/>
    </row>
    <row r="8" spans="1:18" ht="15.75">
      <c r="H8" s="17"/>
      <c r="J8" s="17"/>
    </row>
    <row r="9" spans="1:18" ht="15.75">
      <c r="H9" s="2"/>
      <c r="J9" s="3"/>
    </row>
    <row r="10" spans="1:18" ht="15.75">
      <c r="H10" s="2"/>
      <c r="J10" s="2"/>
    </row>
    <row r="12" spans="1:18" ht="15.75">
      <c r="I12" s="18"/>
      <c r="J12" s="19"/>
      <c r="K12" s="18"/>
      <c r="P12" s="2"/>
      <c r="Q12" s="18"/>
    </row>
    <row r="13" spans="1:18" ht="15.75">
      <c r="I13" s="18"/>
      <c r="J13" s="19"/>
      <c r="K13" s="18"/>
      <c r="P13" s="2"/>
    </row>
    <row r="14" spans="1:18" ht="15.75">
      <c r="E14" s="2"/>
      <c r="F14" s="2"/>
      <c r="G14" s="2"/>
      <c r="I14" s="18"/>
      <c r="J14" s="19"/>
      <c r="K14" s="18"/>
      <c r="P14" s="2"/>
    </row>
    <row r="15" spans="1:18" ht="15.75">
      <c r="E15" s="2"/>
      <c r="F15" s="2"/>
      <c r="G15" s="2"/>
      <c r="I15" s="18"/>
      <c r="J15" s="19"/>
      <c r="K15" s="18"/>
    </row>
    <row r="16" spans="1:18" ht="15.75">
      <c r="E16" s="2"/>
      <c r="F16" s="2"/>
      <c r="G16" s="2"/>
      <c r="H16" s="1"/>
      <c r="I16" s="18"/>
      <c r="J16" s="1"/>
      <c r="K16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C16" sqref="C16:Q20"/>
    </sheetView>
  </sheetViews>
  <sheetFormatPr defaultRowHeight="15"/>
  <cols>
    <col min="8" max="8" width="24.8554687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2" t="s">
        <v>39</v>
      </c>
      <c r="G2" s="2"/>
      <c r="H2" s="2" t="s">
        <v>40</v>
      </c>
      <c r="I2">
        <v>0</v>
      </c>
      <c r="J2">
        <v>1000</v>
      </c>
      <c r="L2">
        <v>0</v>
      </c>
      <c r="M2" s="2" t="s">
        <v>531</v>
      </c>
      <c r="N2" s="2" t="s">
        <v>53</v>
      </c>
      <c r="O2">
        <v>4</v>
      </c>
    </row>
    <row r="3" spans="1:15" ht="15.75">
      <c r="F3" s="2" t="s">
        <v>41</v>
      </c>
      <c r="G3" s="2"/>
      <c r="H3" s="2" t="s">
        <v>42</v>
      </c>
      <c r="I3">
        <v>0</v>
      </c>
      <c r="J3">
        <v>1000</v>
      </c>
      <c r="L3">
        <v>0</v>
      </c>
      <c r="M3" s="2" t="s">
        <v>532</v>
      </c>
    </row>
    <row r="4" spans="1:15" ht="15.75">
      <c r="B4" s="2"/>
      <c r="C4" s="2"/>
      <c r="D4" s="2"/>
      <c r="F4" s="2" t="s">
        <v>43</v>
      </c>
      <c r="G4" s="2"/>
      <c r="H4" s="2" t="s">
        <v>44</v>
      </c>
      <c r="I4">
        <v>0</v>
      </c>
      <c r="J4">
        <v>1000</v>
      </c>
      <c r="L4">
        <v>0</v>
      </c>
      <c r="M4" s="2" t="s">
        <v>533</v>
      </c>
    </row>
    <row r="5" spans="1:15" ht="15.75">
      <c r="B5" s="2"/>
      <c r="C5" s="2"/>
      <c r="D5" s="2"/>
      <c r="F5" s="2" t="s">
        <v>45</v>
      </c>
      <c r="G5" s="2"/>
      <c r="H5" s="2" t="s">
        <v>46</v>
      </c>
      <c r="I5">
        <v>0</v>
      </c>
      <c r="J5">
        <v>1000</v>
      </c>
      <c r="L5">
        <v>0</v>
      </c>
      <c r="M5" s="2" t="s">
        <v>534</v>
      </c>
    </row>
    <row r="6" spans="1:15" ht="15.75">
      <c r="F6" s="2" t="s">
        <v>47</v>
      </c>
      <c r="G6" s="2"/>
      <c r="H6" s="2" t="s">
        <v>48</v>
      </c>
      <c r="I6">
        <v>0</v>
      </c>
      <c r="J6">
        <v>1000</v>
      </c>
      <c r="L6">
        <v>0</v>
      </c>
      <c r="M6" s="4" t="s">
        <v>55</v>
      </c>
    </row>
    <row r="7" spans="1:15" ht="15.75">
      <c r="F7" s="2" t="s">
        <v>49</v>
      </c>
      <c r="G7" s="2"/>
      <c r="H7" s="2" t="s">
        <v>50</v>
      </c>
      <c r="I7">
        <v>0</v>
      </c>
      <c r="J7">
        <v>1000</v>
      </c>
      <c r="L7">
        <v>0</v>
      </c>
      <c r="M7" s="4" t="s">
        <v>55</v>
      </c>
    </row>
    <row r="8" spans="1:15" ht="15.75">
      <c r="F8" s="2" t="s">
        <v>51</v>
      </c>
      <c r="G8" s="2"/>
      <c r="H8" s="3" t="s">
        <v>52</v>
      </c>
      <c r="I8">
        <v>0</v>
      </c>
      <c r="J8">
        <v>1000</v>
      </c>
      <c r="L8">
        <v>0</v>
      </c>
    </row>
    <row r="9" spans="1:15" ht="15.75">
      <c r="F9" s="2" t="s">
        <v>53</v>
      </c>
      <c r="G9" s="2"/>
      <c r="H9" s="2" t="s">
        <v>54</v>
      </c>
      <c r="I9">
        <v>0</v>
      </c>
      <c r="J9">
        <v>1000</v>
      </c>
      <c r="L9">
        <v>0</v>
      </c>
    </row>
    <row r="15" spans="1:15" ht="15.75">
      <c r="F15" s="2"/>
      <c r="G15" s="2"/>
      <c r="H15" s="2"/>
      <c r="K15" s="2"/>
      <c r="N15" s="2"/>
    </row>
    <row r="16" spans="1:15" ht="15.75">
      <c r="F16" s="2"/>
      <c r="G16" s="2"/>
      <c r="H16" s="2"/>
      <c r="K16" s="2"/>
      <c r="M16" s="2"/>
    </row>
    <row r="17" spans="2:13" ht="15.75">
      <c r="B17" s="2"/>
      <c r="C17" s="2"/>
      <c r="D17" s="2"/>
      <c r="F17" s="2"/>
      <c r="G17" s="2"/>
      <c r="H17" s="2"/>
      <c r="K17" s="2"/>
      <c r="M17" s="2"/>
    </row>
    <row r="18" spans="2:13" ht="15.75">
      <c r="B18" s="2"/>
      <c r="C18" s="2"/>
      <c r="D18" s="2"/>
      <c r="F18" s="2"/>
      <c r="G18" s="2"/>
      <c r="H18" s="2"/>
      <c r="K18" s="2"/>
      <c r="M18" s="2"/>
    </row>
    <row r="19" spans="2:13" ht="15.75">
      <c r="F19" s="2"/>
      <c r="G19" s="2"/>
      <c r="H19" s="2"/>
      <c r="K19" s="4"/>
      <c r="M19" s="2"/>
    </row>
    <row r="20" spans="2:13" ht="15.75">
      <c r="F20" s="2"/>
      <c r="G20" s="2"/>
      <c r="H20" s="2"/>
      <c r="K20" s="4"/>
      <c r="M20" s="2"/>
    </row>
    <row r="21" spans="2:13" ht="15.75">
      <c r="F21" s="2"/>
      <c r="G21" s="2"/>
      <c r="H21" s="3"/>
    </row>
    <row r="22" spans="2:13" ht="15.75">
      <c r="F22" s="2"/>
      <c r="G22" s="2"/>
      <c r="H22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20" sqref="N20"/>
    </sheetView>
  </sheetViews>
  <sheetFormatPr defaultRowHeight="15"/>
  <cols>
    <col min="6" max="6" width="24.85546875" customWidth="1"/>
  </cols>
  <sheetData>
    <row r="1" spans="1:15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5" ht="15.75">
      <c r="F2" s="16" t="s">
        <v>23</v>
      </c>
      <c r="H2" t="s">
        <v>596</v>
      </c>
      <c r="I2">
        <v>0</v>
      </c>
      <c r="J2">
        <v>1000</v>
      </c>
      <c r="L2">
        <v>1</v>
      </c>
      <c r="N2" s="18" t="s">
        <v>514</v>
      </c>
      <c r="O2">
        <v>4</v>
      </c>
    </row>
    <row r="3" spans="1:15" ht="15.75">
      <c r="F3" s="1" t="s">
        <v>110</v>
      </c>
      <c r="H3" t="s">
        <v>597</v>
      </c>
      <c r="I3">
        <v>0</v>
      </c>
      <c r="J3">
        <v>1000</v>
      </c>
      <c r="L3">
        <v>1</v>
      </c>
      <c r="M3" s="2"/>
    </row>
    <row r="4" spans="1:15" ht="15.75">
      <c r="B4" s="2"/>
      <c r="C4" s="2"/>
      <c r="D4" s="2"/>
      <c r="F4" s="17" t="s">
        <v>519</v>
      </c>
      <c r="H4" s="17" t="s">
        <v>525</v>
      </c>
      <c r="I4">
        <v>0</v>
      </c>
      <c r="J4">
        <v>1000</v>
      </c>
      <c r="L4">
        <v>0</v>
      </c>
      <c r="M4" s="17" t="s">
        <v>526</v>
      </c>
    </row>
    <row r="5" spans="1:15" ht="15.75">
      <c r="B5" s="2"/>
      <c r="C5" s="2"/>
      <c r="D5" s="2"/>
      <c r="F5" s="17" t="s">
        <v>518</v>
      </c>
      <c r="H5" s="17" t="s">
        <v>524</v>
      </c>
      <c r="I5">
        <v>0</v>
      </c>
      <c r="J5">
        <v>1000</v>
      </c>
      <c r="L5">
        <v>0</v>
      </c>
      <c r="M5" s="17" t="s">
        <v>527</v>
      </c>
    </row>
    <row r="6" spans="1:15" ht="15.75">
      <c r="F6" s="17" t="s">
        <v>517</v>
      </c>
      <c r="H6" s="17" t="s">
        <v>523</v>
      </c>
      <c r="I6">
        <v>0</v>
      </c>
      <c r="J6">
        <v>1000</v>
      </c>
      <c r="L6">
        <v>0</v>
      </c>
      <c r="M6" s="17" t="s">
        <v>528</v>
      </c>
    </row>
    <row r="7" spans="1:15" ht="15.75">
      <c r="F7" s="17" t="s">
        <v>516</v>
      </c>
      <c r="H7" s="17" t="s">
        <v>522</v>
      </c>
      <c r="I7">
        <v>0</v>
      </c>
      <c r="J7">
        <v>1000</v>
      </c>
      <c r="L7">
        <v>0</v>
      </c>
      <c r="M7" s="17" t="s">
        <v>529</v>
      </c>
    </row>
    <row r="8" spans="1:15" ht="15.75">
      <c r="F8" s="17" t="s">
        <v>515</v>
      </c>
      <c r="H8" s="17" t="s">
        <v>521</v>
      </c>
      <c r="I8">
        <v>0</v>
      </c>
      <c r="J8">
        <v>1000</v>
      </c>
      <c r="L8">
        <v>0</v>
      </c>
      <c r="M8" s="17" t="s">
        <v>530</v>
      </c>
    </row>
    <row r="9" spans="1:15" ht="15.75">
      <c r="F9" s="18" t="s">
        <v>514</v>
      </c>
      <c r="H9" s="18" t="s">
        <v>520</v>
      </c>
      <c r="I9">
        <v>0</v>
      </c>
      <c r="J9">
        <v>1000</v>
      </c>
      <c r="K9" s="4"/>
      <c r="L9">
        <v>0</v>
      </c>
    </row>
    <row r="10" spans="1:15" ht="15.75">
      <c r="H10" s="2"/>
      <c r="J10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A28" sqref="A28"/>
    </sheetView>
  </sheetViews>
  <sheetFormatPr defaultRowHeight="15"/>
  <cols>
    <col min="7" max="7" width="24.85546875" customWidth="1"/>
  </cols>
  <sheetData>
    <row r="1" spans="1:16">
      <c r="A1" t="s">
        <v>499</v>
      </c>
      <c r="B1" t="s">
        <v>502</v>
      </c>
      <c r="C1" t="s">
        <v>503</v>
      </c>
      <c r="D1" t="s">
        <v>505</v>
      </c>
      <c r="E1" t="s">
        <v>501</v>
      </c>
      <c r="F1" t="s">
        <v>1</v>
      </c>
      <c r="G1" t="s">
        <v>2</v>
      </c>
      <c r="H1" t="s">
        <v>504</v>
      </c>
      <c r="I1" t="s">
        <v>5</v>
      </c>
      <c r="J1" t="s">
        <v>6</v>
      </c>
      <c r="K1" t="s">
        <v>594</v>
      </c>
      <c r="L1" t="s">
        <v>595</v>
      </c>
      <c r="M1" t="s">
        <v>7</v>
      </c>
      <c r="N1" t="s">
        <v>8</v>
      </c>
      <c r="O1" t="s">
        <v>485</v>
      </c>
    </row>
    <row r="2" spans="1:16" ht="15.75">
      <c r="F2" s="1" t="s">
        <v>110</v>
      </c>
      <c r="H2" t="s">
        <v>597</v>
      </c>
      <c r="I2">
        <v>0</v>
      </c>
      <c r="J2">
        <v>1000</v>
      </c>
      <c r="K2" t="s">
        <v>598</v>
      </c>
      <c r="L2">
        <v>1</v>
      </c>
      <c r="N2" s="2" t="s">
        <v>536</v>
      </c>
      <c r="O2">
        <v>6</v>
      </c>
      <c r="P2" s="2"/>
    </row>
    <row r="3" spans="1:16" ht="15.75">
      <c r="F3" s="2" t="s">
        <v>39</v>
      </c>
      <c r="H3" s="2" t="s">
        <v>40</v>
      </c>
      <c r="I3">
        <v>0</v>
      </c>
      <c r="J3">
        <v>1000</v>
      </c>
      <c r="L3">
        <v>0</v>
      </c>
      <c r="M3" s="2"/>
      <c r="P3" s="2"/>
    </row>
    <row r="4" spans="1:16" ht="15.75">
      <c r="B4" s="2"/>
      <c r="C4" s="2"/>
      <c r="D4" s="2"/>
      <c r="F4" s="2" t="s">
        <v>41</v>
      </c>
      <c r="H4" s="2" t="s">
        <v>42</v>
      </c>
      <c r="I4">
        <v>0</v>
      </c>
      <c r="J4">
        <v>1000</v>
      </c>
      <c r="L4">
        <v>0</v>
      </c>
      <c r="P4" s="2"/>
    </row>
    <row r="5" spans="1:16" ht="15.75">
      <c r="B5" s="2"/>
      <c r="C5" s="2"/>
      <c r="D5" s="2"/>
      <c r="F5" s="2" t="s">
        <v>43</v>
      </c>
      <c r="H5" s="2" t="s">
        <v>44</v>
      </c>
      <c r="I5">
        <v>0</v>
      </c>
      <c r="J5">
        <v>1000</v>
      </c>
      <c r="L5">
        <v>0</v>
      </c>
      <c r="P5" s="2"/>
    </row>
    <row r="6" spans="1:16" ht="15.75">
      <c r="F6" s="2" t="s">
        <v>45</v>
      </c>
      <c r="H6" s="2" t="s">
        <v>46</v>
      </c>
      <c r="I6">
        <v>0</v>
      </c>
      <c r="J6">
        <v>1000</v>
      </c>
      <c r="L6">
        <v>0</v>
      </c>
      <c r="P6" s="2"/>
    </row>
    <row r="7" spans="1:16" ht="15.75">
      <c r="F7" s="17" t="s">
        <v>535</v>
      </c>
      <c r="H7" s="17" t="s">
        <v>537</v>
      </c>
      <c r="I7">
        <v>0</v>
      </c>
      <c r="J7">
        <v>1000</v>
      </c>
      <c r="L7">
        <v>0</v>
      </c>
      <c r="P7" s="2"/>
    </row>
    <row r="8" spans="1:16" ht="15.75">
      <c r="F8" s="2" t="s">
        <v>51</v>
      </c>
      <c r="H8" s="3" t="s">
        <v>52</v>
      </c>
      <c r="I8">
        <v>0</v>
      </c>
      <c r="J8">
        <v>1000</v>
      </c>
      <c r="L8">
        <v>0</v>
      </c>
    </row>
    <row r="9" spans="1:16" ht="15.75">
      <c r="F9" s="2" t="s">
        <v>486</v>
      </c>
      <c r="H9" t="s">
        <v>487</v>
      </c>
      <c r="I9">
        <v>0</v>
      </c>
      <c r="J9">
        <v>1000</v>
      </c>
      <c r="L9">
        <v>0</v>
      </c>
    </row>
    <row r="10" spans="1:16" ht="15.75">
      <c r="F10" s="2" t="s">
        <v>536</v>
      </c>
      <c r="H10" s="2" t="s">
        <v>538</v>
      </c>
      <c r="I10">
        <v>0</v>
      </c>
      <c r="J10">
        <v>1000</v>
      </c>
      <c r="L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parameters1</vt:lpstr>
      <vt:lpstr>models</vt:lpstr>
      <vt:lpstr>ETH</vt:lpstr>
      <vt:lpstr>PRO</vt:lpstr>
      <vt:lpstr>IPRO</vt:lpstr>
      <vt:lpstr>BUT</vt:lpstr>
      <vt:lpstr>IBUT</vt:lpstr>
      <vt:lpstr>ETHBUT</vt:lpstr>
      <vt:lpstr>PROBUT</vt:lpstr>
      <vt:lpstr>IPROBUT</vt:lpstr>
      <vt:lpstr>BUTBUT</vt:lpstr>
      <vt:lpstr>IBUTBUT</vt:lpstr>
      <vt:lpstr>Metabolite abbreviations</vt:lpstr>
      <vt:lpstr>parent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2017-06-03T19:52:44Z</dcterms:created>
  <dcterms:modified xsi:type="dcterms:W3CDTF">2017-06-17T14:49:15Z</dcterms:modified>
</cp:coreProperties>
</file>