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Windows="1"/>
  <bookViews>
    <workbookView xWindow="0" yWindow="0" windowWidth="16380" windowHeight="8190"/>
  </bookViews>
  <sheets>
    <sheet name="Sheet1" sheetId="1" r:id="rId1"/>
  </sheets>
  <definedNames>
    <definedName name="_xlnm._FilterDatabase" localSheetId="0">Sheet1!$A$1:$N$131</definedName>
  </definedNames>
  <calcPr calcId="125725"/>
</workbook>
</file>

<file path=xl/calcChain.xml><?xml version="1.0" encoding="utf-8"?>
<calcChain xmlns="http://schemas.openxmlformats.org/spreadsheetml/2006/main">
  <c r="K99" i="1"/>
</calcChain>
</file>

<file path=xl/sharedStrings.xml><?xml version="1.0" encoding="utf-8"?>
<sst xmlns="http://schemas.openxmlformats.org/spreadsheetml/2006/main" count="1988" uniqueCount="354">
  <si>
    <t>Enzyme Name</t>
  </si>
  <si>
    <t>Short Name</t>
  </si>
  <si>
    <t>EC</t>
  </si>
  <si>
    <t>Reaction</t>
  </si>
  <si>
    <t>Reaction CIDs</t>
  </si>
  <si>
    <t>RID</t>
  </si>
  <si>
    <t>Parameter</t>
  </si>
  <si>
    <t>Direction</t>
  </si>
  <si>
    <t>Substrate</t>
  </si>
  <si>
    <t>Substrate CID</t>
  </si>
  <si>
    <t>Value</t>
  </si>
  <si>
    <t>Units</t>
  </si>
  <si>
    <t>Organism</t>
  </si>
  <si>
    <t>Source</t>
  </si>
  <si>
    <t>6-phosphofructokinase</t>
  </si>
  <si>
    <t>pfk</t>
  </si>
  <si>
    <t>2.7.1.11</t>
  </si>
  <si>
    <t>ATP + D-Fructose 6-phosphate &lt;=&gt; ADP + D-Fructose 1,6-bisphosphate</t>
  </si>
  <si>
    <t>C00002 + C00085 =&gt; C00008 + C00354</t>
  </si>
  <si>
    <t>R00756</t>
  </si>
  <si>
    <t>MW</t>
  </si>
  <si>
    <t>kDa</t>
  </si>
  <si>
    <t>Escherichia coli</t>
  </si>
  <si>
    <t>Many sources</t>
  </si>
  <si>
    <t>kcat</t>
  </si>
  <si>
    <t>F</t>
  </si>
  <si>
    <t>1/sec</t>
  </si>
  <si>
    <t>Zheng et al., 1995, Biochemical and Biophysical Research Communications, Phosphofructo-1-kinase: Role of Charge Neutralization in the Active Site</t>
  </si>
  <si>
    <t>KM</t>
  </si>
  <si>
    <t>ATP</t>
  </si>
  <si>
    <t>C00002</t>
  </si>
  <si>
    <t>mM</t>
  </si>
  <si>
    <t>D-Fructose 6-phosphate</t>
  </si>
  <si>
    <t>C00085</t>
  </si>
  <si>
    <t>B</t>
  </si>
  <si>
    <t>ADP</t>
  </si>
  <si>
    <t>C00008</t>
  </si>
  <si>
    <t>Estimated as KM for ATP</t>
  </si>
  <si>
    <t>D-Fructose 1,6-bisphosphate</t>
  </si>
  <si>
    <t>C00354</t>
  </si>
  <si>
    <t>Estimated as KM for D-Fructose 6-phosphate</t>
  </si>
  <si>
    <t>Fructose-bisphosphate aldolase</t>
  </si>
  <si>
    <t>fba</t>
  </si>
  <si>
    <t>4.1.2.13</t>
  </si>
  <si>
    <t>D-Fructose 1,6-bisphosphate &lt;=&gt; Glycerone phosphate + D-Glyceraldehyde 3-phosphate</t>
  </si>
  <si>
    <t>C00354 =&gt; C00111 + C00118</t>
  </si>
  <si>
    <t>R01068</t>
  </si>
  <si>
    <t>Zgiby et al., 2000, European Journal of Biochemistry, Exploring substrate binding and discrimination in fructose 1,6-bisphosphate and tagatose 1,6-bisphosphate aldolases</t>
  </si>
  <si>
    <t>Estimated as kcat for forward</t>
  </si>
  <si>
    <t>Glycerone phosphate</t>
  </si>
  <si>
    <t>C00111</t>
  </si>
  <si>
    <t>estimated according to Zgiby et al., 2000, European Journal of Biochemistry, Exploring substrate binding and discrimination in fructose 1,6-bisphosphate and tagatose 1,6-bisphosphate aldolases</t>
  </si>
  <si>
    <t>D-Glyceraldehyde 3-phosphate</t>
  </si>
  <si>
    <t>C00118</t>
  </si>
  <si>
    <t>fba_b</t>
  </si>
  <si>
    <t>Glycerone phosphate + D-Glyceraldehyde 3-phosphate &lt;=&gt; D-Fructose 1,6-bisphosphate</t>
  </si>
  <si>
    <t>Triose-phosphate isomerase</t>
  </si>
  <si>
    <t>tim</t>
  </si>
  <si>
    <t>5.3.1.1</t>
  </si>
  <si>
    <t>Glycerone phosphate &lt;=&gt; D-Glyceraldehyde 3-phosphate</t>
  </si>
  <si>
    <t>C00111 =&gt; C00118</t>
  </si>
  <si>
    <t>R01015</t>
  </si>
  <si>
    <t>Pichersky et al., 1984, Molecular and General Genetics MGG, Nucleotide sequence of the triose phosphate isomerase gene of Escherichia coli</t>
  </si>
  <si>
    <t>Estimated as kcat for the backward direction</t>
  </si>
  <si>
    <t>Alvarez et al., 1998, THE JOURNAL OF BIOLOGICAL CHEMISTRY, Triose-phosphate Isomerase (TIM) of the Psychrophilic Bacterium Vibrio marinus</t>
  </si>
  <si>
    <t>Glycerone phosphate</t>
  </si>
  <si>
    <t>Estimated as KM for D-Glyceraldehyde 3-phosphate</t>
  </si>
  <si>
    <t>Glucokinase</t>
  </si>
  <si>
    <t>hxk</t>
  </si>
  <si>
    <t>2.7.1.2</t>
  </si>
  <si>
    <t>ATP + D-Glucose &lt;=&gt; ADP + D-Glucose 6-phosphate</t>
  </si>
  <si>
    <t>C00002 + C00031 &lt;=&gt; C00008 + C00092</t>
  </si>
  <si>
    <t>R00299</t>
  </si>
  <si>
    <t>Meyer et al., 1997, J. Bacteriol., Molecular characterization of glucokinase from Escherichia coli K-12</t>
  </si>
  <si>
    <t>Miller et al., Biochemistry, Identifying Latent Enzyme Activities:  Substrate Ambiguity within Modern Bacterial Sugar Kinases</t>
  </si>
  <si>
    <t>D-Glucose</t>
  </si>
  <si>
    <t>C00031</t>
  </si>
  <si>
    <t>D-Glucose 6-phosphate</t>
  </si>
  <si>
    <t>C00092</t>
  </si>
  <si>
    <t>Estimated as KM for D-Glucose</t>
  </si>
  <si>
    <t>Glucose-6-phosphate isomerase</t>
  </si>
  <si>
    <t>pgi</t>
  </si>
  <si>
    <t>5.3.1.9</t>
  </si>
  <si>
    <t>D-Glucose 6-phosphate &lt;=&gt; D-Fructose 6-phosphate</t>
  </si>
  <si>
    <t>C00092 &lt;=&gt; C00085</t>
  </si>
  <si>
    <t>R00771</t>
  </si>
  <si>
    <t>Schreyer et al., 1980, Archives of Microbiology, Phosphoglucose isomerase from Escherischia coli K10: Purification, properties and formation under aerobic and anaerobic condition</t>
  </si>
  <si>
    <t>Vmax</t>
  </si>
  <si>
    <t>µmol/min/mg</t>
  </si>
  <si>
    <t>Gao et al., 2005, International Journal of Mass Spectrometry, Kinetic measurements of phosphoglucose isomerase and phosphomannose isomerase by direct analysis of phosphorylated aldose–ketose isomers using tandem mass spectrometry</t>
  </si>
  <si>
    <t>Calculated from Vmax and MW</t>
  </si>
  <si>
    <t>Glyceraldehyde-3-phosphate dehydrogenase (phosphorylating)</t>
  </si>
  <si>
    <t>gapdh</t>
  </si>
  <si>
    <t>1.2.1.12</t>
  </si>
  <si>
    <t>D-Glyceraldehyde 3-phosphate + Orthophosphate + NAD+ &lt;=&gt; 3-Phospho-D-glyceroyl phosphate + NADH</t>
  </si>
  <si>
    <t>C00118 + C00009 + C00003 &lt;=&gt; C00236 + C00004</t>
  </si>
  <si>
    <t>R01061</t>
  </si>
  <si>
    <t>Egea et al., 2007, Int. J. Biochem. Cell Biol., Role of secreted glyceraldehyde-3-phosphate dehydrogenase in the infection mechanism of enterohemorrhagic and enteropathogenic Escherichia coli: interaction of the extracellular enzyme with human plasminogen and fibrinogen</t>
  </si>
  <si>
    <t>Eyschen et al., 1999, Archives of Biochemistry and Biophysics, Engineered Glycolytic Glyceraldehyde-3-Phosphate Dehydrogenase Binds theAntiConformation of NAD+Nicotinamide but Does Not Experience A-Specific Hydride Transfer</t>
  </si>
  <si>
    <t>Orthophosphate</t>
  </si>
  <si>
    <t>C00009</t>
  </si>
  <si>
    <t>NAD+</t>
  </si>
  <si>
    <t>C00003</t>
  </si>
  <si>
    <t>3-Phospho-D-glyceroyl phosphate</t>
  </si>
  <si>
    <t>C00236</t>
  </si>
  <si>
    <t>NADH</t>
  </si>
  <si>
    <t>C00004</t>
  </si>
  <si>
    <t>Estimated as KM for NAD+</t>
  </si>
  <si>
    <t>Phosphoglycerate kinase</t>
  </si>
  <si>
    <t>pgk</t>
  </si>
  <si>
    <t>2.7.2.3</t>
  </si>
  <si>
    <t>ADP + 3-Phospho-D-glyceroyl phosphate &lt;=&gt; ATP + 3-Phospho-D-glycerate</t>
  </si>
  <si>
    <t>C00008 + C00236 &lt;=&gt; C00002 + C00197</t>
  </si>
  <si>
    <t>R01512</t>
  </si>
  <si>
    <t>Saccharomyces cerevisiae</t>
  </si>
  <si>
    <t>Various sources</t>
  </si>
  <si>
    <t>Kuntz et al., 1982, Methods in Enzymology, Phosphoglyceratekinase from spinach, blue-greenalgae, and yeast</t>
  </si>
  <si>
    <t>3-Phospho-D-glycerate</t>
  </si>
  <si>
    <t>C00197</t>
  </si>
  <si>
    <t>Phosphoglycerate mutase</t>
  </si>
  <si>
    <t>pgm</t>
  </si>
  <si>
    <t>5.4.2.1</t>
  </si>
  <si>
    <t>3-Phospho-D-glycerate &lt;=&gt; 2-Phospho-D-glycerate</t>
  </si>
  <si>
    <t>C00197 &lt;=&gt; C00631</t>
  </si>
  <si>
    <t>R01518</t>
  </si>
  <si>
    <t>Walter et al., 1999, Biochem. J., The role of the C-terminal region in phosphoglycerate mutase</t>
  </si>
  <si>
    <t>While et al., 1990, Biochem. Soc. Trans., Mutase versus synthase: the phosphoglycerate mutase family studied by protein engineering</t>
  </si>
  <si>
    <t>2-Phospho-D-glycerate</t>
  </si>
  <si>
    <t>C00631</t>
  </si>
  <si>
    <t>Phosphopyruvate hydratase (Enolase)</t>
  </si>
  <si>
    <t>eno</t>
  </si>
  <si>
    <t>4.2.1.11</t>
  </si>
  <si>
    <t>2-Phospho-D-glycerate &lt;=&gt; Phosphoenolpyruvate + H2O</t>
  </si>
  <si>
    <t>C00631 &lt;=&gt; C00074 + C00001</t>
  </si>
  <si>
    <t>R00658</t>
  </si>
  <si>
    <t>Poyner et al., 1996, Biochemistry, Toward identification of acid/base catalysts in the active site of enolase: comparison of the properties of K345A, E168Q, and E211Q variants</t>
  </si>
  <si>
    <t>Phosphoenolpyruvate</t>
  </si>
  <si>
    <t>C00074</t>
  </si>
  <si>
    <t>Estimated as KM for 2-Phospho-D-glycerate</t>
  </si>
  <si>
    <t>Pyruvate kinase</t>
  </si>
  <si>
    <t>pyk</t>
  </si>
  <si>
    <t>2.7.1.40</t>
  </si>
  <si>
    <t>ADP + Phosphoenolpyruvate &lt;=&gt; ATP + Pyruvate</t>
  </si>
  <si>
    <t>C00008 + C00074 &lt;=&gt; C00002 + C00022</t>
  </si>
  <si>
    <t>R00200</t>
  </si>
  <si>
    <t>Susan-Resiga et al., 2004. Biochemistry, Susan-Resiga</t>
  </si>
  <si>
    <t>Estimated as KM for ADP</t>
  </si>
  <si>
    <t>Pyruvate</t>
  </si>
  <si>
    <t>C00022</t>
  </si>
  <si>
    <t>Estimated as KM for Phosphoenolpyruvate</t>
  </si>
  <si>
    <t>L-lactate dehydrogenase</t>
  </si>
  <si>
    <t>ldh</t>
  </si>
  <si>
    <t>1.1.1.27</t>
  </si>
  <si>
    <t>Pyruvate + NADH &lt;=&gt; (R)-Lactate + NAD+</t>
  </si>
  <si>
    <t>C00022 + C00004 &lt;=&gt; C00256 + C00003</t>
  </si>
  <si>
    <t>R00703</t>
  </si>
  <si>
    <t>General estimation</t>
  </si>
  <si>
    <t>Garvie et al., 1980, Microbiol. Rev., Bacterial lactate dehydrogenases</t>
  </si>
  <si>
    <t>Leuconostoc lactis</t>
  </si>
  <si>
    <t>(R)-Lactate</t>
  </si>
  <si>
    <t>C00256</t>
  </si>
  <si>
    <t>Glucose-6-phosphate dehydrogenase</t>
  </si>
  <si>
    <t>zwf</t>
  </si>
  <si>
    <t>1.1.1.49</t>
  </si>
  <si>
    <t>D-Glucose 6-phosphate + NADP+ &lt;=&gt; D-Glucono-1,5-lactone 6-phosphate + NADPH</t>
  </si>
  <si>
    <t>C00092 + C00006 &lt;=&gt; C01236 + C00005</t>
  </si>
  <si>
    <t>R00835</t>
  </si>
  <si>
    <t>Olavarría et al., 2012, FEBS Journal, The cofactor preference of glucose‐6‐phosphate dehydrogenase from Escherichia coli: Modeling the physiological production of reduced cofactors</t>
  </si>
  <si>
    <t>NADP+</t>
  </si>
  <si>
    <t>C00006</t>
  </si>
  <si>
    <t>D-Glucono-1,5-lactone 6-phosphate</t>
  </si>
  <si>
    <t>C01236</t>
  </si>
  <si>
    <t>Estimated as KM for D-Glucose 6-phosphate</t>
  </si>
  <si>
    <t>NADPH</t>
  </si>
  <si>
    <t>C00005</t>
  </si>
  <si>
    <t>Estimated as KM for NADP+</t>
  </si>
  <si>
    <t>6-phosphogluconolactonase</t>
  </si>
  <si>
    <t>pgl</t>
  </si>
  <si>
    <t>3.1.1.31</t>
  </si>
  <si>
    <t>D-Glucono-1,5-lactone 6-phosphate + H2O &lt;=&gt; 6-Phospho-D-gluconate</t>
  </si>
  <si>
    <t>C01236 + C00001 &lt;=&gt; C00345</t>
  </si>
  <si>
    <t>R02035</t>
  </si>
  <si>
    <t>Zymomonas mobilis</t>
  </si>
  <si>
    <t>Scopes, 1985, FEBS Letters, 6-Phosphogluconolactonase from Zymomonasmobilis: An enzyme of high catalytic efficiency</t>
  </si>
  <si>
    <t>6-Phospho-D-gluconate</t>
  </si>
  <si>
    <t>C00345</t>
  </si>
  <si>
    <t>Estimated as KM for D-Glucono-1,5-lactone 6-phosphate</t>
  </si>
  <si>
    <t>Phosphogluconate dehydratase</t>
  </si>
  <si>
    <t>edd</t>
  </si>
  <si>
    <t>4.2.1.12</t>
  </si>
  <si>
    <t>6-Phospho-D-gluconate &lt;=&gt; 2-Dehydro-3-deoxy-6-phospho-D-gluconate + H2O</t>
  </si>
  <si>
    <t>C00345 &lt;=&gt; C04442 + C00001</t>
  </si>
  <si>
    <t>R02036</t>
  </si>
  <si>
    <t>Scopes et al., 1984, Analytical Biochemistry, Use of differentialdye-ligandchromatography with affinityelution for enzyme purification: 6-Phosphogluconatedehydratase from Zymomonasmobilis</t>
  </si>
  <si>
    <t>2-Dehydro-3-deoxy-6-phospho-D-gluconate</t>
  </si>
  <si>
    <t>C04442</t>
  </si>
  <si>
    <t>Estimated as KM for 6-Phospho-D-gluconate</t>
  </si>
  <si>
    <t>2-dehydro-3-deoxy-phosphogluconate aldolase</t>
  </si>
  <si>
    <t>eda</t>
  </si>
  <si>
    <t>4.1.2.14</t>
  </si>
  <si>
    <t>2-Dehydro-3-deoxy-6-phospho-D-gluconate &lt;=&gt; D-Glyceraldehyde 3-phosphate + Pyruvate</t>
  </si>
  <si>
    <t>C04442 &lt;=&gt; C00118 + C00022</t>
  </si>
  <si>
    <t>R05605</t>
  </si>
  <si>
    <t>Allard et al., 2001, PNAS, Covalent intermediate trapped in 2-keto-3-deoxy-6- phosphogluconate (KDPG) aldolase structure at 1.95-Å resolution.</t>
  </si>
  <si>
    <t>Cheriyan et al., 2007, Protein Sci., Mutagenesis of the phosphate-binding pocket of KDPG aldolase enhances selectivity for hydrophobic substrates</t>
  </si>
  <si>
    <t>Estimated as KM for 2-Dehydro-3-deoxy-6-phospho-D-gluconate</t>
  </si>
  <si>
    <t>Pyruvate decarboxylase</t>
  </si>
  <si>
    <t>pdc</t>
  </si>
  <si>
    <t>4.1.1.1</t>
  </si>
  <si>
    <t>Pyruvate &lt;=&gt; CO2(aq) + Acetaldehyde</t>
  </si>
  <si>
    <t>C00022 &lt;=&gt; C00084 + C00011</t>
  </si>
  <si>
    <t>R00224</t>
  </si>
  <si>
    <t>Dobritzsch et al. 1998. Journal of Biological Chemistry, High Resolution Crystal Structure of Pyruvate Decarboxylase from Zymomonas mobilis</t>
  </si>
  <si>
    <t>Chang et al., 2000, Biochemistry, Effects of Deletions at the Carboxyl Terminus of Zymomonas mobilis Pyruvate Decarboxylase on the Kinetic Properties and Substrate Specificity</t>
  </si>
  <si>
    <t>Alcohol dehydrogenase</t>
  </si>
  <si>
    <t>adh</t>
  </si>
  <si>
    <t>1.1.1.1</t>
  </si>
  <si>
    <t>Acetaldehyde + NADH + H+ &lt;=&gt; Ethanol + NAD+</t>
  </si>
  <si>
    <t>C00084 + C00004 + C00080 &lt;=&gt; C00469 + C00003</t>
  </si>
  <si>
    <t>R00754</t>
  </si>
  <si>
    <t>Kinoshita et al., 1985, Applied Microbiology and Biotech., Purification of two alcohol dehydrogenases from Zymomonas mobilis and their properties</t>
  </si>
  <si>
    <t>Acetaldehyde + NADH + H+ &lt;=&gt; Ethanol + NAD+</t>
  </si>
  <si>
    <t>1/s</t>
  </si>
  <si>
    <t>Acetaldehyde</t>
  </si>
  <si>
    <t>C00084</t>
  </si>
  <si>
    <t>Glyceraldehyde-3-phosphate dehydrogenase (non-phosphorylating)</t>
  </si>
  <si>
    <t>gapn</t>
  </si>
  <si>
    <t>1.2.1.9</t>
  </si>
  <si>
    <t>H2O + NADP+ + D-Glyceraldehyde 3-phosphate &lt;=&gt; H+ + NADPH + 3-Phospho-D-glycerate</t>
  </si>
  <si>
    <t>C00118 + C00006 + C00001 &lt;=&gt; C00197 + C00005 + C00080</t>
  </si>
  <si>
    <t>R01058</t>
  </si>
  <si>
    <t>Sulfolobus solfataricus</t>
  </si>
  <si>
    <t>Ettema et al., 2008, Extremophiles, The non-phosphorylating glyceraldehyde-3-phosphate dehydrogenase (GAPN) of Sulfolobus solfataricus: a key-enzyme of the semi-phosphorylative branch of the Entner–Doudoroff pathway.</t>
  </si>
  <si>
    <t>kcat</t>
  </si>
  <si>
    <t>Estimated from KM of NADP+</t>
  </si>
  <si>
    <t>Quinoprotein glucose dehydrogenase</t>
  </si>
  <si>
    <t>gcd</t>
  </si>
  <si>
    <t>1.1.5.2</t>
  </si>
  <si>
    <t>D-Glucose + Ubiquinone &lt;=&gt; D-Glucono-1,5-lactone + Ubiquinol</t>
  </si>
  <si>
    <t>C00031 + C00399 &lt;=&gt; C00198 + C00390</t>
  </si>
  <si>
    <t>R06620</t>
  </si>
  <si>
    <t>Southall et al., 2006, Journal of Biological Chemistry, Soluble Aldose Sugar Dehydrogenase from Escherichia coli.</t>
  </si>
  <si>
    <t>D-glucose</t>
  </si>
  <si>
    <t>Gluconolactonase</t>
  </si>
  <si>
    <t>gcnls</t>
  </si>
  <si>
    <t>3.1.1.17</t>
  </si>
  <si>
    <t>D-glucono-1,5-lactone + H2O = D-gluconate</t>
  </si>
  <si>
    <t>C00198 + C00001 &lt;=&gt; C00257</t>
  </si>
  <si>
    <t>R01519</t>
  </si>
  <si>
    <t>Xanthomonas campestris</t>
  </si>
  <si>
    <t>Chen et al., 2008, Journal of Molecular Biology, The First Crystal Structure of Gluconolactonase Important in the Glucose Secondary Metabolic Pathways</t>
  </si>
  <si>
    <t>D-glucono-1,5-lactone</t>
  </si>
  <si>
    <t>C00198</t>
  </si>
  <si>
    <t>Gluconokinase</t>
  </si>
  <si>
    <t>gntk</t>
  </si>
  <si>
    <t>2.7.1.12</t>
  </si>
  <si>
    <t>ATP + D-gluconate = ADP + 6-phospho-D-gluconate</t>
  </si>
  <si>
    <t>C00002 + C00257 &lt;=&gt; C00008 + C00345</t>
  </si>
  <si>
    <t>R01737</t>
  </si>
  <si>
    <t>Izu et al., 1996, FEBS Letters, Purification and characterization of the Escherichia coli thermoresistant gluconokinase encoded by the gntK gene.</t>
  </si>
  <si>
    <t>D-gluconate</t>
  </si>
  <si>
    <t>C00257</t>
  </si>
  <si>
    <t>Ketodeoxygluconokinase</t>
  </si>
  <si>
    <t>kdgkn</t>
  </si>
  <si>
    <t>2.7.1.45</t>
  </si>
  <si>
    <t>ATP + 2-Dehydro-3-deoxy-D-gluconate &lt;=&gt; ADP + 2-Dehydro-3-deoxy-6-phospho-D-gluconate</t>
  </si>
  <si>
    <t>C00002 + C00204 &lt;=&gt; C00008 + C04442</t>
  </si>
  <si>
    <t>R01541</t>
  </si>
  <si>
    <t>Sulfolobus tokodaii</t>
  </si>
  <si>
    <t>Ohshima et al., 2007, Protein Expr Purif., Gene expression and characterization of 2-keto-3-deoxygluconate kinase, a key enzyme in the modified Entner-Doudoroff pathway of the aerobic and acidophilic hyperthermophile Sulfolobus tokodaii.</t>
  </si>
  <si>
    <t>2-Dehydro-3-deoxy-D-gluconate</t>
  </si>
  <si>
    <t>C00204</t>
  </si>
  <si>
    <t>Glucose dehydrogenase</t>
  </si>
  <si>
    <t>glcdh</t>
  </si>
  <si>
    <t>1.1.1.47</t>
  </si>
  <si>
    <t>D-Glucose + NAD+ &lt;=&gt; D-Glucono-1,5-lactone + NADH</t>
  </si>
  <si>
    <t>C00221 + C00003 &lt;=&gt; C00198 + C00004 + C00080</t>
  </si>
  <si>
    <t>R01520</t>
  </si>
  <si>
    <t>Milburn et al., 2006. JBC, The Structural Basis of Substrate Promiscuity in Glucose Dehydrogenase from the Hyperthermophilic Archaeon Sulfolobus solfataricus.</t>
  </si>
  <si>
    <t>beta-D-glucose</t>
  </si>
  <si>
    <t>C00221</t>
  </si>
  <si>
    <t>Lamble et al., 2003. JBC, Metabolic pathway promiscuity in the archaeon Sulfolobus solfataricus revealed by studies on glucose dehydrogenase and 2-keto-3-deoxygluconate aldolase.</t>
  </si>
  <si>
    <t>Gluconate dehydratase</t>
  </si>
  <si>
    <t>gndhy</t>
  </si>
  <si>
    <t>4.2.1.39</t>
  </si>
  <si>
    <t>D-gluconate = 2-dehydro-3-deoxy-D-gluconate + H2O</t>
  </si>
  <si>
    <t>C00257 &lt;=&gt; C00204 + C00001</t>
  </si>
  <si>
    <t>R01538</t>
  </si>
  <si>
    <t>Seonghun et al., 2005. Biochem J., Identification and characterization of Sulfolobus solfataricus D-gluconate dehydratase: a key enzyme in the non-phosphorylated Entner–Doudoroff pathway</t>
  </si>
  <si>
    <t>Glycerate 2-kinase</t>
  </si>
  <si>
    <t>g2k</t>
  </si>
  <si>
    <t>2.7.1.165</t>
  </si>
  <si>
    <t>D-Glycerate + ATP &lt;=&gt; 2-Phospho-D-glycerate + ADP</t>
  </si>
  <si>
    <t>C00258 + C00002 =&gt; C00631 + C00008</t>
  </si>
  <si>
    <t>R08572</t>
  </si>
  <si>
    <t>Bartsch et al., 2008, FEBS Letters, Only plant-type (GLYK) glycerate kinases produce D-glycerate 3-phosphate</t>
  </si>
  <si>
    <t>D-Glycerate</t>
  </si>
  <si>
    <t>C00258</t>
  </si>
  <si>
    <t>Estimated as KM for D-Glycerate</t>
  </si>
  <si>
    <t>2-dehydro-3-deoxygluconate aldolase</t>
  </si>
  <si>
    <t>kdgal</t>
  </si>
  <si>
    <t>4.1.2.-</t>
  </si>
  <si>
    <t>2-Dehydro-3-deoxy-D-gluconate &lt;=&gt; D-Glyceraldehyde + Pyruvate</t>
  </si>
  <si>
    <t>C00204 &lt;=&gt; C00577 + C00022</t>
  </si>
  <si>
    <t>R08570</t>
  </si>
  <si>
    <t>Buchannan et al., 1999, Biochem J. An extremely thermostable aldolase from Sulfolobus solfataricus with speciﬁcity for non-phosphorylated substrates</t>
  </si>
  <si>
    <t>C02024</t>
  </si>
  <si>
    <t>pyruvate formate lyase</t>
  </si>
  <si>
    <t>pfl</t>
  </si>
  <si>
    <t>2.3.1.54</t>
  </si>
  <si>
    <t>CoA + pyruvate &lt;=&gt; acetyl-CoA + formate</t>
  </si>
  <si>
    <t>C00010 + C00022 &lt;=&gt; C00024 + C00058</t>
  </si>
  <si>
    <t>R00212</t>
  </si>
  <si>
    <t>Himo, F.; Eriksson, L.A.; J. Am. Chem. Soc. 120, 11449-11455 (1998) - Catalytic mechanism of pyruvate formate-lyase (PFL). A theoretical study</t>
  </si>
  <si>
    <t>pyruvate</t>
  </si>
  <si>
    <t>Joachim Knappe, Hans Blaschkowski, Peter Grobner, Thomas Schmitt - the FEBS Journal, Volume 50, Issue 1, pages 253-263 (1974)</t>
  </si>
  <si>
    <t>CoA</t>
  </si>
  <si>
    <t>C00010</t>
  </si>
  <si>
    <t>formate</t>
  </si>
  <si>
    <t>C00058</t>
  </si>
  <si>
    <t>acetyl-CoA</t>
  </si>
  <si>
    <t>C00024</t>
  </si>
  <si>
    <t>Rödel, W.; Plaga, W.; Frank, W.; Knappe, J.; Eur. J. Biochem. 177, 153-158 (1988) - Primary structures of Escherichia coli pyruvate formate-lyase and pyruvate-formate-lyase-activating enzyme deduced from the DNA nucleotide sequences</t>
  </si>
  <si>
    <t>phosphate acetyltransferase</t>
  </si>
  <si>
    <t>pat</t>
  </si>
  <si>
    <t>2.3.1.8</t>
  </si>
  <si>
    <t>Orthophosphate + Acetyl-CoA &lt;=&gt; CoA + Acetyl phosphate</t>
  </si>
  <si>
    <t>C00024 + C00009 &lt;=&gt; C00010 + C00227</t>
  </si>
  <si>
    <t>R00230</t>
  </si>
  <si>
    <t>Salmonella enterica</t>
  </si>
  <si>
    <t>Brinsmade, S.R.; Escalante-Semerena, J.C.; J. Biol. Chem. 282, 12629-12640 (2007) - In vivo and in vitro analyses of single-amino acid variants of the  Salmonella enterica phosphotransacetylase enzyme provide insights into the function of its N-termin</t>
  </si>
  <si>
    <t>Pi</t>
  </si>
  <si>
    <t>Brinsmade, S.R.; Escalante-Semerena, J.C.; J. Biol. Chem. 282, 12629-12640 (2007) - In vivo and in vitro analyses of single-amino acid variants of the Salmonella enterica phosphotransacetylase enzyme provide insights into the function of its N-termin</t>
  </si>
  <si>
    <t>acetate kinase</t>
  </si>
  <si>
    <t>ack</t>
  </si>
  <si>
    <t>2.7.2.1</t>
  </si>
  <si>
    <t>ADP + Acetyl phosphate &lt;=&gt; ATP + Acetate</t>
  </si>
  <si>
    <t>C00008 + C00227 &lt;=&gt; C00002 + C00033</t>
  </si>
  <si>
    <t>R00315</t>
  </si>
  <si>
    <t>Acholeplasma laidlawii</t>
  </si>
  <si>
    <t>Itzhak Kahane, Andras Muhlrad (1979) J. Bacteriol. - Purification and Properties of Acetate Kinase from Acholeplasma laidlawii</t>
  </si>
  <si>
    <t>acetyl-P</t>
  </si>
  <si>
    <t>C00227</t>
  </si>
  <si>
    <t>acetate</t>
  </si>
  <si>
    <t>C00033</t>
  </si>
  <si>
    <t>acetaldehyde dehydrogenase (acetylating)</t>
  </si>
  <si>
    <t>ald</t>
  </si>
  <si>
    <t>1.2.1.10</t>
  </si>
  <si>
    <t>Acetyl-CoA + NADH &lt;=&gt; Acetaldehyde + CoA + NAD+</t>
  </si>
  <si>
    <t>C00024 + C00004 &lt;=&gt; C00084 + C00010 + C00003</t>
  </si>
  <si>
    <t>R00228</t>
  </si>
  <si>
    <t>Clifford C. Shone and Herbert J. Fromm (1981) Biochemistry - Steady-State and Pre-Steady-State Kinetics of Coenzyme A Linked Aldehyde Dehydrogenase from Escherichia coli</t>
  </si>
  <si>
    <t>Calculated from translation unit</t>
  </si>
  <si>
    <t>acetaldehyde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</si>
</sst>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Hindi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2">
    <cellStyle name="Normal" xfId="0" builtinId="0"/>
    <cellStyle name="TableStyleLight1" xfId="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8"/>
  <sheetViews>
    <sheetView windowProtection="1" tabSelected="1" zoomScaleNormal="100" workbookViewId="0">
      <pane ySplit="1" activePane="bottomLeft"/>
      <selection pane="bottomLeft" activeCell="A141" sqref="A141"/>
    </sheetView>
  </sheetViews>
  <sheetFormatPr defaultRowHeight="15"/>
  <cols>
    <col min="1" max="1" width="31.85546875"/>
    <col min="2" max="3" width="8.85546875"/>
    <col min="4" max="4" width="71.42578125"/>
    <col min="5" max="5" width="29.28515625"/>
    <col min="6" max="11" width="8.85546875"/>
    <col min="12" max="12" width="14.7109375"/>
    <col min="13" max="13" width="23.42578125"/>
    <col min="14" max="14" width="80.28515625"/>
    <col min="15" max="1025" width="8.85546875"/>
  </cols>
  <sheetData>
    <row r="1" spans="1:1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.7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2"/>
      <c r="I2" s="2"/>
      <c r="J2" s="2"/>
      <c r="K2" s="1">
        <v>35</v>
      </c>
      <c r="L2" s="1" t="s">
        <v>21</v>
      </c>
      <c r="M2" s="1" t="s">
        <v>22</v>
      </c>
      <c r="N2" s="1" t="s">
        <v>23</v>
      </c>
    </row>
    <row r="3" spans="1:14" ht="12.7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24</v>
      </c>
      <c r="H3" s="1" t="s">
        <v>25</v>
      </c>
      <c r="I3" s="2"/>
      <c r="J3" s="2"/>
      <c r="K3" s="1">
        <v>167</v>
      </c>
      <c r="L3" s="1" t="s">
        <v>26</v>
      </c>
      <c r="M3" s="1" t="s">
        <v>22</v>
      </c>
      <c r="N3" s="1" t="s">
        <v>27</v>
      </c>
    </row>
    <row r="4" spans="1:14" ht="12.7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28</v>
      </c>
      <c r="H4" s="1" t="s">
        <v>25</v>
      </c>
      <c r="I4" s="1" t="s">
        <v>29</v>
      </c>
      <c r="J4" s="1" t="s">
        <v>30</v>
      </c>
      <c r="K4" s="1">
        <v>0.2</v>
      </c>
      <c r="L4" s="1" t="s">
        <v>31</v>
      </c>
      <c r="M4" s="1" t="s">
        <v>22</v>
      </c>
      <c r="N4" s="1" t="s">
        <v>27</v>
      </c>
    </row>
    <row r="5" spans="1:14" ht="12.7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28</v>
      </c>
      <c r="H5" s="1" t="s">
        <v>25</v>
      </c>
      <c r="I5" s="1" t="s">
        <v>32</v>
      </c>
      <c r="J5" s="1" t="s">
        <v>33</v>
      </c>
      <c r="K5" s="1">
        <v>0.16</v>
      </c>
      <c r="L5" s="1" t="s">
        <v>31</v>
      </c>
      <c r="M5" s="1" t="s">
        <v>22</v>
      </c>
      <c r="N5" s="1" t="s">
        <v>27</v>
      </c>
    </row>
    <row r="6" spans="1:14" ht="12.7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28</v>
      </c>
      <c r="H6" s="1" t="s">
        <v>34</v>
      </c>
      <c r="I6" s="1" t="s">
        <v>35</v>
      </c>
      <c r="J6" s="1" t="s">
        <v>36</v>
      </c>
      <c r="K6" s="1">
        <v>0.2</v>
      </c>
      <c r="L6" s="1" t="s">
        <v>31</v>
      </c>
      <c r="M6" s="1" t="s">
        <v>22</v>
      </c>
      <c r="N6" s="1" t="s">
        <v>37</v>
      </c>
    </row>
    <row r="7" spans="1:14" ht="12.75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28</v>
      </c>
      <c r="H7" s="1" t="s">
        <v>34</v>
      </c>
      <c r="I7" s="1" t="s">
        <v>38</v>
      </c>
      <c r="J7" s="1" t="s">
        <v>39</v>
      </c>
      <c r="K7" s="1">
        <v>0.16</v>
      </c>
      <c r="L7" s="1" t="s">
        <v>31</v>
      </c>
      <c r="M7" s="1" t="s">
        <v>22</v>
      </c>
      <c r="N7" s="1" t="s">
        <v>40</v>
      </c>
    </row>
    <row r="8" spans="1:14" ht="12.75">
      <c r="A8" s="1" t="s">
        <v>41</v>
      </c>
      <c r="B8" s="1" t="s">
        <v>42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20</v>
      </c>
      <c r="H8" s="2"/>
      <c r="I8" s="2"/>
      <c r="J8" s="2"/>
      <c r="K8" s="1">
        <v>31</v>
      </c>
      <c r="L8" s="1" t="s">
        <v>21</v>
      </c>
      <c r="M8" s="1" t="s">
        <v>22</v>
      </c>
      <c r="N8" s="1" t="s">
        <v>47</v>
      </c>
    </row>
    <row r="9" spans="1:14" ht="12.75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 t="s">
        <v>46</v>
      </c>
      <c r="G9" s="1" t="s">
        <v>24</v>
      </c>
      <c r="H9" s="1" t="s">
        <v>25</v>
      </c>
      <c r="I9" s="2"/>
      <c r="J9" s="2"/>
      <c r="K9" s="1">
        <v>10.5</v>
      </c>
      <c r="L9" s="1" t="s">
        <v>26</v>
      </c>
      <c r="M9" s="1" t="s">
        <v>22</v>
      </c>
      <c r="N9" s="1" t="s">
        <v>47</v>
      </c>
    </row>
    <row r="10" spans="1:14" ht="12.7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  <c r="G10" s="1" t="s">
        <v>24</v>
      </c>
      <c r="H10" s="1" t="s">
        <v>34</v>
      </c>
      <c r="I10" s="2"/>
      <c r="J10" s="2"/>
      <c r="K10" s="1">
        <v>10.5</v>
      </c>
      <c r="L10" s="1" t="s">
        <v>26</v>
      </c>
      <c r="M10" s="1" t="s">
        <v>22</v>
      </c>
      <c r="N10" s="1" t="s">
        <v>48</v>
      </c>
    </row>
    <row r="11" spans="1:14" ht="12.75">
      <c r="A11" s="1" t="s">
        <v>41</v>
      </c>
      <c r="B11" s="1" t="s">
        <v>42</v>
      </c>
      <c r="C11" s="1" t="s">
        <v>43</v>
      </c>
      <c r="D11" s="1" t="s">
        <v>44</v>
      </c>
      <c r="E11" s="1" t="s">
        <v>45</v>
      </c>
      <c r="F11" s="1" t="s">
        <v>46</v>
      </c>
      <c r="G11" s="1" t="s">
        <v>28</v>
      </c>
      <c r="H11" s="1" t="s">
        <v>25</v>
      </c>
      <c r="I11" s="1" t="s">
        <v>38</v>
      </c>
      <c r="J11" s="1" t="s">
        <v>39</v>
      </c>
      <c r="K11" s="1">
        <v>0.17</v>
      </c>
      <c r="L11" s="1" t="s">
        <v>31</v>
      </c>
      <c r="M11" s="1" t="s">
        <v>22</v>
      </c>
      <c r="N11" s="1" t="s">
        <v>47</v>
      </c>
    </row>
    <row r="12" spans="1:14" ht="12.75">
      <c r="A12" s="1" t="s">
        <v>41</v>
      </c>
      <c r="B12" s="1" t="s">
        <v>42</v>
      </c>
      <c r="C12" s="1" t="s">
        <v>43</v>
      </c>
      <c r="D12" s="1" t="s">
        <v>44</v>
      </c>
      <c r="E12" s="1" t="s">
        <v>45</v>
      </c>
      <c r="F12" s="1" t="s">
        <v>46</v>
      </c>
      <c r="G12" s="1" t="s">
        <v>28</v>
      </c>
      <c r="H12" s="1" t="s">
        <v>34</v>
      </c>
      <c r="I12" s="1" t="s">
        <v>49</v>
      </c>
      <c r="J12" s="1" t="s">
        <v>50</v>
      </c>
      <c r="K12" s="1">
        <v>0.13</v>
      </c>
      <c r="L12" s="1" t="s">
        <v>31</v>
      </c>
      <c r="M12" s="1" t="s">
        <v>22</v>
      </c>
      <c r="N12" s="1" t="s">
        <v>51</v>
      </c>
    </row>
    <row r="13" spans="1:14" ht="12.75">
      <c r="A13" s="1" t="s">
        <v>41</v>
      </c>
      <c r="B13" s="1" t="s">
        <v>42</v>
      </c>
      <c r="C13" s="1" t="s">
        <v>43</v>
      </c>
      <c r="D13" s="1" t="s">
        <v>44</v>
      </c>
      <c r="E13" s="1" t="s">
        <v>45</v>
      </c>
      <c r="F13" s="1" t="s">
        <v>46</v>
      </c>
      <c r="G13" s="1" t="s">
        <v>28</v>
      </c>
      <c r="H13" s="1" t="s">
        <v>34</v>
      </c>
      <c r="I13" s="1" t="s">
        <v>52</v>
      </c>
      <c r="J13" s="1" t="s">
        <v>53</v>
      </c>
      <c r="K13" s="1">
        <v>0.23</v>
      </c>
      <c r="L13" s="1" t="s">
        <v>31</v>
      </c>
      <c r="M13" s="1" t="s">
        <v>22</v>
      </c>
      <c r="N13" s="1" t="s">
        <v>51</v>
      </c>
    </row>
    <row r="14" spans="1:14" ht="12.75">
      <c r="A14" s="1" t="s">
        <v>41</v>
      </c>
      <c r="B14" s="1" t="s">
        <v>54</v>
      </c>
      <c r="C14" s="1" t="s">
        <v>43</v>
      </c>
      <c r="D14" s="1" t="s">
        <v>55</v>
      </c>
      <c r="E14" s="1" t="s">
        <v>45</v>
      </c>
      <c r="F14" s="1" t="s">
        <v>46</v>
      </c>
      <c r="G14" s="1" t="s">
        <v>20</v>
      </c>
      <c r="H14" s="2"/>
      <c r="I14" s="2"/>
      <c r="J14" s="2"/>
      <c r="K14" s="1">
        <v>31</v>
      </c>
      <c r="L14" s="1" t="s">
        <v>21</v>
      </c>
      <c r="M14" s="1" t="s">
        <v>22</v>
      </c>
      <c r="N14" s="1" t="s">
        <v>47</v>
      </c>
    </row>
    <row r="15" spans="1:14" ht="12.75">
      <c r="A15" s="1" t="s">
        <v>41</v>
      </c>
      <c r="B15" s="1" t="s">
        <v>54</v>
      </c>
      <c r="C15" s="1" t="s">
        <v>43</v>
      </c>
      <c r="D15" s="1" t="s">
        <v>55</v>
      </c>
      <c r="E15" s="1" t="s">
        <v>45</v>
      </c>
      <c r="F15" s="1" t="s">
        <v>46</v>
      </c>
      <c r="G15" s="1" t="s">
        <v>24</v>
      </c>
      <c r="H15" s="1" t="s">
        <v>34</v>
      </c>
      <c r="I15" s="2"/>
      <c r="J15" s="2"/>
      <c r="K15" s="1">
        <v>10.5</v>
      </c>
      <c r="L15" s="1" t="s">
        <v>26</v>
      </c>
      <c r="M15" s="1" t="s">
        <v>22</v>
      </c>
      <c r="N15" s="1" t="s">
        <v>47</v>
      </c>
    </row>
    <row r="16" spans="1:14" ht="12.75">
      <c r="A16" s="1" t="s">
        <v>41</v>
      </c>
      <c r="B16" s="1" t="s">
        <v>54</v>
      </c>
      <c r="C16" s="1" t="s">
        <v>43</v>
      </c>
      <c r="D16" s="1" t="s">
        <v>55</v>
      </c>
      <c r="E16" s="1" t="s">
        <v>45</v>
      </c>
      <c r="F16" s="1" t="s">
        <v>46</v>
      </c>
      <c r="G16" s="1" t="s">
        <v>24</v>
      </c>
      <c r="H16" s="1" t="s">
        <v>25</v>
      </c>
      <c r="I16" s="2"/>
      <c r="J16" s="2"/>
      <c r="K16" s="1">
        <v>10.5</v>
      </c>
      <c r="L16" s="1" t="s">
        <v>26</v>
      </c>
      <c r="M16" s="1" t="s">
        <v>22</v>
      </c>
      <c r="N16" s="1" t="s">
        <v>48</v>
      </c>
    </row>
    <row r="17" spans="1:14" ht="12.75">
      <c r="A17" s="1" t="s">
        <v>41</v>
      </c>
      <c r="B17" s="1" t="s">
        <v>54</v>
      </c>
      <c r="C17" s="1" t="s">
        <v>43</v>
      </c>
      <c r="D17" s="1" t="s">
        <v>55</v>
      </c>
      <c r="E17" s="1" t="s">
        <v>45</v>
      </c>
      <c r="F17" s="1" t="s">
        <v>46</v>
      </c>
      <c r="G17" s="1" t="s">
        <v>28</v>
      </c>
      <c r="H17" s="1" t="s">
        <v>34</v>
      </c>
      <c r="I17" s="1" t="s">
        <v>38</v>
      </c>
      <c r="J17" s="1" t="s">
        <v>39</v>
      </c>
      <c r="K17" s="1">
        <v>0.17</v>
      </c>
      <c r="L17" s="1" t="s">
        <v>31</v>
      </c>
      <c r="M17" s="1" t="s">
        <v>22</v>
      </c>
      <c r="N17" s="1" t="s">
        <v>47</v>
      </c>
    </row>
    <row r="18" spans="1:14" ht="12.75">
      <c r="A18" s="1" t="s">
        <v>41</v>
      </c>
      <c r="B18" s="1" t="s">
        <v>54</v>
      </c>
      <c r="C18" s="1" t="s">
        <v>43</v>
      </c>
      <c r="D18" s="1" t="s">
        <v>55</v>
      </c>
      <c r="E18" s="1" t="s">
        <v>45</v>
      </c>
      <c r="F18" s="1" t="s">
        <v>46</v>
      </c>
      <c r="G18" s="1" t="s">
        <v>28</v>
      </c>
      <c r="H18" s="1" t="s">
        <v>25</v>
      </c>
      <c r="I18" s="1" t="s">
        <v>49</v>
      </c>
      <c r="J18" s="1" t="s">
        <v>50</v>
      </c>
      <c r="K18" s="1">
        <v>0.13</v>
      </c>
      <c r="L18" s="1" t="s">
        <v>31</v>
      </c>
      <c r="M18" s="1" t="s">
        <v>22</v>
      </c>
      <c r="N18" s="1" t="s">
        <v>51</v>
      </c>
    </row>
    <row r="19" spans="1:14" ht="12.75">
      <c r="A19" s="1" t="s">
        <v>41</v>
      </c>
      <c r="B19" s="1" t="s">
        <v>54</v>
      </c>
      <c r="C19" s="1" t="s">
        <v>43</v>
      </c>
      <c r="D19" s="1" t="s">
        <v>55</v>
      </c>
      <c r="E19" s="1" t="s">
        <v>45</v>
      </c>
      <c r="F19" s="1" t="s">
        <v>46</v>
      </c>
      <c r="G19" s="1" t="s">
        <v>28</v>
      </c>
      <c r="H19" s="1" t="s">
        <v>25</v>
      </c>
      <c r="I19" s="1" t="s">
        <v>52</v>
      </c>
      <c r="J19" s="1" t="s">
        <v>53</v>
      </c>
      <c r="K19" s="1">
        <v>0.23</v>
      </c>
      <c r="L19" s="1" t="s">
        <v>31</v>
      </c>
      <c r="M19" s="1" t="s">
        <v>22</v>
      </c>
      <c r="N19" s="1" t="s">
        <v>51</v>
      </c>
    </row>
    <row r="20" spans="1:14" ht="12.75">
      <c r="A20" s="1" t="s">
        <v>56</v>
      </c>
      <c r="B20" s="1" t="s">
        <v>57</v>
      </c>
      <c r="C20" s="1" t="s">
        <v>58</v>
      </c>
      <c r="D20" s="1" t="s">
        <v>59</v>
      </c>
      <c r="E20" s="1" t="s">
        <v>60</v>
      </c>
      <c r="F20" s="1" t="s">
        <v>61</v>
      </c>
      <c r="G20" s="1" t="s">
        <v>20</v>
      </c>
      <c r="H20" s="2"/>
      <c r="I20" s="2"/>
      <c r="J20" s="2"/>
      <c r="K20" s="1">
        <v>27.5</v>
      </c>
      <c r="L20" s="1" t="s">
        <v>21</v>
      </c>
      <c r="M20" s="1" t="s">
        <v>22</v>
      </c>
      <c r="N20" s="1" t="s">
        <v>62</v>
      </c>
    </row>
    <row r="21" spans="1:14" ht="12.75">
      <c r="A21" s="1" t="s">
        <v>56</v>
      </c>
      <c r="B21" s="1" t="s">
        <v>57</v>
      </c>
      <c r="C21" s="1" t="s">
        <v>58</v>
      </c>
      <c r="D21" s="1" t="s">
        <v>59</v>
      </c>
      <c r="E21" s="1" t="s">
        <v>60</v>
      </c>
      <c r="F21" s="1" t="s">
        <v>61</v>
      </c>
      <c r="G21" s="1" t="s">
        <v>24</v>
      </c>
      <c r="H21" s="1" t="s">
        <v>25</v>
      </c>
      <c r="I21" s="2"/>
      <c r="J21" s="2"/>
      <c r="K21" s="1">
        <v>9000</v>
      </c>
      <c r="L21" s="1" t="s">
        <v>26</v>
      </c>
      <c r="M21" s="1" t="s">
        <v>22</v>
      </c>
      <c r="N21" s="1" t="s">
        <v>63</v>
      </c>
    </row>
    <row r="22" spans="1:14" ht="12.75">
      <c r="A22" s="1" t="s">
        <v>56</v>
      </c>
      <c r="B22" s="1" t="s">
        <v>57</v>
      </c>
      <c r="C22" s="1" t="s">
        <v>58</v>
      </c>
      <c r="D22" s="1" t="s">
        <v>59</v>
      </c>
      <c r="E22" s="1" t="s">
        <v>60</v>
      </c>
      <c r="F22" s="1" t="s">
        <v>61</v>
      </c>
      <c r="G22" s="1" t="s">
        <v>24</v>
      </c>
      <c r="H22" s="1" t="s">
        <v>34</v>
      </c>
      <c r="I22" s="2"/>
      <c r="J22" s="2"/>
      <c r="K22" s="1">
        <v>9000</v>
      </c>
      <c r="L22" s="1" t="s">
        <v>26</v>
      </c>
      <c r="M22" s="1" t="s">
        <v>22</v>
      </c>
      <c r="N22" s="1" t="s">
        <v>64</v>
      </c>
    </row>
    <row r="23" spans="1:14" ht="12.75">
      <c r="A23" s="1" t="s">
        <v>56</v>
      </c>
      <c r="B23" s="1" t="s">
        <v>57</v>
      </c>
      <c r="C23" s="1" t="s">
        <v>58</v>
      </c>
      <c r="D23" s="1" t="s">
        <v>59</v>
      </c>
      <c r="E23" s="1" t="s">
        <v>60</v>
      </c>
      <c r="F23" s="1" t="s">
        <v>61</v>
      </c>
      <c r="G23" s="1" t="s">
        <v>28</v>
      </c>
      <c r="H23" s="1" t="s">
        <v>25</v>
      </c>
      <c r="I23" s="1" t="s">
        <v>65</v>
      </c>
      <c r="J23" s="1" t="s">
        <v>50</v>
      </c>
      <c r="K23" s="1">
        <v>1</v>
      </c>
      <c r="L23" s="1" t="s">
        <v>31</v>
      </c>
      <c r="M23" s="1" t="s">
        <v>22</v>
      </c>
      <c r="N23" s="1" t="s">
        <v>66</v>
      </c>
    </row>
    <row r="24" spans="1:14" ht="12.75">
      <c r="A24" s="1" t="s">
        <v>56</v>
      </c>
      <c r="B24" s="1" t="s">
        <v>57</v>
      </c>
      <c r="C24" s="1" t="s">
        <v>58</v>
      </c>
      <c r="D24" s="1" t="s">
        <v>59</v>
      </c>
      <c r="E24" s="1" t="s">
        <v>60</v>
      </c>
      <c r="F24" s="1" t="s">
        <v>61</v>
      </c>
      <c r="G24" s="1" t="s">
        <v>28</v>
      </c>
      <c r="H24" s="1" t="s">
        <v>34</v>
      </c>
      <c r="I24" s="1" t="s">
        <v>52</v>
      </c>
      <c r="J24" s="1" t="s">
        <v>53</v>
      </c>
      <c r="K24" s="1">
        <v>1</v>
      </c>
      <c r="L24" s="1" t="s">
        <v>31</v>
      </c>
      <c r="M24" s="1" t="s">
        <v>22</v>
      </c>
      <c r="N24" s="1" t="s">
        <v>64</v>
      </c>
    </row>
    <row r="25" spans="1:14" ht="12.75">
      <c r="A25" s="1" t="s">
        <v>67</v>
      </c>
      <c r="B25" s="1" t="s">
        <v>68</v>
      </c>
      <c r="C25" s="1" t="s">
        <v>69</v>
      </c>
      <c r="D25" s="1" t="s">
        <v>70</v>
      </c>
      <c r="E25" s="1" t="s">
        <v>71</v>
      </c>
      <c r="F25" s="1" t="s">
        <v>72</v>
      </c>
      <c r="G25" s="1" t="s">
        <v>20</v>
      </c>
      <c r="H25" s="2"/>
      <c r="I25" s="2"/>
      <c r="J25" s="2"/>
      <c r="K25" s="1">
        <v>35</v>
      </c>
      <c r="L25" s="1" t="s">
        <v>21</v>
      </c>
      <c r="M25" s="1" t="s">
        <v>22</v>
      </c>
      <c r="N25" s="1" t="s">
        <v>73</v>
      </c>
    </row>
    <row r="26" spans="1:14" ht="12.75">
      <c r="A26" s="1" t="s">
        <v>67</v>
      </c>
      <c r="B26" s="1" t="s">
        <v>68</v>
      </c>
      <c r="C26" s="1" t="s">
        <v>69</v>
      </c>
      <c r="D26" s="1" t="s">
        <v>70</v>
      </c>
      <c r="E26" s="1" t="s">
        <v>71</v>
      </c>
      <c r="F26" s="1" t="s">
        <v>72</v>
      </c>
      <c r="G26" s="1" t="s">
        <v>24</v>
      </c>
      <c r="H26" s="1" t="s">
        <v>25</v>
      </c>
      <c r="I26" s="2"/>
      <c r="J26" s="2"/>
      <c r="K26" s="1">
        <v>410</v>
      </c>
      <c r="L26" s="1" t="s">
        <v>26</v>
      </c>
      <c r="M26" s="1" t="s">
        <v>22</v>
      </c>
      <c r="N26" s="1" t="s">
        <v>74</v>
      </c>
    </row>
    <row r="27" spans="1:14" ht="12.75">
      <c r="A27" s="1" t="s">
        <v>67</v>
      </c>
      <c r="B27" s="1" t="s">
        <v>68</v>
      </c>
      <c r="C27" s="1" t="s">
        <v>69</v>
      </c>
      <c r="D27" s="1" t="s">
        <v>70</v>
      </c>
      <c r="E27" s="1" t="s">
        <v>71</v>
      </c>
      <c r="F27" s="1" t="s">
        <v>72</v>
      </c>
      <c r="G27" s="1" t="s">
        <v>28</v>
      </c>
      <c r="H27" s="1" t="s">
        <v>25</v>
      </c>
      <c r="I27" s="1" t="s">
        <v>29</v>
      </c>
      <c r="J27" s="1" t="s">
        <v>30</v>
      </c>
      <c r="K27" s="1">
        <v>0.26</v>
      </c>
      <c r="L27" s="2"/>
      <c r="M27" s="1" t="s">
        <v>22</v>
      </c>
      <c r="N27" s="1" t="s">
        <v>74</v>
      </c>
    </row>
    <row r="28" spans="1:14" ht="12.75">
      <c r="A28" s="1" t="s">
        <v>67</v>
      </c>
      <c r="B28" s="1" t="s">
        <v>68</v>
      </c>
      <c r="C28" s="1" t="s">
        <v>69</v>
      </c>
      <c r="D28" s="1" t="s">
        <v>70</v>
      </c>
      <c r="E28" s="1" t="s">
        <v>71</v>
      </c>
      <c r="F28" s="1" t="s">
        <v>72</v>
      </c>
      <c r="G28" s="1" t="s">
        <v>28</v>
      </c>
      <c r="H28" s="1" t="s">
        <v>25</v>
      </c>
      <c r="I28" s="1" t="s">
        <v>75</v>
      </c>
      <c r="J28" s="1" t="s">
        <v>76</v>
      </c>
      <c r="K28" s="1">
        <v>7.5999999999999998E-2</v>
      </c>
      <c r="L28" s="2"/>
      <c r="M28" s="1" t="s">
        <v>22</v>
      </c>
      <c r="N28" s="1" t="s">
        <v>74</v>
      </c>
    </row>
    <row r="29" spans="1:14" ht="12.75">
      <c r="A29" s="1" t="s">
        <v>67</v>
      </c>
      <c r="B29" s="1" t="s">
        <v>68</v>
      </c>
      <c r="C29" s="1" t="s">
        <v>69</v>
      </c>
      <c r="D29" s="1" t="s">
        <v>70</v>
      </c>
      <c r="E29" s="1" t="s">
        <v>71</v>
      </c>
      <c r="F29" s="1" t="s">
        <v>72</v>
      </c>
      <c r="G29" s="1" t="s">
        <v>28</v>
      </c>
      <c r="H29" s="1" t="s">
        <v>34</v>
      </c>
      <c r="I29" s="1" t="s">
        <v>35</v>
      </c>
      <c r="J29" s="1" t="s">
        <v>36</v>
      </c>
      <c r="K29" s="1">
        <v>0.26</v>
      </c>
      <c r="L29" s="2"/>
      <c r="M29" s="1" t="s">
        <v>22</v>
      </c>
      <c r="N29" s="1" t="s">
        <v>37</v>
      </c>
    </row>
    <row r="30" spans="1:14" ht="12.75">
      <c r="A30" s="1" t="s">
        <v>67</v>
      </c>
      <c r="B30" s="1" t="s">
        <v>68</v>
      </c>
      <c r="C30" s="1" t="s">
        <v>69</v>
      </c>
      <c r="D30" s="1" t="s">
        <v>70</v>
      </c>
      <c r="E30" s="1" t="s">
        <v>71</v>
      </c>
      <c r="F30" s="1" t="s">
        <v>72</v>
      </c>
      <c r="G30" s="1" t="s">
        <v>28</v>
      </c>
      <c r="H30" s="1" t="s">
        <v>34</v>
      </c>
      <c r="I30" s="1" t="s">
        <v>77</v>
      </c>
      <c r="J30" s="1" t="s">
        <v>78</v>
      </c>
      <c r="K30" s="1">
        <v>7.5999999999999998E-2</v>
      </c>
      <c r="L30" s="2"/>
      <c r="M30" s="1" t="s">
        <v>22</v>
      </c>
      <c r="N30" s="1" t="s">
        <v>79</v>
      </c>
    </row>
    <row r="31" spans="1:14" ht="12.75">
      <c r="A31" s="1" t="s">
        <v>80</v>
      </c>
      <c r="B31" s="1" t="s">
        <v>81</v>
      </c>
      <c r="C31" s="1" t="s">
        <v>82</v>
      </c>
      <c r="D31" s="1" t="s">
        <v>83</v>
      </c>
      <c r="E31" s="1" t="s">
        <v>84</v>
      </c>
      <c r="F31" s="1" t="s">
        <v>85</v>
      </c>
      <c r="G31" s="1" t="s">
        <v>20</v>
      </c>
      <c r="H31" s="2"/>
      <c r="I31" s="2"/>
      <c r="J31" s="2"/>
      <c r="K31" s="1">
        <v>59</v>
      </c>
      <c r="L31" s="1" t="s">
        <v>21</v>
      </c>
      <c r="M31" s="1" t="s">
        <v>22</v>
      </c>
      <c r="N31" s="1" t="s">
        <v>86</v>
      </c>
    </row>
    <row r="32" spans="1:14" ht="12.75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84</v>
      </c>
      <c r="F32" s="1" t="s">
        <v>85</v>
      </c>
      <c r="G32" s="1" t="s">
        <v>87</v>
      </c>
      <c r="H32" s="1" t="s">
        <v>25</v>
      </c>
      <c r="I32" s="2"/>
      <c r="J32" s="2"/>
      <c r="K32" s="1">
        <v>122.5</v>
      </c>
      <c r="L32" s="1" t="s">
        <v>88</v>
      </c>
      <c r="M32" s="1" t="s">
        <v>22</v>
      </c>
      <c r="N32" s="1" t="s">
        <v>89</v>
      </c>
    </row>
    <row r="33" spans="1:14" ht="12.75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84</v>
      </c>
      <c r="F33" s="1" t="s">
        <v>85</v>
      </c>
      <c r="G33" s="1" t="s">
        <v>87</v>
      </c>
      <c r="H33" s="1" t="s">
        <v>34</v>
      </c>
      <c r="I33" s="2"/>
      <c r="J33" s="2"/>
      <c r="K33" s="1">
        <v>212.6</v>
      </c>
      <c r="L33" s="1" t="s">
        <v>88</v>
      </c>
      <c r="M33" s="1" t="s">
        <v>22</v>
      </c>
      <c r="N33" s="1" t="s">
        <v>89</v>
      </c>
    </row>
    <row r="34" spans="1:14" ht="12.75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84</v>
      </c>
      <c r="F34" s="1" t="s">
        <v>85</v>
      </c>
      <c r="G34" s="1" t="s">
        <v>24</v>
      </c>
      <c r="H34" s="1" t="s">
        <v>25</v>
      </c>
      <c r="I34" s="2"/>
      <c r="J34" s="2"/>
      <c r="K34" s="1">
        <v>120</v>
      </c>
      <c r="L34" s="1" t="s">
        <v>26</v>
      </c>
      <c r="M34" s="1" t="s">
        <v>22</v>
      </c>
      <c r="N34" s="1" t="s">
        <v>90</v>
      </c>
    </row>
    <row r="35" spans="1:14" ht="12.75">
      <c r="A35" s="1" t="s">
        <v>80</v>
      </c>
      <c r="B35" s="1" t="s">
        <v>81</v>
      </c>
      <c r="C35" s="1" t="s">
        <v>82</v>
      </c>
      <c r="D35" s="1" t="s">
        <v>83</v>
      </c>
      <c r="E35" s="1" t="s">
        <v>84</v>
      </c>
      <c r="F35" s="1" t="s">
        <v>85</v>
      </c>
      <c r="G35" s="1" t="s">
        <v>24</v>
      </c>
      <c r="H35" s="1" t="s">
        <v>34</v>
      </c>
      <c r="I35" s="2"/>
      <c r="J35" s="2"/>
      <c r="K35" s="1">
        <v>209</v>
      </c>
      <c r="L35" s="1" t="s">
        <v>26</v>
      </c>
      <c r="M35" s="1" t="s">
        <v>22</v>
      </c>
      <c r="N35" s="1" t="s">
        <v>90</v>
      </c>
    </row>
    <row r="36" spans="1:14" ht="12.75">
      <c r="A36" s="1" t="s">
        <v>80</v>
      </c>
      <c r="B36" s="1" t="s">
        <v>81</v>
      </c>
      <c r="C36" s="1" t="s">
        <v>82</v>
      </c>
      <c r="D36" s="1" t="s">
        <v>83</v>
      </c>
      <c r="E36" s="1" t="s">
        <v>84</v>
      </c>
      <c r="F36" s="1" t="s">
        <v>85</v>
      </c>
      <c r="G36" s="1" t="s">
        <v>28</v>
      </c>
      <c r="H36" s="1" t="s">
        <v>25</v>
      </c>
      <c r="I36" s="1" t="s">
        <v>77</v>
      </c>
      <c r="J36" s="1" t="s">
        <v>78</v>
      </c>
      <c r="K36" s="1">
        <v>0.28000000000000003</v>
      </c>
      <c r="L36" s="1" t="s">
        <v>31</v>
      </c>
      <c r="M36" s="1" t="s">
        <v>22</v>
      </c>
      <c r="N36" s="1" t="s">
        <v>89</v>
      </c>
    </row>
    <row r="37" spans="1:14" ht="12.75">
      <c r="A37" s="1" t="s">
        <v>80</v>
      </c>
      <c r="B37" s="1" t="s">
        <v>81</v>
      </c>
      <c r="C37" s="1" t="s">
        <v>82</v>
      </c>
      <c r="D37" s="1" t="s">
        <v>83</v>
      </c>
      <c r="E37" s="1" t="s">
        <v>84</v>
      </c>
      <c r="F37" s="1" t="s">
        <v>85</v>
      </c>
      <c r="G37" s="1" t="s">
        <v>28</v>
      </c>
      <c r="H37" s="1" t="s">
        <v>34</v>
      </c>
      <c r="I37" s="1" t="s">
        <v>32</v>
      </c>
      <c r="J37" s="1" t="s">
        <v>33</v>
      </c>
      <c r="K37" s="1">
        <v>0.14699999999999999</v>
      </c>
      <c r="L37" s="1" t="s">
        <v>31</v>
      </c>
      <c r="M37" s="1" t="s">
        <v>22</v>
      </c>
      <c r="N37" s="1" t="s">
        <v>89</v>
      </c>
    </row>
    <row r="38" spans="1:14" ht="12.75">
      <c r="A38" s="1" t="s">
        <v>91</v>
      </c>
      <c r="B38" s="1" t="s">
        <v>92</v>
      </c>
      <c r="C38" s="1" t="s">
        <v>93</v>
      </c>
      <c r="D38" s="1" t="s">
        <v>94</v>
      </c>
      <c r="E38" s="1" t="s">
        <v>95</v>
      </c>
      <c r="F38" s="1" t="s">
        <v>96</v>
      </c>
      <c r="G38" s="1" t="s">
        <v>20</v>
      </c>
      <c r="H38" s="2"/>
      <c r="I38" s="2"/>
      <c r="J38" s="2"/>
      <c r="K38" s="1">
        <v>36</v>
      </c>
      <c r="L38" s="1" t="s">
        <v>21</v>
      </c>
      <c r="M38" s="1" t="s">
        <v>22</v>
      </c>
      <c r="N38" s="1" t="s">
        <v>97</v>
      </c>
    </row>
    <row r="39" spans="1:14" ht="12.75">
      <c r="A39" s="1" t="s">
        <v>91</v>
      </c>
      <c r="B39" s="1" t="s">
        <v>92</v>
      </c>
      <c r="C39" s="1" t="s">
        <v>93</v>
      </c>
      <c r="D39" s="1" t="s">
        <v>94</v>
      </c>
      <c r="E39" s="1" t="s">
        <v>95</v>
      </c>
      <c r="F39" s="1" t="s">
        <v>96</v>
      </c>
      <c r="G39" s="1" t="s">
        <v>24</v>
      </c>
      <c r="H39" s="1" t="s">
        <v>25</v>
      </c>
      <c r="I39" s="2"/>
      <c r="J39" s="2"/>
      <c r="K39" s="1">
        <v>268</v>
      </c>
      <c r="L39" s="1" t="s">
        <v>26</v>
      </c>
      <c r="M39" s="1" t="s">
        <v>22</v>
      </c>
      <c r="N39" s="1" t="s">
        <v>98</v>
      </c>
    </row>
    <row r="40" spans="1:14" ht="12.75">
      <c r="A40" s="1" t="s">
        <v>91</v>
      </c>
      <c r="B40" s="1" t="s">
        <v>92</v>
      </c>
      <c r="C40" s="1" t="s">
        <v>93</v>
      </c>
      <c r="D40" s="1" t="s">
        <v>94</v>
      </c>
      <c r="E40" s="1" t="s">
        <v>95</v>
      </c>
      <c r="F40" s="1" t="s">
        <v>96</v>
      </c>
      <c r="G40" s="1" t="s">
        <v>28</v>
      </c>
      <c r="H40" s="1" t="s">
        <v>25</v>
      </c>
      <c r="I40" s="1" t="s">
        <v>52</v>
      </c>
      <c r="J40" s="1" t="s">
        <v>53</v>
      </c>
      <c r="K40" s="1">
        <v>0.89</v>
      </c>
      <c r="L40" s="1" t="s">
        <v>31</v>
      </c>
      <c r="M40" s="1" t="s">
        <v>22</v>
      </c>
      <c r="N40" s="1" t="s">
        <v>98</v>
      </c>
    </row>
    <row r="41" spans="1:14" ht="12.75">
      <c r="A41" s="1" t="s">
        <v>91</v>
      </c>
      <c r="B41" s="1" t="s">
        <v>92</v>
      </c>
      <c r="C41" s="1" t="s">
        <v>93</v>
      </c>
      <c r="D41" s="1" t="s">
        <v>94</v>
      </c>
      <c r="E41" s="1" t="s">
        <v>95</v>
      </c>
      <c r="F41" s="1" t="s">
        <v>96</v>
      </c>
      <c r="G41" s="1" t="s">
        <v>28</v>
      </c>
      <c r="H41" s="1" t="s">
        <v>25</v>
      </c>
      <c r="I41" s="1" t="s">
        <v>99</v>
      </c>
      <c r="J41" s="1" t="s">
        <v>100</v>
      </c>
      <c r="K41" s="1">
        <v>0.53</v>
      </c>
      <c r="L41" s="1" t="s">
        <v>31</v>
      </c>
      <c r="M41" s="1" t="s">
        <v>22</v>
      </c>
      <c r="N41" s="1" t="s">
        <v>98</v>
      </c>
    </row>
    <row r="42" spans="1:14" ht="12.75">
      <c r="A42" s="1" t="s">
        <v>91</v>
      </c>
      <c r="B42" s="1" t="s">
        <v>92</v>
      </c>
      <c r="C42" s="1" t="s">
        <v>93</v>
      </c>
      <c r="D42" s="1" t="s">
        <v>94</v>
      </c>
      <c r="E42" s="1" t="s">
        <v>95</v>
      </c>
      <c r="F42" s="1" t="s">
        <v>96</v>
      </c>
      <c r="G42" s="1" t="s">
        <v>28</v>
      </c>
      <c r="H42" s="1" t="s">
        <v>25</v>
      </c>
      <c r="I42" s="1" t="s">
        <v>101</v>
      </c>
      <c r="J42" s="1" t="s">
        <v>102</v>
      </c>
      <c r="K42" s="1">
        <v>4.4999999999999998E-2</v>
      </c>
      <c r="L42" s="1" t="s">
        <v>31</v>
      </c>
      <c r="M42" s="1" t="s">
        <v>22</v>
      </c>
      <c r="N42" s="1" t="s">
        <v>98</v>
      </c>
    </row>
    <row r="43" spans="1:14" ht="12.75">
      <c r="A43" s="1" t="s">
        <v>91</v>
      </c>
      <c r="B43" s="1" t="s">
        <v>92</v>
      </c>
      <c r="C43" s="1" t="s">
        <v>93</v>
      </c>
      <c r="D43" s="1" t="s">
        <v>94</v>
      </c>
      <c r="E43" s="1" t="s">
        <v>95</v>
      </c>
      <c r="F43" s="1" t="s">
        <v>96</v>
      </c>
      <c r="G43" s="1" t="s">
        <v>28</v>
      </c>
      <c r="H43" s="1" t="s">
        <v>34</v>
      </c>
      <c r="I43" s="1" t="s">
        <v>103</v>
      </c>
      <c r="J43" s="1" t="s">
        <v>104</v>
      </c>
      <c r="K43" s="1">
        <v>0.89</v>
      </c>
      <c r="L43" s="1" t="s">
        <v>31</v>
      </c>
      <c r="M43" s="1" t="s">
        <v>22</v>
      </c>
      <c r="N43" s="1" t="s">
        <v>66</v>
      </c>
    </row>
    <row r="44" spans="1:14" ht="12.75">
      <c r="A44" s="1" t="s">
        <v>91</v>
      </c>
      <c r="B44" s="1" t="s">
        <v>92</v>
      </c>
      <c r="C44" s="1" t="s">
        <v>93</v>
      </c>
      <c r="D44" s="1" t="s">
        <v>94</v>
      </c>
      <c r="E44" s="1" t="s">
        <v>95</v>
      </c>
      <c r="F44" s="1" t="s">
        <v>96</v>
      </c>
      <c r="G44" s="1" t="s">
        <v>28</v>
      </c>
      <c r="H44" s="1" t="s">
        <v>34</v>
      </c>
      <c r="I44" s="1" t="s">
        <v>105</v>
      </c>
      <c r="J44" s="1" t="s">
        <v>106</v>
      </c>
      <c r="K44" s="1">
        <v>4.4999999999999998E-2</v>
      </c>
      <c r="L44" s="1" t="s">
        <v>31</v>
      </c>
      <c r="M44" s="1" t="s">
        <v>22</v>
      </c>
      <c r="N44" s="1" t="s">
        <v>107</v>
      </c>
    </row>
    <row r="45" spans="1:14" ht="12.75">
      <c r="A45" s="1" t="s">
        <v>108</v>
      </c>
      <c r="B45" s="1" t="s">
        <v>109</v>
      </c>
      <c r="C45" s="1" t="s">
        <v>110</v>
      </c>
      <c r="D45" s="1" t="s">
        <v>111</v>
      </c>
      <c r="E45" s="1" t="s">
        <v>112</v>
      </c>
      <c r="F45" s="1" t="s">
        <v>113</v>
      </c>
      <c r="G45" s="1" t="s">
        <v>20</v>
      </c>
      <c r="H45" s="2"/>
      <c r="I45" s="2"/>
      <c r="J45" s="2"/>
      <c r="K45" s="1">
        <v>50</v>
      </c>
      <c r="L45" s="1" t="s">
        <v>21</v>
      </c>
      <c r="M45" s="1" t="s">
        <v>114</v>
      </c>
      <c r="N45" s="1" t="s">
        <v>115</v>
      </c>
    </row>
    <row r="46" spans="1:14" ht="12.75">
      <c r="A46" s="1" t="s">
        <v>108</v>
      </c>
      <c r="B46" s="1" t="s">
        <v>109</v>
      </c>
      <c r="C46" s="1" t="s">
        <v>110</v>
      </c>
      <c r="D46" s="1" t="s">
        <v>111</v>
      </c>
      <c r="E46" s="1" t="s">
        <v>112</v>
      </c>
      <c r="F46" s="1" t="s">
        <v>113</v>
      </c>
      <c r="G46" s="1" t="s">
        <v>87</v>
      </c>
      <c r="H46" s="1" t="s">
        <v>25</v>
      </c>
      <c r="I46" s="2"/>
      <c r="J46" s="2"/>
      <c r="K46" s="1">
        <v>785</v>
      </c>
      <c r="L46" s="1" t="s">
        <v>88</v>
      </c>
      <c r="M46" s="1" t="s">
        <v>114</v>
      </c>
      <c r="N46" s="1" t="s">
        <v>116</v>
      </c>
    </row>
    <row r="47" spans="1:14" ht="12.75">
      <c r="A47" s="1" t="s">
        <v>108</v>
      </c>
      <c r="B47" s="1" t="s">
        <v>109</v>
      </c>
      <c r="C47" s="1" t="s">
        <v>110</v>
      </c>
      <c r="D47" s="1" t="s">
        <v>111</v>
      </c>
      <c r="E47" s="1" t="s">
        <v>112</v>
      </c>
      <c r="F47" s="1" t="s">
        <v>113</v>
      </c>
      <c r="G47" s="1" t="s">
        <v>24</v>
      </c>
      <c r="H47" s="2" t="s">
        <v>25</v>
      </c>
      <c r="I47" s="2"/>
      <c r="J47" s="2"/>
      <c r="K47" s="1">
        <v>654</v>
      </c>
      <c r="L47" s="1" t="s">
        <v>26</v>
      </c>
      <c r="M47" s="1" t="s">
        <v>114</v>
      </c>
      <c r="N47" s="1" t="s">
        <v>90</v>
      </c>
    </row>
    <row r="48" spans="1:14" ht="12.75">
      <c r="A48" s="1" t="s">
        <v>108</v>
      </c>
      <c r="B48" s="1" t="s">
        <v>109</v>
      </c>
      <c r="C48" s="1" t="s">
        <v>110</v>
      </c>
      <c r="D48" s="1" t="s">
        <v>111</v>
      </c>
      <c r="E48" s="1" t="s">
        <v>112</v>
      </c>
      <c r="F48" s="1" t="s">
        <v>113</v>
      </c>
      <c r="G48" s="1" t="s">
        <v>28</v>
      </c>
      <c r="H48" s="1" t="s">
        <v>25</v>
      </c>
      <c r="I48" s="1" t="s">
        <v>35</v>
      </c>
      <c r="J48" s="1" t="s">
        <v>36</v>
      </c>
      <c r="K48" s="1">
        <v>0.2</v>
      </c>
      <c r="L48" s="1" t="s">
        <v>31</v>
      </c>
      <c r="M48" s="1" t="s">
        <v>114</v>
      </c>
      <c r="N48" s="1" t="s">
        <v>116</v>
      </c>
    </row>
    <row r="49" spans="1:14" ht="12.75">
      <c r="A49" s="1" t="s">
        <v>108</v>
      </c>
      <c r="B49" s="1" t="s">
        <v>109</v>
      </c>
      <c r="C49" s="1" t="s">
        <v>110</v>
      </c>
      <c r="D49" s="1" t="s">
        <v>111</v>
      </c>
      <c r="E49" s="1" t="s">
        <v>112</v>
      </c>
      <c r="F49" s="1" t="s">
        <v>113</v>
      </c>
      <c r="G49" s="1" t="s">
        <v>28</v>
      </c>
      <c r="H49" s="1" t="s">
        <v>25</v>
      </c>
      <c r="I49" s="1" t="s">
        <v>103</v>
      </c>
      <c r="J49" s="1" t="s">
        <v>104</v>
      </c>
      <c r="K49" s="1">
        <v>1.8E-3</v>
      </c>
      <c r="L49" s="1" t="s">
        <v>31</v>
      </c>
      <c r="M49" s="1" t="s">
        <v>114</v>
      </c>
      <c r="N49" s="1" t="s">
        <v>116</v>
      </c>
    </row>
    <row r="50" spans="1:14" ht="12.75">
      <c r="A50" s="1" t="s">
        <v>108</v>
      </c>
      <c r="B50" s="1" t="s">
        <v>109</v>
      </c>
      <c r="C50" s="1" t="s">
        <v>110</v>
      </c>
      <c r="D50" s="1" t="s">
        <v>111</v>
      </c>
      <c r="E50" s="1" t="s">
        <v>112</v>
      </c>
      <c r="F50" s="1" t="s">
        <v>113</v>
      </c>
      <c r="G50" s="1" t="s">
        <v>28</v>
      </c>
      <c r="H50" s="1" t="s">
        <v>34</v>
      </c>
      <c r="I50" s="1" t="s">
        <v>29</v>
      </c>
      <c r="J50" s="1" t="s">
        <v>30</v>
      </c>
      <c r="K50" s="1">
        <v>0.48</v>
      </c>
      <c r="L50" s="1" t="s">
        <v>31</v>
      </c>
      <c r="M50" s="1" t="s">
        <v>114</v>
      </c>
      <c r="N50" s="1" t="s">
        <v>116</v>
      </c>
    </row>
    <row r="51" spans="1:14" ht="12.75">
      <c r="A51" s="1" t="s">
        <v>108</v>
      </c>
      <c r="B51" s="1" t="s">
        <v>109</v>
      </c>
      <c r="C51" s="1" t="s">
        <v>110</v>
      </c>
      <c r="D51" s="1" t="s">
        <v>111</v>
      </c>
      <c r="E51" s="1" t="s">
        <v>112</v>
      </c>
      <c r="F51" s="1" t="s">
        <v>113</v>
      </c>
      <c r="G51" s="1" t="s">
        <v>28</v>
      </c>
      <c r="H51" s="1" t="s">
        <v>34</v>
      </c>
      <c r="I51" s="1" t="s">
        <v>117</v>
      </c>
      <c r="J51" s="1" t="s">
        <v>118</v>
      </c>
      <c r="K51" s="1">
        <v>0.69</v>
      </c>
      <c r="L51" s="1" t="s">
        <v>31</v>
      </c>
      <c r="M51" s="1" t="s">
        <v>114</v>
      </c>
      <c r="N51" s="1" t="s">
        <v>116</v>
      </c>
    </row>
    <row r="52" spans="1:14" ht="12.75">
      <c r="A52" s="1" t="s">
        <v>119</v>
      </c>
      <c r="B52" s="1" t="s">
        <v>120</v>
      </c>
      <c r="C52" s="1" t="s">
        <v>121</v>
      </c>
      <c r="D52" s="1" t="s">
        <v>122</v>
      </c>
      <c r="E52" s="1" t="s">
        <v>123</v>
      </c>
      <c r="F52" s="1" t="s">
        <v>124</v>
      </c>
      <c r="G52" s="1" t="s">
        <v>20</v>
      </c>
      <c r="H52" s="2"/>
      <c r="I52" s="2"/>
      <c r="J52" s="2"/>
      <c r="K52" s="1">
        <v>27</v>
      </c>
      <c r="L52" s="1" t="s">
        <v>21</v>
      </c>
      <c r="M52" s="1" t="s">
        <v>114</v>
      </c>
      <c r="N52" s="1" t="s">
        <v>125</v>
      </c>
    </row>
    <row r="53" spans="1:14" ht="12.75">
      <c r="A53" s="1" t="s">
        <v>119</v>
      </c>
      <c r="B53" s="1" t="s">
        <v>120</v>
      </c>
      <c r="C53" s="1" t="s">
        <v>121</v>
      </c>
      <c r="D53" s="1" t="s">
        <v>122</v>
      </c>
      <c r="E53" s="1" t="s">
        <v>123</v>
      </c>
      <c r="F53" s="1" t="s">
        <v>124</v>
      </c>
      <c r="G53" s="1" t="s">
        <v>24</v>
      </c>
      <c r="H53" s="1" t="s">
        <v>25</v>
      </c>
      <c r="I53" s="2"/>
      <c r="J53" s="2"/>
      <c r="K53" s="1">
        <v>530</v>
      </c>
      <c r="L53" s="1" t="s">
        <v>26</v>
      </c>
      <c r="M53" s="1" t="s">
        <v>114</v>
      </c>
      <c r="N53" s="1" t="s">
        <v>125</v>
      </c>
    </row>
    <row r="54" spans="1:14" ht="12.75">
      <c r="A54" s="1" t="s">
        <v>119</v>
      </c>
      <c r="B54" s="1" t="s">
        <v>120</v>
      </c>
      <c r="C54" s="1" t="s">
        <v>121</v>
      </c>
      <c r="D54" s="1" t="s">
        <v>122</v>
      </c>
      <c r="E54" s="1" t="s">
        <v>123</v>
      </c>
      <c r="F54" s="1" t="s">
        <v>124</v>
      </c>
      <c r="G54" s="1" t="s">
        <v>28</v>
      </c>
      <c r="H54" s="1" t="s">
        <v>25</v>
      </c>
      <c r="I54" s="1" t="s">
        <v>117</v>
      </c>
      <c r="J54" s="1" t="s">
        <v>118</v>
      </c>
      <c r="K54" s="1">
        <v>0.65</v>
      </c>
      <c r="L54" s="1" t="s">
        <v>31</v>
      </c>
      <c r="M54" s="1" t="s">
        <v>114</v>
      </c>
      <c r="N54" s="1" t="s">
        <v>126</v>
      </c>
    </row>
    <row r="55" spans="1:14" ht="12.75">
      <c r="A55" s="1" t="s">
        <v>119</v>
      </c>
      <c r="B55" s="1" t="s">
        <v>120</v>
      </c>
      <c r="C55" s="1" t="s">
        <v>121</v>
      </c>
      <c r="D55" s="1" t="s">
        <v>122</v>
      </c>
      <c r="E55" s="1" t="s">
        <v>123</v>
      </c>
      <c r="F55" s="1" t="s">
        <v>124</v>
      </c>
      <c r="G55" s="1" t="s">
        <v>28</v>
      </c>
      <c r="H55" s="1" t="s">
        <v>34</v>
      </c>
      <c r="I55" s="1" t="s">
        <v>127</v>
      </c>
      <c r="J55" s="1" t="s">
        <v>128</v>
      </c>
      <c r="K55" s="1">
        <v>4.1000000000000002E-2</v>
      </c>
      <c r="L55" s="1" t="s">
        <v>31</v>
      </c>
      <c r="M55" s="1" t="s">
        <v>114</v>
      </c>
      <c r="N55" s="1" t="s">
        <v>126</v>
      </c>
    </row>
    <row r="56" spans="1:14" ht="12.75">
      <c r="A56" s="1" t="s">
        <v>129</v>
      </c>
      <c r="B56" s="1" t="s">
        <v>130</v>
      </c>
      <c r="C56" s="1" t="s">
        <v>131</v>
      </c>
      <c r="D56" s="1" t="s">
        <v>132</v>
      </c>
      <c r="E56" s="1" t="s">
        <v>133</v>
      </c>
      <c r="F56" s="1" t="s">
        <v>134</v>
      </c>
      <c r="G56" s="1" t="s">
        <v>20</v>
      </c>
      <c r="H56" s="2"/>
      <c r="I56" s="2"/>
      <c r="J56" s="2"/>
      <c r="K56" s="1">
        <v>35</v>
      </c>
      <c r="L56" s="1" t="s">
        <v>21</v>
      </c>
      <c r="M56" s="1" t="s">
        <v>114</v>
      </c>
      <c r="N56" s="1" t="s">
        <v>115</v>
      </c>
    </row>
    <row r="57" spans="1:14" ht="12.75">
      <c r="A57" s="1" t="s">
        <v>129</v>
      </c>
      <c r="B57" s="1" t="s">
        <v>130</v>
      </c>
      <c r="C57" s="1" t="s">
        <v>131</v>
      </c>
      <c r="D57" s="1" t="s">
        <v>132</v>
      </c>
      <c r="E57" s="1" t="s">
        <v>133</v>
      </c>
      <c r="F57" s="1" t="s">
        <v>134</v>
      </c>
      <c r="G57" s="1" t="s">
        <v>24</v>
      </c>
      <c r="H57" s="1" t="s">
        <v>25</v>
      </c>
      <c r="I57" s="2"/>
      <c r="J57" s="2"/>
      <c r="K57" s="1">
        <v>78</v>
      </c>
      <c r="L57" s="1" t="s">
        <v>26</v>
      </c>
      <c r="M57" s="1" t="s">
        <v>114</v>
      </c>
      <c r="N57" s="1" t="s">
        <v>135</v>
      </c>
    </row>
    <row r="58" spans="1:14" ht="12.75">
      <c r="A58" s="1" t="s">
        <v>129</v>
      </c>
      <c r="B58" s="1" t="s">
        <v>130</v>
      </c>
      <c r="C58" s="1" t="s">
        <v>131</v>
      </c>
      <c r="D58" s="1" t="s">
        <v>132</v>
      </c>
      <c r="E58" s="1" t="s">
        <v>133</v>
      </c>
      <c r="F58" s="1" t="s">
        <v>134</v>
      </c>
      <c r="G58" s="1" t="s">
        <v>28</v>
      </c>
      <c r="H58" s="1" t="s">
        <v>25</v>
      </c>
      <c r="I58" s="1" t="s">
        <v>127</v>
      </c>
      <c r="J58" s="1" t="s">
        <v>128</v>
      </c>
      <c r="K58" s="1">
        <v>0.3</v>
      </c>
      <c r="L58" s="1" t="s">
        <v>31</v>
      </c>
      <c r="M58" s="1" t="s">
        <v>114</v>
      </c>
      <c r="N58" s="1" t="s">
        <v>135</v>
      </c>
    </row>
    <row r="59" spans="1:14" ht="12.75">
      <c r="A59" s="1" t="s">
        <v>129</v>
      </c>
      <c r="B59" s="1" t="s">
        <v>130</v>
      </c>
      <c r="C59" s="1" t="s">
        <v>131</v>
      </c>
      <c r="D59" s="1" t="s">
        <v>132</v>
      </c>
      <c r="E59" s="1" t="s">
        <v>133</v>
      </c>
      <c r="F59" s="1" t="s">
        <v>134</v>
      </c>
      <c r="G59" s="1" t="s">
        <v>28</v>
      </c>
      <c r="H59" s="1" t="s">
        <v>34</v>
      </c>
      <c r="I59" s="1" t="s">
        <v>136</v>
      </c>
      <c r="J59" s="1" t="s">
        <v>137</v>
      </c>
      <c r="K59" s="1">
        <v>0.3</v>
      </c>
      <c r="L59" s="1" t="s">
        <v>31</v>
      </c>
      <c r="M59" s="1" t="s">
        <v>114</v>
      </c>
      <c r="N59" s="1" t="s">
        <v>138</v>
      </c>
    </row>
    <row r="60" spans="1:14" ht="12.75">
      <c r="A60" s="1" t="s">
        <v>139</v>
      </c>
      <c r="B60" s="1" t="s">
        <v>140</v>
      </c>
      <c r="C60" s="1" t="s">
        <v>141</v>
      </c>
      <c r="D60" s="1" t="s">
        <v>142</v>
      </c>
      <c r="E60" s="1" t="s">
        <v>143</v>
      </c>
      <c r="F60" s="1" t="s">
        <v>144</v>
      </c>
      <c r="G60" s="1" t="s">
        <v>20</v>
      </c>
      <c r="H60" s="2"/>
      <c r="I60" s="2"/>
      <c r="J60" s="2"/>
      <c r="K60" s="1">
        <v>54</v>
      </c>
      <c r="L60" s="1" t="s">
        <v>21</v>
      </c>
      <c r="M60" s="1" t="s">
        <v>114</v>
      </c>
      <c r="N60" s="1" t="s">
        <v>115</v>
      </c>
    </row>
    <row r="61" spans="1:14" ht="12.75">
      <c r="A61" s="1" t="s">
        <v>139</v>
      </c>
      <c r="B61" s="1" t="s">
        <v>140</v>
      </c>
      <c r="C61" s="1" t="s">
        <v>141</v>
      </c>
      <c r="D61" s="1" t="s">
        <v>142</v>
      </c>
      <c r="E61" s="1" t="s">
        <v>143</v>
      </c>
      <c r="F61" s="1" t="s">
        <v>144</v>
      </c>
      <c r="G61" s="1" t="s">
        <v>24</v>
      </c>
      <c r="H61" s="1" t="s">
        <v>25</v>
      </c>
      <c r="I61" s="2"/>
      <c r="J61" s="2"/>
      <c r="K61" s="1">
        <v>232</v>
      </c>
      <c r="L61" s="1" t="s">
        <v>26</v>
      </c>
      <c r="M61" s="1" t="s">
        <v>114</v>
      </c>
      <c r="N61" s="1" t="s">
        <v>145</v>
      </c>
    </row>
    <row r="62" spans="1:14" ht="12.75">
      <c r="A62" s="1" t="s">
        <v>139</v>
      </c>
      <c r="B62" s="1" t="s">
        <v>140</v>
      </c>
      <c r="C62" s="1" t="s">
        <v>141</v>
      </c>
      <c r="D62" s="1" t="s">
        <v>142</v>
      </c>
      <c r="E62" s="1" t="s">
        <v>143</v>
      </c>
      <c r="F62" s="1" t="s">
        <v>144</v>
      </c>
      <c r="G62" s="1" t="s">
        <v>28</v>
      </c>
      <c r="H62" s="1" t="s">
        <v>25</v>
      </c>
      <c r="I62" s="1" t="s">
        <v>35</v>
      </c>
      <c r="J62" s="1" t="s">
        <v>36</v>
      </c>
      <c r="K62" s="1">
        <v>0.25</v>
      </c>
      <c r="L62" s="1" t="s">
        <v>31</v>
      </c>
      <c r="M62" s="1" t="s">
        <v>114</v>
      </c>
      <c r="N62" s="1" t="s">
        <v>145</v>
      </c>
    </row>
    <row r="63" spans="1:14" ht="12.75">
      <c r="A63" s="1" t="s">
        <v>139</v>
      </c>
      <c r="B63" s="1" t="s">
        <v>140</v>
      </c>
      <c r="C63" s="1" t="s">
        <v>141</v>
      </c>
      <c r="D63" s="1" t="s">
        <v>142</v>
      </c>
      <c r="E63" s="1" t="s">
        <v>143</v>
      </c>
      <c r="F63" s="1" t="s">
        <v>144</v>
      </c>
      <c r="G63" s="1" t="s">
        <v>28</v>
      </c>
      <c r="H63" s="1" t="s">
        <v>25</v>
      </c>
      <c r="I63" s="1" t="s">
        <v>136</v>
      </c>
      <c r="J63" s="1" t="s">
        <v>137</v>
      </c>
      <c r="K63" s="1">
        <v>0.31</v>
      </c>
      <c r="L63" s="1" t="s">
        <v>31</v>
      </c>
      <c r="M63" s="1" t="s">
        <v>114</v>
      </c>
      <c r="N63" s="1" t="s">
        <v>145</v>
      </c>
    </row>
    <row r="64" spans="1:14" ht="12.75">
      <c r="A64" s="1" t="s">
        <v>139</v>
      </c>
      <c r="B64" s="1" t="s">
        <v>140</v>
      </c>
      <c r="C64" s="1" t="s">
        <v>141</v>
      </c>
      <c r="D64" s="1" t="s">
        <v>142</v>
      </c>
      <c r="E64" s="1" t="s">
        <v>143</v>
      </c>
      <c r="F64" s="1" t="s">
        <v>144</v>
      </c>
      <c r="G64" s="1" t="s">
        <v>28</v>
      </c>
      <c r="H64" s="1" t="s">
        <v>34</v>
      </c>
      <c r="I64" s="1" t="s">
        <v>29</v>
      </c>
      <c r="J64" s="1" t="s">
        <v>30</v>
      </c>
      <c r="K64" s="1">
        <v>0.25</v>
      </c>
      <c r="L64" s="1" t="s">
        <v>31</v>
      </c>
      <c r="M64" s="1" t="s">
        <v>114</v>
      </c>
      <c r="N64" s="1" t="s">
        <v>146</v>
      </c>
    </row>
    <row r="65" spans="1:14" ht="12.75">
      <c r="A65" s="1" t="s">
        <v>139</v>
      </c>
      <c r="B65" s="1" t="s">
        <v>140</v>
      </c>
      <c r="C65" s="1" t="s">
        <v>141</v>
      </c>
      <c r="D65" s="1" t="s">
        <v>142</v>
      </c>
      <c r="E65" s="1" t="s">
        <v>143</v>
      </c>
      <c r="F65" s="1" t="s">
        <v>144</v>
      </c>
      <c r="G65" s="1" t="s">
        <v>28</v>
      </c>
      <c r="H65" s="1" t="s">
        <v>34</v>
      </c>
      <c r="I65" s="1" t="s">
        <v>147</v>
      </c>
      <c r="J65" s="1" t="s">
        <v>148</v>
      </c>
      <c r="K65" s="1">
        <v>0.31</v>
      </c>
      <c r="L65" s="1" t="s">
        <v>31</v>
      </c>
      <c r="M65" s="1" t="s">
        <v>114</v>
      </c>
      <c r="N65" s="1" t="s">
        <v>149</v>
      </c>
    </row>
    <row r="66" spans="1:14" ht="12.75">
      <c r="A66" s="1" t="s">
        <v>150</v>
      </c>
      <c r="B66" s="1" t="s">
        <v>151</v>
      </c>
      <c r="C66" s="1" t="s">
        <v>152</v>
      </c>
      <c r="D66" s="1" t="s">
        <v>153</v>
      </c>
      <c r="E66" s="1" t="s">
        <v>154</v>
      </c>
      <c r="F66" s="3" t="s">
        <v>155</v>
      </c>
      <c r="G66" s="1" t="s">
        <v>20</v>
      </c>
      <c r="H66" s="2"/>
      <c r="I66" s="2"/>
      <c r="J66" s="2"/>
      <c r="K66" s="1">
        <v>40</v>
      </c>
      <c r="L66" s="1" t="s">
        <v>21</v>
      </c>
      <c r="M66" s="1" t="s">
        <v>22</v>
      </c>
      <c r="N66" s="1" t="s">
        <v>156</v>
      </c>
    </row>
    <row r="67" spans="1:14" ht="12.75">
      <c r="A67" s="1" t="s">
        <v>150</v>
      </c>
      <c r="B67" s="1" t="s">
        <v>151</v>
      </c>
      <c r="C67" s="1" t="s">
        <v>152</v>
      </c>
      <c r="D67" s="1" t="s">
        <v>153</v>
      </c>
      <c r="E67" s="1" t="s">
        <v>154</v>
      </c>
      <c r="F67" s="3" t="s">
        <v>155</v>
      </c>
      <c r="G67" s="1" t="s">
        <v>87</v>
      </c>
      <c r="H67" s="1" t="s">
        <v>25</v>
      </c>
      <c r="I67" s="2"/>
      <c r="J67" s="2"/>
      <c r="K67" s="1">
        <v>250</v>
      </c>
      <c r="L67" s="1" t="s">
        <v>88</v>
      </c>
      <c r="M67" s="1" t="s">
        <v>22</v>
      </c>
      <c r="N67" s="1" t="s">
        <v>157</v>
      </c>
    </row>
    <row r="68" spans="1:14" ht="12.75">
      <c r="A68" s="1" t="s">
        <v>150</v>
      </c>
      <c r="B68" s="1" t="s">
        <v>151</v>
      </c>
      <c r="C68" s="1" t="s">
        <v>152</v>
      </c>
      <c r="D68" s="1" t="s">
        <v>153</v>
      </c>
      <c r="E68" s="1" t="s">
        <v>154</v>
      </c>
      <c r="F68" s="3" t="s">
        <v>155</v>
      </c>
      <c r="G68" s="1" t="s">
        <v>24</v>
      </c>
      <c r="H68" s="1" t="s">
        <v>25</v>
      </c>
      <c r="I68" s="2"/>
      <c r="J68" s="2"/>
      <c r="K68" s="1">
        <v>166</v>
      </c>
      <c r="L68" s="1" t="s">
        <v>26</v>
      </c>
      <c r="M68" s="1" t="s">
        <v>22</v>
      </c>
      <c r="N68" s="1" t="s">
        <v>90</v>
      </c>
    </row>
    <row r="69" spans="1:14" ht="12.75">
      <c r="A69" s="1" t="s">
        <v>150</v>
      </c>
      <c r="B69" s="1" t="s">
        <v>151</v>
      </c>
      <c r="C69" s="1" t="s">
        <v>152</v>
      </c>
      <c r="D69" s="1" t="s">
        <v>153</v>
      </c>
      <c r="E69" s="1" t="s">
        <v>154</v>
      </c>
      <c r="F69" s="3" t="s">
        <v>155</v>
      </c>
      <c r="G69" s="1" t="s">
        <v>28</v>
      </c>
      <c r="H69" s="1" t="s">
        <v>25</v>
      </c>
      <c r="I69" s="1" t="s">
        <v>147</v>
      </c>
      <c r="J69" s="1" t="s">
        <v>148</v>
      </c>
      <c r="K69" s="1">
        <v>0.33</v>
      </c>
      <c r="L69" s="1" t="s">
        <v>31</v>
      </c>
      <c r="M69" s="1" t="s">
        <v>158</v>
      </c>
      <c r="N69" s="1" t="s">
        <v>157</v>
      </c>
    </row>
    <row r="70" spans="1:14" ht="12.75">
      <c r="A70" s="1" t="s">
        <v>150</v>
      </c>
      <c r="B70" s="1" t="s">
        <v>151</v>
      </c>
      <c r="C70" s="1" t="s">
        <v>152</v>
      </c>
      <c r="D70" s="1" t="s">
        <v>153</v>
      </c>
      <c r="E70" s="1" t="s">
        <v>154</v>
      </c>
      <c r="F70" s="3" t="s">
        <v>155</v>
      </c>
      <c r="G70" s="1" t="s">
        <v>28</v>
      </c>
      <c r="H70" s="1" t="s">
        <v>25</v>
      </c>
      <c r="I70" s="1" t="s">
        <v>105</v>
      </c>
      <c r="J70" s="1" t="s">
        <v>106</v>
      </c>
      <c r="K70" s="1">
        <v>0.15</v>
      </c>
      <c r="L70" s="1" t="s">
        <v>31</v>
      </c>
      <c r="M70" s="1" t="s">
        <v>158</v>
      </c>
      <c r="N70" s="1" t="s">
        <v>157</v>
      </c>
    </row>
    <row r="71" spans="1:14" ht="12.75">
      <c r="A71" s="1" t="s">
        <v>150</v>
      </c>
      <c r="B71" s="1" t="s">
        <v>151</v>
      </c>
      <c r="C71" s="1" t="s">
        <v>152</v>
      </c>
      <c r="D71" s="1" t="s">
        <v>153</v>
      </c>
      <c r="E71" s="1" t="s">
        <v>154</v>
      </c>
      <c r="F71" s="3" t="s">
        <v>155</v>
      </c>
      <c r="G71" s="1" t="s">
        <v>28</v>
      </c>
      <c r="H71" s="1" t="s">
        <v>34</v>
      </c>
      <c r="I71" s="1" t="s">
        <v>159</v>
      </c>
      <c r="J71" s="1" t="s">
        <v>160</v>
      </c>
      <c r="K71" s="1">
        <v>20</v>
      </c>
      <c r="L71" s="1" t="s">
        <v>31</v>
      </c>
      <c r="M71" s="1" t="s">
        <v>158</v>
      </c>
      <c r="N71" s="1" t="s">
        <v>157</v>
      </c>
    </row>
    <row r="72" spans="1:14" ht="12.75">
      <c r="A72" s="1" t="s">
        <v>150</v>
      </c>
      <c r="B72" s="1" t="s">
        <v>151</v>
      </c>
      <c r="C72" s="1" t="s">
        <v>152</v>
      </c>
      <c r="D72" s="1" t="s">
        <v>153</v>
      </c>
      <c r="E72" s="1" t="s">
        <v>154</v>
      </c>
      <c r="F72" s="3" t="s">
        <v>155</v>
      </c>
      <c r="G72" s="1" t="s">
        <v>28</v>
      </c>
      <c r="H72" s="1" t="s">
        <v>34</v>
      </c>
      <c r="I72" s="1" t="s">
        <v>101</v>
      </c>
      <c r="J72" s="1" t="s">
        <v>102</v>
      </c>
      <c r="K72" s="1">
        <v>2.9</v>
      </c>
      <c r="L72" s="1" t="s">
        <v>31</v>
      </c>
      <c r="M72" s="1" t="s">
        <v>158</v>
      </c>
      <c r="N72" s="1" t="s">
        <v>157</v>
      </c>
    </row>
    <row r="73" spans="1:14" ht="12.75">
      <c r="A73" s="1" t="s">
        <v>161</v>
      </c>
      <c r="B73" s="1" t="s">
        <v>162</v>
      </c>
      <c r="C73" s="1" t="s">
        <v>163</v>
      </c>
      <c r="D73" s="1" t="s">
        <v>164</v>
      </c>
      <c r="E73" s="1" t="s">
        <v>165</v>
      </c>
      <c r="F73" s="1" t="s">
        <v>166</v>
      </c>
      <c r="G73" s="1" t="s">
        <v>20</v>
      </c>
      <c r="H73" s="2"/>
      <c r="I73" s="2"/>
      <c r="J73" s="2"/>
      <c r="K73" s="1">
        <v>52</v>
      </c>
      <c r="L73" s="1" t="s">
        <v>21</v>
      </c>
      <c r="M73" s="1" t="s">
        <v>22</v>
      </c>
      <c r="N73" s="1" t="s">
        <v>167</v>
      </c>
    </row>
    <row r="74" spans="1:14" ht="12.75">
      <c r="A74" s="1" t="s">
        <v>161</v>
      </c>
      <c r="B74" s="1" t="s">
        <v>162</v>
      </c>
      <c r="C74" s="1" t="s">
        <v>163</v>
      </c>
      <c r="D74" s="1" t="s">
        <v>164</v>
      </c>
      <c r="E74" s="1" t="s">
        <v>165</v>
      </c>
      <c r="F74" s="1" t="s">
        <v>166</v>
      </c>
      <c r="G74" s="1" t="s">
        <v>24</v>
      </c>
      <c r="H74" s="1" t="s">
        <v>25</v>
      </c>
      <c r="I74" s="2"/>
      <c r="J74" s="2"/>
      <c r="K74" s="1">
        <v>174</v>
      </c>
      <c r="L74" s="1" t="s">
        <v>26</v>
      </c>
      <c r="M74" s="1" t="s">
        <v>22</v>
      </c>
      <c r="N74" s="1" t="s">
        <v>167</v>
      </c>
    </row>
    <row r="75" spans="1:14" ht="12.75">
      <c r="A75" s="1" t="s">
        <v>161</v>
      </c>
      <c r="B75" s="1" t="s">
        <v>162</v>
      </c>
      <c r="C75" s="1" t="s">
        <v>163</v>
      </c>
      <c r="D75" s="1" t="s">
        <v>164</v>
      </c>
      <c r="E75" s="1" t="s">
        <v>165</v>
      </c>
      <c r="F75" s="1" t="s">
        <v>166</v>
      </c>
      <c r="G75" s="1" t="s">
        <v>28</v>
      </c>
      <c r="H75" s="1" t="s">
        <v>25</v>
      </c>
      <c r="I75" s="1" t="s">
        <v>77</v>
      </c>
      <c r="J75" s="1" t="s">
        <v>78</v>
      </c>
      <c r="K75" s="1">
        <v>0.17399999999999999</v>
      </c>
      <c r="L75" s="1" t="s">
        <v>31</v>
      </c>
      <c r="M75" s="1" t="s">
        <v>22</v>
      </c>
      <c r="N75" s="1" t="s">
        <v>167</v>
      </c>
    </row>
    <row r="76" spans="1:14" ht="12.75">
      <c r="A76" s="1" t="s">
        <v>161</v>
      </c>
      <c r="B76" s="1" t="s">
        <v>162</v>
      </c>
      <c r="C76" s="1" t="s">
        <v>163</v>
      </c>
      <c r="D76" s="1" t="s">
        <v>164</v>
      </c>
      <c r="E76" s="1" t="s">
        <v>165</v>
      </c>
      <c r="F76" s="1" t="s">
        <v>166</v>
      </c>
      <c r="G76" s="1" t="s">
        <v>28</v>
      </c>
      <c r="H76" s="1" t="s">
        <v>25</v>
      </c>
      <c r="I76" s="1" t="s">
        <v>168</v>
      </c>
      <c r="J76" s="1" t="s">
        <v>169</v>
      </c>
      <c r="K76" s="1">
        <v>7.0000000000000001E-3</v>
      </c>
      <c r="L76" s="1" t="s">
        <v>31</v>
      </c>
      <c r="M76" s="1" t="s">
        <v>22</v>
      </c>
      <c r="N76" s="1" t="s">
        <v>167</v>
      </c>
    </row>
    <row r="77" spans="1:14" ht="12.75">
      <c r="A77" s="1" t="s">
        <v>161</v>
      </c>
      <c r="B77" s="1" t="s">
        <v>162</v>
      </c>
      <c r="C77" s="1" t="s">
        <v>163</v>
      </c>
      <c r="D77" s="1" t="s">
        <v>164</v>
      </c>
      <c r="E77" s="1" t="s">
        <v>165</v>
      </c>
      <c r="F77" s="1" t="s">
        <v>166</v>
      </c>
      <c r="G77" s="1" t="s">
        <v>28</v>
      </c>
      <c r="H77" s="1" t="s">
        <v>34</v>
      </c>
      <c r="I77" s="1" t="s">
        <v>170</v>
      </c>
      <c r="J77" s="1" t="s">
        <v>171</v>
      </c>
      <c r="K77" s="1">
        <v>0.17399999999999999</v>
      </c>
      <c r="L77" s="1" t="s">
        <v>31</v>
      </c>
      <c r="M77" s="1" t="s">
        <v>22</v>
      </c>
      <c r="N77" s="1" t="s">
        <v>172</v>
      </c>
    </row>
    <row r="78" spans="1:14" ht="12.75">
      <c r="A78" s="1" t="s">
        <v>161</v>
      </c>
      <c r="B78" s="1" t="s">
        <v>162</v>
      </c>
      <c r="C78" s="1" t="s">
        <v>163</v>
      </c>
      <c r="D78" s="1" t="s">
        <v>164</v>
      </c>
      <c r="E78" s="1" t="s">
        <v>165</v>
      </c>
      <c r="F78" s="1" t="s">
        <v>166</v>
      </c>
      <c r="G78" s="1" t="s">
        <v>28</v>
      </c>
      <c r="H78" s="1" t="s">
        <v>34</v>
      </c>
      <c r="I78" s="1" t="s">
        <v>173</v>
      </c>
      <c r="J78" s="1" t="s">
        <v>174</v>
      </c>
      <c r="K78" s="1">
        <v>7.0000000000000001E-3</v>
      </c>
      <c r="L78" s="1" t="s">
        <v>31</v>
      </c>
      <c r="M78" s="1" t="s">
        <v>22</v>
      </c>
      <c r="N78" s="1" t="s">
        <v>175</v>
      </c>
    </row>
    <row r="79" spans="1:14" ht="12.75">
      <c r="A79" s="1" t="s">
        <v>176</v>
      </c>
      <c r="B79" s="1" t="s">
        <v>177</v>
      </c>
      <c r="C79" s="1" t="s">
        <v>178</v>
      </c>
      <c r="D79" s="1" t="s">
        <v>179</v>
      </c>
      <c r="E79" s="1" t="s">
        <v>180</v>
      </c>
      <c r="F79" s="1" t="s">
        <v>181</v>
      </c>
      <c r="G79" s="1" t="s">
        <v>20</v>
      </c>
      <c r="H79" s="2"/>
      <c r="I79" s="2"/>
      <c r="J79" s="2"/>
      <c r="K79" s="1">
        <v>26</v>
      </c>
      <c r="L79" s="1" t="s">
        <v>21</v>
      </c>
      <c r="M79" s="1" t="s">
        <v>182</v>
      </c>
      <c r="N79" s="1" t="s">
        <v>183</v>
      </c>
    </row>
    <row r="80" spans="1:14" ht="12.75">
      <c r="A80" s="1" t="s">
        <v>176</v>
      </c>
      <c r="B80" s="1" t="s">
        <v>177</v>
      </c>
      <c r="C80" s="1" t="s">
        <v>178</v>
      </c>
      <c r="D80" s="1" t="s">
        <v>179</v>
      </c>
      <c r="E80" s="1" t="s">
        <v>180</v>
      </c>
      <c r="F80" s="1" t="s">
        <v>181</v>
      </c>
      <c r="G80" s="1" t="s">
        <v>87</v>
      </c>
      <c r="H80" s="1" t="s">
        <v>25</v>
      </c>
      <c r="I80" s="2"/>
      <c r="J80" s="2"/>
      <c r="K80" s="1">
        <v>4400</v>
      </c>
      <c r="L80" s="1" t="s">
        <v>88</v>
      </c>
      <c r="M80" s="1" t="s">
        <v>182</v>
      </c>
      <c r="N80" s="1" t="s">
        <v>183</v>
      </c>
    </row>
    <row r="81" spans="1:14" ht="12.75">
      <c r="A81" s="1" t="s">
        <v>176</v>
      </c>
      <c r="B81" s="1" t="s">
        <v>177</v>
      </c>
      <c r="C81" s="1" t="s">
        <v>178</v>
      </c>
      <c r="D81" s="1" t="s">
        <v>179</v>
      </c>
      <c r="E81" s="1" t="s">
        <v>180</v>
      </c>
      <c r="F81" s="1" t="s">
        <v>181</v>
      </c>
      <c r="G81" s="1" t="s">
        <v>24</v>
      </c>
      <c r="H81" s="1" t="s">
        <v>25</v>
      </c>
      <c r="I81" s="2"/>
      <c r="J81" s="2"/>
      <c r="K81" s="1">
        <v>1900</v>
      </c>
      <c r="L81" s="1" t="s">
        <v>26</v>
      </c>
      <c r="M81" s="1" t="s">
        <v>182</v>
      </c>
      <c r="N81" s="1" t="s">
        <v>90</v>
      </c>
    </row>
    <row r="82" spans="1:14" ht="12.75">
      <c r="A82" s="1" t="s">
        <v>176</v>
      </c>
      <c r="B82" s="1" t="s">
        <v>177</v>
      </c>
      <c r="C82" s="1" t="s">
        <v>178</v>
      </c>
      <c r="D82" s="1" t="s">
        <v>179</v>
      </c>
      <c r="E82" s="1" t="s">
        <v>180</v>
      </c>
      <c r="F82" s="1" t="s">
        <v>181</v>
      </c>
      <c r="G82" s="1" t="s">
        <v>28</v>
      </c>
      <c r="H82" s="1" t="s">
        <v>25</v>
      </c>
      <c r="I82" s="1" t="s">
        <v>170</v>
      </c>
      <c r="J82" s="1" t="s">
        <v>171</v>
      </c>
      <c r="K82" s="1">
        <v>0.02</v>
      </c>
      <c r="L82" s="1" t="s">
        <v>31</v>
      </c>
      <c r="M82" s="1" t="s">
        <v>182</v>
      </c>
      <c r="N82" s="1" t="s">
        <v>183</v>
      </c>
    </row>
    <row r="83" spans="1:14" ht="12.75">
      <c r="A83" s="1" t="s">
        <v>176</v>
      </c>
      <c r="B83" s="1" t="s">
        <v>177</v>
      </c>
      <c r="C83" s="1" t="s">
        <v>178</v>
      </c>
      <c r="D83" s="1" t="s">
        <v>179</v>
      </c>
      <c r="E83" s="1" t="s">
        <v>180</v>
      </c>
      <c r="F83" s="1" t="s">
        <v>181</v>
      </c>
      <c r="G83" s="1" t="s">
        <v>28</v>
      </c>
      <c r="H83" s="1" t="s">
        <v>34</v>
      </c>
      <c r="I83" s="1" t="s">
        <v>184</v>
      </c>
      <c r="J83" s="1" t="s">
        <v>185</v>
      </c>
      <c r="K83" s="1">
        <v>0.02</v>
      </c>
      <c r="L83" s="1" t="s">
        <v>31</v>
      </c>
      <c r="M83" s="1" t="s">
        <v>182</v>
      </c>
      <c r="N83" s="1" t="s">
        <v>186</v>
      </c>
    </row>
    <row r="84" spans="1:14" ht="12.75">
      <c r="A84" s="1" t="s">
        <v>187</v>
      </c>
      <c r="B84" s="1" t="s">
        <v>188</v>
      </c>
      <c r="C84" s="1" t="s">
        <v>189</v>
      </c>
      <c r="D84" s="1" t="s">
        <v>190</v>
      </c>
      <c r="E84" s="1" t="s">
        <v>191</v>
      </c>
      <c r="F84" s="1" t="s">
        <v>192</v>
      </c>
      <c r="G84" s="1" t="s">
        <v>20</v>
      </c>
      <c r="H84" s="2"/>
      <c r="I84" s="2"/>
      <c r="J84" s="2"/>
      <c r="K84" s="1">
        <v>63</v>
      </c>
      <c r="L84" s="1" t="s">
        <v>21</v>
      </c>
      <c r="M84" s="1" t="s">
        <v>182</v>
      </c>
      <c r="N84" s="1" t="s">
        <v>193</v>
      </c>
    </row>
    <row r="85" spans="1:14" ht="12.75">
      <c r="A85" s="1" t="s">
        <v>187</v>
      </c>
      <c r="B85" s="1" t="s">
        <v>188</v>
      </c>
      <c r="C85" s="1" t="s">
        <v>189</v>
      </c>
      <c r="D85" s="1" t="s">
        <v>190</v>
      </c>
      <c r="E85" s="1" t="s">
        <v>191</v>
      </c>
      <c r="F85" s="1" t="s">
        <v>192</v>
      </c>
      <c r="G85" s="1" t="s">
        <v>87</v>
      </c>
      <c r="H85" s="1" t="s">
        <v>25</v>
      </c>
      <c r="I85" s="2"/>
      <c r="J85" s="2"/>
      <c r="K85" s="1">
        <v>245</v>
      </c>
      <c r="L85" s="1" t="s">
        <v>88</v>
      </c>
      <c r="M85" s="1" t="s">
        <v>182</v>
      </c>
      <c r="N85" s="1" t="s">
        <v>193</v>
      </c>
    </row>
    <row r="86" spans="1:14" ht="12.75">
      <c r="A86" s="1" t="s">
        <v>187</v>
      </c>
      <c r="B86" s="1" t="s">
        <v>188</v>
      </c>
      <c r="C86" s="1" t="s">
        <v>189</v>
      </c>
      <c r="D86" s="1" t="s">
        <v>190</v>
      </c>
      <c r="E86" s="1" t="s">
        <v>191</v>
      </c>
      <c r="F86" s="1" t="s">
        <v>192</v>
      </c>
      <c r="G86" s="1" t="s">
        <v>24</v>
      </c>
      <c r="H86" s="1" t="s">
        <v>25</v>
      </c>
      <c r="I86" s="2"/>
      <c r="J86" s="2"/>
      <c r="K86" s="1">
        <v>257</v>
      </c>
      <c r="L86" s="1" t="s">
        <v>26</v>
      </c>
      <c r="M86" s="1" t="s">
        <v>182</v>
      </c>
      <c r="N86" s="1" t="s">
        <v>90</v>
      </c>
    </row>
    <row r="87" spans="1:14" ht="12.75">
      <c r="A87" s="1" t="s">
        <v>187</v>
      </c>
      <c r="B87" s="1" t="s">
        <v>188</v>
      </c>
      <c r="C87" s="1" t="s">
        <v>189</v>
      </c>
      <c r="D87" s="1" t="s">
        <v>190</v>
      </c>
      <c r="E87" s="1" t="s">
        <v>191</v>
      </c>
      <c r="F87" s="1" t="s">
        <v>192</v>
      </c>
      <c r="G87" s="1" t="s">
        <v>28</v>
      </c>
      <c r="H87" s="1" t="s">
        <v>25</v>
      </c>
      <c r="I87" s="1" t="s">
        <v>184</v>
      </c>
      <c r="J87" s="1" t="s">
        <v>185</v>
      </c>
      <c r="K87" s="1">
        <v>0.04</v>
      </c>
      <c r="L87" s="1" t="s">
        <v>31</v>
      </c>
      <c r="M87" s="1" t="s">
        <v>182</v>
      </c>
      <c r="N87" s="1" t="s">
        <v>193</v>
      </c>
    </row>
    <row r="88" spans="1:14" ht="12.75">
      <c r="A88" s="1" t="s">
        <v>187</v>
      </c>
      <c r="B88" s="1" t="s">
        <v>188</v>
      </c>
      <c r="C88" s="1" t="s">
        <v>189</v>
      </c>
      <c r="D88" s="1" t="s">
        <v>190</v>
      </c>
      <c r="E88" s="1" t="s">
        <v>191</v>
      </c>
      <c r="F88" s="1" t="s">
        <v>192</v>
      </c>
      <c r="G88" s="1" t="s">
        <v>28</v>
      </c>
      <c r="H88" s="1" t="s">
        <v>34</v>
      </c>
      <c r="I88" s="1" t="s">
        <v>194</v>
      </c>
      <c r="J88" s="1" t="s">
        <v>195</v>
      </c>
      <c r="K88" s="1">
        <v>0.04</v>
      </c>
      <c r="L88" s="1" t="s">
        <v>31</v>
      </c>
      <c r="M88" s="1" t="s">
        <v>182</v>
      </c>
      <c r="N88" s="1" t="s">
        <v>196</v>
      </c>
    </row>
    <row r="89" spans="1:14" ht="12.75">
      <c r="A89" s="1" t="s">
        <v>197</v>
      </c>
      <c r="B89" s="1" t="s">
        <v>198</v>
      </c>
      <c r="C89" s="1" t="s">
        <v>199</v>
      </c>
      <c r="D89" s="1" t="s">
        <v>200</v>
      </c>
      <c r="E89" s="1" t="s">
        <v>201</v>
      </c>
      <c r="F89" s="1" t="s">
        <v>202</v>
      </c>
      <c r="G89" s="1" t="s">
        <v>20</v>
      </c>
      <c r="H89" s="2"/>
      <c r="I89" s="2"/>
      <c r="J89" s="2"/>
      <c r="K89" s="1">
        <v>22</v>
      </c>
      <c r="L89" s="1" t="s">
        <v>21</v>
      </c>
      <c r="M89" s="1" t="s">
        <v>22</v>
      </c>
      <c r="N89" s="1" t="s">
        <v>203</v>
      </c>
    </row>
    <row r="90" spans="1:14" ht="12.75">
      <c r="A90" s="1" t="s">
        <v>197</v>
      </c>
      <c r="B90" s="1" t="s">
        <v>198</v>
      </c>
      <c r="C90" s="1" t="s">
        <v>199</v>
      </c>
      <c r="D90" s="1" t="s">
        <v>200</v>
      </c>
      <c r="E90" s="1" t="s">
        <v>201</v>
      </c>
      <c r="F90" s="1" t="s">
        <v>202</v>
      </c>
      <c r="G90" s="1" t="s">
        <v>24</v>
      </c>
      <c r="H90" s="1" t="s">
        <v>25</v>
      </c>
      <c r="I90" s="2"/>
      <c r="J90" s="2"/>
      <c r="K90" s="1">
        <v>83</v>
      </c>
      <c r="L90" s="1" t="s">
        <v>26</v>
      </c>
      <c r="M90" s="1" t="s">
        <v>22</v>
      </c>
      <c r="N90" s="1" t="s">
        <v>204</v>
      </c>
    </row>
    <row r="91" spans="1:14" ht="12.75">
      <c r="A91" s="1" t="s">
        <v>197</v>
      </c>
      <c r="B91" s="1" t="s">
        <v>198</v>
      </c>
      <c r="C91" s="1" t="s">
        <v>199</v>
      </c>
      <c r="D91" s="1" t="s">
        <v>200</v>
      </c>
      <c r="E91" s="1" t="s">
        <v>201</v>
      </c>
      <c r="F91" s="1" t="s">
        <v>202</v>
      </c>
      <c r="G91" s="1" t="s">
        <v>28</v>
      </c>
      <c r="H91" s="1" t="s">
        <v>25</v>
      </c>
      <c r="I91" s="1" t="s">
        <v>194</v>
      </c>
      <c r="J91" s="1" t="s">
        <v>195</v>
      </c>
      <c r="K91" s="1">
        <v>0.1</v>
      </c>
      <c r="L91" s="1" t="s">
        <v>31</v>
      </c>
      <c r="M91" s="1" t="s">
        <v>22</v>
      </c>
      <c r="N91" s="1" t="s">
        <v>204</v>
      </c>
    </row>
    <row r="92" spans="1:14" ht="12.75">
      <c r="A92" s="1" t="s">
        <v>197</v>
      </c>
      <c r="B92" s="1" t="s">
        <v>198</v>
      </c>
      <c r="C92" s="1" t="s">
        <v>199</v>
      </c>
      <c r="D92" s="1" t="s">
        <v>200</v>
      </c>
      <c r="E92" s="1" t="s">
        <v>201</v>
      </c>
      <c r="F92" s="1" t="s">
        <v>202</v>
      </c>
      <c r="G92" s="1" t="s">
        <v>28</v>
      </c>
      <c r="H92" s="1" t="s">
        <v>34</v>
      </c>
      <c r="I92" s="1" t="s">
        <v>52</v>
      </c>
      <c r="J92" s="1" t="s">
        <v>53</v>
      </c>
      <c r="K92" s="1">
        <v>0.1</v>
      </c>
      <c r="L92" s="1" t="s">
        <v>31</v>
      </c>
      <c r="M92" s="1" t="s">
        <v>22</v>
      </c>
      <c r="N92" s="1" t="s">
        <v>205</v>
      </c>
    </row>
    <row r="93" spans="1:14" ht="12.75">
      <c r="A93" s="1" t="s">
        <v>197</v>
      </c>
      <c r="B93" s="1" t="s">
        <v>198</v>
      </c>
      <c r="C93" s="1" t="s">
        <v>199</v>
      </c>
      <c r="D93" s="1" t="s">
        <v>200</v>
      </c>
      <c r="E93" s="1" t="s">
        <v>201</v>
      </c>
      <c r="F93" s="1" t="s">
        <v>202</v>
      </c>
      <c r="G93" s="1" t="s">
        <v>28</v>
      </c>
      <c r="H93" s="1" t="s">
        <v>34</v>
      </c>
      <c r="I93" s="1" t="s">
        <v>147</v>
      </c>
      <c r="J93" s="1" t="s">
        <v>148</v>
      </c>
      <c r="K93" s="1">
        <v>0.1</v>
      </c>
      <c r="L93" s="1" t="s">
        <v>31</v>
      </c>
      <c r="M93" s="1" t="s">
        <v>22</v>
      </c>
      <c r="N93" s="1" t="s">
        <v>205</v>
      </c>
    </row>
    <row r="94" spans="1:14" ht="12.75">
      <c r="A94" s="2" t="s">
        <v>206</v>
      </c>
      <c r="B94" s="2" t="s">
        <v>207</v>
      </c>
      <c r="C94" s="2" t="s">
        <v>208</v>
      </c>
      <c r="D94" s="2" t="s">
        <v>209</v>
      </c>
      <c r="E94" s="2" t="s">
        <v>210</v>
      </c>
      <c r="F94" s="2" t="s">
        <v>211</v>
      </c>
      <c r="G94" s="2" t="s">
        <v>20</v>
      </c>
      <c r="H94" s="2"/>
      <c r="I94" s="2"/>
      <c r="J94" s="2"/>
      <c r="K94" s="2">
        <v>60</v>
      </c>
      <c r="L94" s="2" t="s">
        <v>21</v>
      </c>
      <c r="M94" s="1" t="s">
        <v>182</v>
      </c>
      <c r="N94" s="2" t="s">
        <v>212</v>
      </c>
    </row>
    <row r="95" spans="1:14" ht="12.75">
      <c r="A95" s="2" t="s">
        <v>206</v>
      </c>
      <c r="B95" s="2" t="s">
        <v>207</v>
      </c>
      <c r="C95" s="2" t="s">
        <v>208</v>
      </c>
      <c r="D95" s="2" t="s">
        <v>209</v>
      </c>
      <c r="E95" s="2" t="s">
        <v>210</v>
      </c>
      <c r="F95" s="2" t="s">
        <v>211</v>
      </c>
      <c r="G95" s="2" t="s">
        <v>24</v>
      </c>
      <c r="H95" s="2" t="s">
        <v>25</v>
      </c>
      <c r="I95" s="2"/>
      <c r="J95" s="2"/>
      <c r="K95" s="2">
        <v>113</v>
      </c>
      <c r="L95" s="2" t="s">
        <v>26</v>
      </c>
      <c r="M95" s="1" t="s">
        <v>182</v>
      </c>
      <c r="N95" s="2" t="s">
        <v>213</v>
      </c>
    </row>
    <row r="96" spans="1:14" ht="12.75">
      <c r="A96" s="2" t="s">
        <v>206</v>
      </c>
      <c r="B96" s="2" t="s">
        <v>207</v>
      </c>
      <c r="C96" s="2" t="s">
        <v>208</v>
      </c>
      <c r="D96" s="2" t="s">
        <v>209</v>
      </c>
      <c r="E96" s="2" t="s">
        <v>210</v>
      </c>
      <c r="F96" s="2" t="s">
        <v>211</v>
      </c>
      <c r="G96" s="2" t="s">
        <v>28</v>
      </c>
      <c r="H96" s="2" t="s">
        <v>25</v>
      </c>
      <c r="I96" s="1" t="s">
        <v>147</v>
      </c>
      <c r="J96" s="1" t="s">
        <v>148</v>
      </c>
      <c r="K96" s="2">
        <v>0.66</v>
      </c>
      <c r="L96" s="2" t="s">
        <v>31</v>
      </c>
      <c r="M96" s="1" t="s">
        <v>182</v>
      </c>
      <c r="N96" s="2" t="s">
        <v>213</v>
      </c>
    </row>
    <row r="97" spans="1:14" ht="12.75">
      <c r="A97" s="2" t="s">
        <v>214</v>
      </c>
      <c r="B97" s="2" t="s">
        <v>215</v>
      </c>
      <c r="C97" s="2" t="s">
        <v>216</v>
      </c>
      <c r="D97" s="2" t="s">
        <v>217</v>
      </c>
      <c r="E97" s="2" t="s">
        <v>218</v>
      </c>
      <c r="F97" s="2" t="s">
        <v>219</v>
      </c>
      <c r="G97" s="2" t="s">
        <v>20</v>
      </c>
      <c r="H97" s="2"/>
      <c r="I97" s="2"/>
      <c r="J97" s="2"/>
      <c r="K97" s="2">
        <v>40</v>
      </c>
      <c r="L97" s="2" t="s">
        <v>21</v>
      </c>
      <c r="M97" s="1" t="s">
        <v>182</v>
      </c>
      <c r="N97" s="2" t="s">
        <v>220</v>
      </c>
    </row>
    <row r="98" spans="1:14" ht="12.75">
      <c r="A98" s="2" t="s">
        <v>214</v>
      </c>
      <c r="B98" s="2" t="s">
        <v>215</v>
      </c>
      <c r="C98" s="2" t="s">
        <v>216</v>
      </c>
      <c r="D98" s="2" t="s">
        <v>221</v>
      </c>
      <c r="E98" s="2" t="s">
        <v>218</v>
      </c>
      <c r="F98" s="2" t="s">
        <v>219</v>
      </c>
      <c r="G98" s="2" t="s">
        <v>87</v>
      </c>
      <c r="H98" s="2" t="s">
        <v>25</v>
      </c>
      <c r="I98" s="2"/>
      <c r="J98" s="2"/>
      <c r="K98" s="2">
        <v>2300</v>
      </c>
      <c r="L98" s="2" t="s">
        <v>88</v>
      </c>
      <c r="M98" s="1" t="s">
        <v>182</v>
      </c>
      <c r="N98" s="2" t="s">
        <v>90</v>
      </c>
    </row>
    <row r="99" spans="1:14" ht="12.75">
      <c r="A99" s="2" t="s">
        <v>214</v>
      </c>
      <c r="B99" s="2" t="s">
        <v>215</v>
      </c>
      <c r="C99" s="2" t="s">
        <v>216</v>
      </c>
      <c r="D99" s="2" t="s">
        <v>221</v>
      </c>
      <c r="E99" s="2" t="s">
        <v>218</v>
      </c>
      <c r="F99" s="2" t="s">
        <v>219</v>
      </c>
      <c r="G99" s="2" t="s">
        <v>24</v>
      </c>
      <c r="H99" s="2" t="s">
        <v>25</v>
      </c>
      <c r="I99" s="2"/>
      <c r="J99" s="2"/>
      <c r="K99" s="2">
        <f>(K98*60)/K97</f>
        <v>3450</v>
      </c>
      <c r="L99" s="2" t="s">
        <v>222</v>
      </c>
      <c r="M99" s="1" t="s">
        <v>182</v>
      </c>
      <c r="N99" s="2" t="s">
        <v>220</v>
      </c>
    </row>
    <row r="100" spans="1:14" ht="12.75">
      <c r="A100" s="2" t="s">
        <v>214</v>
      </c>
      <c r="B100" s="2" t="s">
        <v>215</v>
      </c>
      <c r="C100" s="2" t="s">
        <v>216</v>
      </c>
      <c r="D100" s="2" t="s">
        <v>221</v>
      </c>
      <c r="E100" s="2" t="s">
        <v>218</v>
      </c>
      <c r="F100" s="2" t="s">
        <v>219</v>
      </c>
      <c r="G100" s="2" t="s">
        <v>28</v>
      </c>
      <c r="H100" s="2" t="s">
        <v>25</v>
      </c>
      <c r="I100" s="2" t="s">
        <v>223</v>
      </c>
      <c r="J100" s="2" t="s">
        <v>224</v>
      </c>
      <c r="K100" s="2">
        <v>8.5999999999999993E-2</v>
      </c>
      <c r="L100" s="2" t="s">
        <v>31</v>
      </c>
      <c r="M100" s="1" t="s">
        <v>182</v>
      </c>
      <c r="N100" s="2" t="s">
        <v>220</v>
      </c>
    </row>
    <row r="101" spans="1:14" ht="12.75">
      <c r="A101" s="2" t="s">
        <v>214</v>
      </c>
      <c r="B101" s="2" t="s">
        <v>215</v>
      </c>
      <c r="C101" s="2" t="s">
        <v>216</v>
      </c>
      <c r="D101" s="2" t="s">
        <v>221</v>
      </c>
      <c r="E101" s="2" t="s">
        <v>218</v>
      </c>
      <c r="F101" s="2" t="s">
        <v>219</v>
      </c>
      <c r="G101" s="1" t="s">
        <v>28</v>
      </c>
      <c r="H101" s="2" t="s">
        <v>25</v>
      </c>
      <c r="I101" s="2" t="s">
        <v>105</v>
      </c>
      <c r="J101" s="2" t="s">
        <v>106</v>
      </c>
      <c r="K101" s="1">
        <v>2.7E-2</v>
      </c>
      <c r="L101" s="1" t="s">
        <v>31</v>
      </c>
      <c r="M101" s="1" t="s">
        <v>182</v>
      </c>
      <c r="N101" s="2" t="s">
        <v>220</v>
      </c>
    </row>
    <row r="102" spans="1:14" ht="12.75">
      <c r="A102" s="1" t="s">
        <v>225</v>
      </c>
      <c r="B102" s="1" t="s">
        <v>226</v>
      </c>
      <c r="C102" s="1" t="s">
        <v>227</v>
      </c>
      <c r="D102" s="2" t="s">
        <v>228</v>
      </c>
      <c r="E102" s="2" t="s">
        <v>229</v>
      </c>
      <c r="F102" s="2" t="s">
        <v>230</v>
      </c>
      <c r="G102" s="1" t="s">
        <v>20</v>
      </c>
      <c r="H102" s="2"/>
      <c r="I102" s="2"/>
      <c r="J102" s="2"/>
      <c r="K102" s="1">
        <v>57</v>
      </c>
      <c r="L102" s="1" t="s">
        <v>21</v>
      </c>
      <c r="M102" s="1" t="s">
        <v>231</v>
      </c>
      <c r="N102" s="1" t="s">
        <v>232</v>
      </c>
    </row>
    <row r="103" spans="1:14" ht="12.75">
      <c r="A103" s="1" t="s">
        <v>225</v>
      </c>
      <c r="B103" s="1" t="s">
        <v>226</v>
      </c>
      <c r="C103" s="1" t="s">
        <v>227</v>
      </c>
      <c r="D103" s="2" t="s">
        <v>228</v>
      </c>
      <c r="E103" s="2" t="s">
        <v>229</v>
      </c>
      <c r="F103" s="2" t="s">
        <v>230</v>
      </c>
      <c r="G103" s="1" t="s">
        <v>87</v>
      </c>
      <c r="H103" s="2" t="s">
        <v>25</v>
      </c>
      <c r="I103" s="2"/>
      <c r="J103" s="2"/>
      <c r="K103" s="1">
        <v>22.17</v>
      </c>
      <c r="L103" s="2" t="s">
        <v>88</v>
      </c>
      <c r="M103" s="1" t="s">
        <v>231</v>
      </c>
      <c r="N103" s="1" t="s">
        <v>232</v>
      </c>
    </row>
    <row r="104" spans="1:14" ht="12.75">
      <c r="A104" s="1" t="s">
        <v>225</v>
      </c>
      <c r="B104" s="1" t="s">
        <v>226</v>
      </c>
      <c r="C104" s="1" t="s">
        <v>227</v>
      </c>
      <c r="D104" s="2" t="s">
        <v>228</v>
      </c>
      <c r="E104" s="2" t="s">
        <v>229</v>
      </c>
      <c r="F104" s="2" t="s">
        <v>230</v>
      </c>
      <c r="G104" s="1" t="s">
        <v>233</v>
      </c>
      <c r="H104" s="2" t="s">
        <v>25</v>
      </c>
      <c r="I104" s="2"/>
      <c r="J104" s="2"/>
      <c r="K104" s="1">
        <v>23.3</v>
      </c>
      <c r="L104" s="1" t="s">
        <v>26</v>
      </c>
      <c r="M104" s="1" t="s">
        <v>231</v>
      </c>
      <c r="N104" s="2" t="s">
        <v>90</v>
      </c>
    </row>
    <row r="105" spans="1:14" ht="12.75">
      <c r="A105" s="1" t="s">
        <v>225</v>
      </c>
      <c r="B105" s="1" t="s">
        <v>226</v>
      </c>
      <c r="C105" s="1" t="s">
        <v>227</v>
      </c>
      <c r="D105" s="2" t="s">
        <v>228</v>
      </c>
      <c r="E105" s="2" t="s">
        <v>229</v>
      </c>
      <c r="F105" s="2" t="s">
        <v>230</v>
      </c>
      <c r="G105" s="1" t="s">
        <v>28</v>
      </c>
      <c r="H105" s="2" t="s">
        <v>25</v>
      </c>
      <c r="I105" s="1" t="s">
        <v>52</v>
      </c>
      <c r="J105" s="1" t="s">
        <v>53</v>
      </c>
      <c r="K105" s="1">
        <v>0.51</v>
      </c>
      <c r="L105" s="1" t="s">
        <v>31</v>
      </c>
      <c r="M105" s="1" t="s">
        <v>231</v>
      </c>
      <c r="N105" s="1" t="s">
        <v>232</v>
      </c>
    </row>
    <row r="106" spans="1:14" ht="12.75">
      <c r="A106" s="1" t="s">
        <v>225</v>
      </c>
      <c r="B106" s="1" t="s">
        <v>226</v>
      </c>
      <c r="C106" s="1" t="s">
        <v>227</v>
      </c>
      <c r="D106" s="2" t="s">
        <v>228</v>
      </c>
      <c r="E106" s="2" t="s">
        <v>229</v>
      </c>
      <c r="F106" s="2" t="s">
        <v>230</v>
      </c>
      <c r="G106" s="1" t="s">
        <v>28</v>
      </c>
      <c r="H106" s="2" t="s">
        <v>25</v>
      </c>
      <c r="I106" s="2" t="s">
        <v>168</v>
      </c>
      <c r="J106" s="2" t="s">
        <v>169</v>
      </c>
      <c r="K106" s="1">
        <v>0.09</v>
      </c>
      <c r="L106" s="1" t="s">
        <v>31</v>
      </c>
      <c r="M106" s="1" t="s">
        <v>231</v>
      </c>
      <c r="N106" s="1" t="s">
        <v>232</v>
      </c>
    </row>
    <row r="107" spans="1:14" ht="12.75">
      <c r="A107" s="1" t="s">
        <v>225</v>
      </c>
      <c r="B107" s="1" t="s">
        <v>226</v>
      </c>
      <c r="C107" s="1" t="s">
        <v>227</v>
      </c>
      <c r="D107" s="2" t="s">
        <v>228</v>
      </c>
      <c r="E107" s="2" t="s">
        <v>229</v>
      </c>
      <c r="F107" s="2" t="s">
        <v>230</v>
      </c>
      <c r="G107" s="1" t="s">
        <v>28</v>
      </c>
      <c r="H107" s="2" t="s">
        <v>25</v>
      </c>
      <c r="I107" s="2" t="s">
        <v>101</v>
      </c>
      <c r="J107" s="2" t="s">
        <v>102</v>
      </c>
      <c r="K107" s="1">
        <v>0.09</v>
      </c>
      <c r="L107" s="1" t="s">
        <v>31</v>
      </c>
      <c r="M107" s="1" t="s">
        <v>231</v>
      </c>
      <c r="N107" s="1" t="s">
        <v>234</v>
      </c>
    </row>
    <row r="108" spans="1:14" ht="12.75">
      <c r="A108" s="1" t="s">
        <v>235</v>
      </c>
      <c r="B108" s="1" t="s">
        <v>236</v>
      </c>
      <c r="C108" s="1" t="s">
        <v>237</v>
      </c>
      <c r="D108" s="2" t="s">
        <v>238</v>
      </c>
      <c r="E108" s="2" t="s">
        <v>239</v>
      </c>
      <c r="F108" s="2" t="s">
        <v>240</v>
      </c>
      <c r="G108" s="1" t="s">
        <v>20</v>
      </c>
      <c r="H108" s="2"/>
      <c r="I108" s="2"/>
      <c r="J108" s="2"/>
      <c r="K108" s="1">
        <v>50</v>
      </c>
      <c r="L108" s="1" t="s">
        <v>21</v>
      </c>
      <c r="M108" s="1" t="s">
        <v>22</v>
      </c>
      <c r="N108" s="1" t="s">
        <v>241</v>
      </c>
    </row>
    <row r="109" spans="1:14" ht="12.75">
      <c r="A109" s="1" t="s">
        <v>235</v>
      </c>
      <c r="B109" s="1" t="s">
        <v>236</v>
      </c>
      <c r="C109" s="1" t="s">
        <v>237</v>
      </c>
      <c r="D109" s="2" t="s">
        <v>238</v>
      </c>
      <c r="E109" s="2" t="s">
        <v>239</v>
      </c>
      <c r="F109" s="2" t="s">
        <v>240</v>
      </c>
      <c r="G109" s="1" t="s">
        <v>24</v>
      </c>
      <c r="H109" s="2" t="s">
        <v>25</v>
      </c>
      <c r="I109" s="2"/>
      <c r="J109" s="2"/>
      <c r="K109" s="1">
        <v>3360</v>
      </c>
      <c r="L109" s="1" t="s">
        <v>222</v>
      </c>
      <c r="M109" s="1" t="s">
        <v>22</v>
      </c>
      <c r="N109" s="1" t="s">
        <v>241</v>
      </c>
    </row>
    <row r="110" spans="1:14" ht="12.75">
      <c r="A110" s="1" t="s">
        <v>235</v>
      </c>
      <c r="B110" s="1" t="s">
        <v>236</v>
      </c>
      <c r="C110" s="1" t="s">
        <v>237</v>
      </c>
      <c r="D110" s="2" t="s">
        <v>238</v>
      </c>
      <c r="E110" s="2" t="s">
        <v>239</v>
      </c>
      <c r="F110" s="2" t="s">
        <v>240</v>
      </c>
      <c r="G110" s="1" t="s">
        <v>28</v>
      </c>
      <c r="H110" s="2" t="s">
        <v>25</v>
      </c>
      <c r="I110" s="2" t="s">
        <v>242</v>
      </c>
      <c r="J110" s="2" t="s">
        <v>76</v>
      </c>
      <c r="K110" s="1">
        <v>400</v>
      </c>
      <c r="L110" s="1" t="s">
        <v>31</v>
      </c>
      <c r="M110" s="1" t="s">
        <v>22</v>
      </c>
      <c r="N110" s="1" t="s">
        <v>241</v>
      </c>
    </row>
    <row r="111" spans="1:14" ht="12.75">
      <c r="A111" s="1" t="s">
        <v>243</v>
      </c>
      <c r="B111" s="1" t="s">
        <v>244</v>
      </c>
      <c r="C111" s="1" t="s">
        <v>245</v>
      </c>
      <c r="D111" s="2" t="s">
        <v>246</v>
      </c>
      <c r="E111" s="2" t="s">
        <v>247</v>
      </c>
      <c r="F111" s="2" t="s">
        <v>248</v>
      </c>
      <c r="G111" s="1" t="s">
        <v>20</v>
      </c>
      <c r="H111" s="2"/>
      <c r="I111" s="2"/>
      <c r="J111" s="2"/>
      <c r="K111" s="1">
        <v>33</v>
      </c>
      <c r="L111" s="1" t="s">
        <v>21</v>
      </c>
      <c r="M111" s="1" t="s">
        <v>249</v>
      </c>
      <c r="N111" s="1" t="s">
        <v>250</v>
      </c>
    </row>
    <row r="112" spans="1:14" ht="12.75">
      <c r="A112" s="1" t="s">
        <v>243</v>
      </c>
      <c r="B112" s="1" t="s">
        <v>244</v>
      </c>
      <c r="C112" s="1" t="s">
        <v>245</v>
      </c>
      <c r="D112" s="2" t="s">
        <v>246</v>
      </c>
      <c r="E112" s="2" t="s">
        <v>247</v>
      </c>
      <c r="F112" s="2" t="s">
        <v>248</v>
      </c>
      <c r="G112" s="1" t="s">
        <v>87</v>
      </c>
      <c r="H112" s="2" t="s">
        <v>25</v>
      </c>
      <c r="I112" s="2"/>
      <c r="J112" s="2"/>
      <c r="K112" s="1">
        <v>160</v>
      </c>
      <c r="L112" s="2" t="s">
        <v>88</v>
      </c>
      <c r="M112" s="1" t="s">
        <v>249</v>
      </c>
      <c r="N112" s="1" t="s">
        <v>250</v>
      </c>
    </row>
    <row r="113" spans="1:14" ht="12.75">
      <c r="A113" s="1" t="s">
        <v>243</v>
      </c>
      <c r="B113" s="1" t="s">
        <v>244</v>
      </c>
      <c r="C113" s="1" t="s">
        <v>245</v>
      </c>
      <c r="D113" s="2" t="s">
        <v>246</v>
      </c>
      <c r="E113" s="2" t="s">
        <v>247</v>
      </c>
      <c r="F113" s="2" t="s">
        <v>248</v>
      </c>
      <c r="G113" s="1" t="s">
        <v>24</v>
      </c>
      <c r="H113" s="2" t="s">
        <v>25</v>
      </c>
      <c r="I113" s="2"/>
      <c r="J113" s="2"/>
      <c r="K113" s="1">
        <v>291</v>
      </c>
      <c r="L113" s="2" t="s">
        <v>222</v>
      </c>
      <c r="M113" s="1" t="s">
        <v>249</v>
      </c>
      <c r="N113" s="2" t="s">
        <v>90</v>
      </c>
    </row>
    <row r="114" spans="1:14" ht="12.75">
      <c r="A114" s="1" t="s">
        <v>243</v>
      </c>
      <c r="B114" s="1" t="s">
        <v>244</v>
      </c>
      <c r="C114" s="1" t="s">
        <v>245</v>
      </c>
      <c r="D114" s="2" t="s">
        <v>246</v>
      </c>
      <c r="E114" s="2" t="s">
        <v>247</v>
      </c>
      <c r="F114" s="2" t="s">
        <v>248</v>
      </c>
      <c r="G114" s="1" t="s">
        <v>28</v>
      </c>
      <c r="H114" s="2" t="s">
        <v>25</v>
      </c>
      <c r="I114" s="2" t="s">
        <v>251</v>
      </c>
      <c r="J114" s="2" t="s">
        <v>252</v>
      </c>
      <c r="K114" s="1">
        <v>1.6E-2</v>
      </c>
      <c r="L114" s="1" t="s">
        <v>31</v>
      </c>
      <c r="M114" s="1" t="s">
        <v>249</v>
      </c>
      <c r="N114" s="1" t="s">
        <v>250</v>
      </c>
    </row>
    <row r="115" spans="1:14" ht="25.5">
      <c r="A115" s="1" t="s">
        <v>253</v>
      </c>
      <c r="B115" s="1" t="s">
        <v>254</v>
      </c>
      <c r="C115" s="1" t="s">
        <v>255</v>
      </c>
      <c r="D115" s="2" t="s">
        <v>256</v>
      </c>
      <c r="E115" s="2" t="s">
        <v>257</v>
      </c>
      <c r="F115" s="2" t="s">
        <v>258</v>
      </c>
      <c r="G115" s="1" t="s">
        <v>20</v>
      </c>
      <c r="H115" s="2"/>
      <c r="I115" s="2"/>
      <c r="J115" s="2"/>
      <c r="K115" s="1">
        <v>18</v>
      </c>
      <c r="L115" s="1" t="s">
        <v>21</v>
      </c>
      <c r="M115" s="1" t="s">
        <v>22</v>
      </c>
      <c r="N115" s="4" t="s">
        <v>259</v>
      </c>
    </row>
    <row r="116" spans="1:14" ht="25.5">
      <c r="A116" s="1" t="s">
        <v>253</v>
      </c>
      <c r="B116" s="1" t="s">
        <v>254</v>
      </c>
      <c r="C116" s="1" t="s">
        <v>255</v>
      </c>
      <c r="D116" s="2" t="s">
        <v>256</v>
      </c>
      <c r="E116" s="2" t="s">
        <v>257</v>
      </c>
      <c r="F116" s="2" t="s">
        <v>258</v>
      </c>
      <c r="G116" s="1" t="s">
        <v>87</v>
      </c>
      <c r="H116" s="2" t="s">
        <v>25</v>
      </c>
      <c r="I116" s="2"/>
      <c r="J116" s="2"/>
      <c r="K116" s="1">
        <v>205</v>
      </c>
      <c r="L116" s="2" t="s">
        <v>88</v>
      </c>
      <c r="M116" s="1" t="s">
        <v>22</v>
      </c>
      <c r="N116" s="4" t="s">
        <v>259</v>
      </c>
    </row>
    <row r="117" spans="1:14" ht="12.75">
      <c r="A117" s="1" t="s">
        <v>253</v>
      </c>
      <c r="B117" s="1" t="s">
        <v>254</v>
      </c>
      <c r="C117" s="1" t="s">
        <v>255</v>
      </c>
      <c r="D117" s="2" t="s">
        <v>256</v>
      </c>
      <c r="E117" s="2" t="s">
        <v>257</v>
      </c>
      <c r="F117" s="2" t="s">
        <v>258</v>
      </c>
      <c r="G117" s="1" t="s">
        <v>24</v>
      </c>
      <c r="H117" s="2" t="s">
        <v>25</v>
      </c>
      <c r="I117" s="2"/>
      <c r="J117" s="2"/>
      <c r="K117" s="1">
        <v>683</v>
      </c>
      <c r="L117" s="1" t="s">
        <v>222</v>
      </c>
      <c r="M117" s="1" t="s">
        <v>22</v>
      </c>
      <c r="N117" s="2" t="s">
        <v>90</v>
      </c>
    </row>
    <row r="118" spans="1:14" ht="25.5">
      <c r="A118" s="1" t="s">
        <v>253</v>
      </c>
      <c r="B118" s="1" t="s">
        <v>254</v>
      </c>
      <c r="C118" s="1" t="s">
        <v>255</v>
      </c>
      <c r="D118" s="2" t="s">
        <v>256</v>
      </c>
      <c r="E118" s="2" t="s">
        <v>257</v>
      </c>
      <c r="F118" s="2" t="s">
        <v>258</v>
      </c>
      <c r="G118" s="1" t="s">
        <v>28</v>
      </c>
      <c r="H118" s="2" t="s">
        <v>25</v>
      </c>
      <c r="I118" s="2" t="s">
        <v>260</v>
      </c>
      <c r="J118" s="2" t="s">
        <v>261</v>
      </c>
      <c r="K118" s="1">
        <v>0.02</v>
      </c>
      <c r="L118" s="1" t="s">
        <v>31</v>
      </c>
      <c r="M118" s="1" t="s">
        <v>22</v>
      </c>
      <c r="N118" s="4" t="s">
        <v>259</v>
      </c>
    </row>
    <row r="119" spans="1:14" ht="25.5">
      <c r="A119" s="1" t="s">
        <v>253</v>
      </c>
      <c r="B119" s="1" t="s">
        <v>254</v>
      </c>
      <c r="C119" s="1" t="s">
        <v>255</v>
      </c>
      <c r="D119" s="2" t="s">
        <v>256</v>
      </c>
      <c r="E119" s="2" t="s">
        <v>257</v>
      </c>
      <c r="F119" s="2" t="s">
        <v>258</v>
      </c>
      <c r="G119" s="1" t="s">
        <v>28</v>
      </c>
      <c r="H119" s="2" t="s">
        <v>25</v>
      </c>
      <c r="I119" s="2" t="s">
        <v>29</v>
      </c>
      <c r="J119" s="2" t="s">
        <v>30</v>
      </c>
      <c r="K119" s="1">
        <v>4.4999999999999998E-2</v>
      </c>
      <c r="L119" s="1" t="s">
        <v>31</v>
      </c>
      <c r="M119" s="1" t="s">
        <v>22</v>
      </c>
      <c r="N119" s="4" t="s">
        <v>259</v>
      </c>
    </row>
    <row r="120" spans="1:14" ht="12.75">
      <c r="A120" s="2" t="s">
        <v>262</v>
      </c>
      <c r="B120" s="2" t="s">
        <v>263</v>
      </c>
      <c r="C120" s="2" t="s">
        <v>264</v>
      </c>
      <c r="D120" s="2" t="s">
        <v>265</v>
      </c>
      <c r="E120" s="2" t="s">
        <v>266</v>
      </c>
      <c r="F120" s="2" t="s">
        <v>267</v>
      </c>
      <c r="G120" s="2" t="s">
        <v>20</v>
      </c>
      <c r="H120" s="2"/>
      <c r="I120" s="2"/>
      <c r="J120" s="2"/>
      <c r="K120" s="2">
        <v>35</v>
      </c>
      <c r="L120" s="2" t="s">
        <v>21</v>
      </c>
      <c r="M120" s="2" t="s">
        <v>268</v>
      </c>
      <c r="N120" s="2" t="s">
        <v>269</v>
      </c>
    </row>
    <row r="121" spans="1:14" ht="12.75">
      <c r="A121" s="2" t="s">
        <v>262</v>
      </c>
      <c r="B121" s="2" t="s">
        <v>263</v>
      </c>
      <c r="C121" s="2" t="s">
        <v>264</v>
      </c>
      <c r="D121" s="2" t="s">
        <v>265</v>
      </c>
      <c r="E121" s="2" t="s">
        <v>266</v>
      </c>
      <c r="F121" s="2" t="s">
        <v>267</v>
      </c>
      <c r="G121" s="2" t="s">
        <v>24</v>
      </c>
      <c r="H121" s="2" t="s">
        <v>25</v>
      </c>
      <c r="I121" s="2"/>
      <c r="J121" s="2"/>
      <c r="K121" s="2">
        <v>8.26</v>
      </c>
      <c r="L121" s="2" t="s">
        <v>222</v>
      </c>
      <c r="M121" s="2" t="s">
        <v>268</v>
      </c>
      <c r="N121" s="2" t="s">
        <v>269</v>
      </c>
    </row>
    <row r="122" spans="1:14" ht="12.75">
      <c r="A122" s="2" t="s">
        <v>262</v>
      </c>
      <c r="B122" s="2" t="s">
        <v>263</v>
      </c>
      <c r="C122" s="2" t="s">
        <v>264</v>
      </c>
      <c r="D122" s="2" t="s">
        <v>265</v>
      </c>
      <c r="E122" s="2" t="s">
        <v>266</v>
      </c>
      <c r="F122" s="2" t="s">
        <v>267</v>
      </c>
      <c r="G122" s="2" t="s">
        <v>28</v>
      </c>
      <c r="H122" s="2" t="s">
        <v>25</v>
      </c>
      <c r="I122" s="2" t="s">
        <v>270</v>
      </c>
      <c r="J122" s="2" t="s">
        <v>271</v>
      </c>
      <c r="K122" s="2">
        <v>2.7E-2</v>
      </c>
      <c r="L122" s="2" t="s">
        <v>31</v>
      </c>
      <c r="M122" s="2" t="s">
        <v>268</v>
      </c>
      <c r="N122" s="2" t="s">
        <v>269</v>
      </c>
    </row>
    <row r="123" spans="1:14" ht="12.75">
      <c r="A123" s="2" t="s">
        <v>262</v>
      </c>
      <c r="B123" s="2" t="s">
        <v>263</v>
      </c>
      <c r="C123" s="2" t="s">
        <v>264</v>
      </c>
      <c r="D123" s="2" t="s">
        <v>265</v>
      </c>
      <c r="E123" s="2" t="s">
        <v>266</v>
      </c>
      <c r="F123" s="2" t="s">
        <v>267</v>
      </c>
      <c r="G123" s="2" t="s">
        <v>28</v>
      </c>
      <c r="H123" s="2" t="s">
        <v>25</v>
      </c>
      <c r="I123" s="2" t="s">
        <v>29</v>
      </c>
      <c r="J123" s="2" t="s">
        <v>30</v>
      </c>
      <c r="K123" s="2">
        <v>5.7000000000000002E-2</v>
      </c>
      <c r="L123" s="2" t="s">
        <v>31</v>
      </c>
      <c r="M123" s="2" t="s">
        <v>268</v>
      </c>
      <c r="N123" s="2" t="s">
        <v>269</v>
      </c>
    </row>
    <row r="124" spans="1:14" ht="12.75">
      <c r="A124" s="2" t="s">
        <v>272</v>
      </c>
      <c r="B124" s="2" t="s">
        <v>273</v>
      </c>
      <c r="C124" s="2" t="s">
        <v>274</v>
      </c>
      <c r="D124" s="2" t="s">
        <v>275</v>
      </c>
      <c r="E124" s="2" t="s">
        <v>276</v>
      </c>
      <c r="F124" s="2" t="s">
        <v>277</v>
      </c>
      <c r="G124" s="2" t="s">
        <v>20</v>
      </c>
      <c r="H124" s="2"/>
      <c r="I124" s="2"/>
      <c r="J124" s="2"/>
      <c r="K124" s="2">
        <v>40</v>
      </c>
      <c r="L124" s="2" t="s">
        <v>21</v>
      </c>
      <c r="M124" s="2" t="s">
        <v>231</v>
      </c>
      <c r="N124" s="2" t="s">
        <v>278</v>
      </c>
    </row>
    <row r="125" spans="1:14" ht="12.75">
      <c r="A125" s="2" t="s">
        <v>272</v>
      </c>
      <c r="B125" s="2" t="s">
        <v>273</v>
      </c>
      <c r="C125" s="2" t="s">
        <v>274</v>
      </c>
      <c r="D125" s="2" t="s">
        <v>275</v>
      </c>
      <c r="E125" s="2" t="s">
        <v>276</v>
      </c>
      <c r="F125" s="2" t="s">
        <v>277</v>
      </c>
      <c r="G125" s="2" t="s">
        <v>24</v>
      </c>
      <c r="H125" s="2" t="s">
        <v>25</v>
      </c>
      <c r="I125" s="2"/>
      <c r="J125" s="2"/>
      <c r="K125" s="2">
        <v>75</v>
      </c>
      <c r="L125" s="2" t="s">
        <v>222</v>
      </c>
      <c r="M125" s="2" t="s">
        <v>231</v>
      </c>
      <c r="N125" s="2" t="s">
        <v>278</v>
      </c>
    </row>
    <row r="126" spans="1:14" ht="12.75">
      <c r="A126" s="2" t="s">
        <v>272</v>
      </c>
      <c r="B126" s="2" t="s">
        <v>273</v>
      </c>
      <c r="C126" s="2" t="s">
        <v>274</v>
      </c>
      <c r="D126" s="2" t="s">
        <v>275</v>
      </c>
      <c r="E126" s="2" t="s">
        <v>276</v>
      </c>
      <c r="F126" s="2" t="s">
        <v>277</v>
      </c>
      <c r="G126" s="2" t="s">
        <v>28</v>
      </c>
      <c r="H126" s="2" t="s">
        <v>25</v>
      </c>
      <c r="I126" s="2" t="s">
        <v>279</v>
      </c>
      <c r="J126" s="2" t="s">
        <v>280</v>
      </c>
      <c r="K126" s="2">
        <v>0.56999999999999995</v>
      </c>
      <c r="L126" s="2" t="s">
        <v>31</v>
      </c>
      <c r="M126" s="2" t="s">
        <v>231</v>
      </c>
      <c r="N126" s="2" t="s">
        <v>278</v>
      </c>
    </row>
    <row r="127" spans="1:14" ht="12.75">
      <c r="A127" s="2" t="s">
        <v>272</v>
      </c>
      <c r="B127" s="2" t="s">
        <v>273</v>
      </c>
      <c r="C127" s="2" t="s">
        <v>274</v>
      </c>
      <c r="D127" s="2" t="s">
        <v>275</v>
      </c>
      <c r="E127" s="2" t="s">
        <v>276</v>
      </c>
      <c r="F127" s="2" t="s">
        <v>277</v>
      </c>
      <c r="G127" s="2" t="s">
        <v>28</v>
      </c>
      <c r="H127" s="2" t="s">
        <v>25</v>
      </c>
      <c r="I127" s="2" t="s">
        <v>101</v>
      </c>
      <c r="J127" s="2" t="s">
        <v>102</v>
      </c>
      <c r="K127" s="2">
        <v>1.5</v>
      </c>
      <c r="L127" s="2" t="s">
        <v>31</v>
      </c>
      <c r="M127" s="2" t="s">
        <v>231</v>
      </c>
      <c r="N127" s="2" t="s">
        <v>281</v>
      </c>
    </row>
    <row r="128" spans="1:14" ht="12.75">
      <c r="A128" s="2" t="s">
        <v>282</v>
      </c>
      <c r="B128" s="2" t="s">
        <v>283</v>
      </c>
      <c r="C128" s="2" t="s">
        <v>284</v>
      </c>
      <c r="D128" s="2" t="s">
        <v>285</v>
      </c>
      <c r="E128" s="2" t="s">
        <v>286</v>
      </c>
      <c r="F128" s="2" t="s">
        <v>287</v>
      </c>
      <c r="G128" s="2" t="s">
        <v>20</v>
      </c>
      <c r="H128" s="2"/>
      <c r="I128" s="2"/>
      <c r="J128" s="2"/>
      <c r="K128" s="2">
        <v>44</v>
      </c>
      <c r="L128" s="2" t="s">
        <v>21</v>
      </c>
      <c r="M128" s="2" t="s">
        <v>231</v>
      </c>
      <c r="N128" s="2" t="s">
        <v>288</v>
      </c>
    </row>
    <row r="129" spans="1:14" ht="12.75">
      <c r="A129" s="2" t="s">
        <v>282</v>
      </c>
      <c r="B129" s="2" t="s">
        <v>283</v>
      </c>
      <c r="C129" s="2" t="s">
        <v>284</v>
      </c>
      <c r="D129" s="2" t="s">
        <v>285</v>
      </c>
      <c r="E129" s="2" t="s">
        <v>286</v>
      </c>
      <c r="F129" s="2" t="s">
        <v>287</v>
      </c>
      <c r="G129" s="2" t="s">
        <v>24</v>
      </c>
      <c r="H129" s="2" t="s">
        <v>25</v>
      </c>
      <c r="I129" s="2"/>
      <c r="J129" s="2"/>
      <c r="K129" s="2">
        <v>12.7</v>
      </c>
      <c r="L129" s="2" t="s">
        <v>222</v>
      </c>
      <c r="M129" s="2" t="s">
        <v>231</v>
      </c>
      <c r="N129" s="2" t="s">
        <v>288</v>
      </c>
    </row>
    <row r="130" spans="1:14" ht="12.75">
      <c r="A130" s="2" t="s">
        <v>282</v>
      </c>
      <c r="B130" s="2" t="s">
        <v>283</v>
      </c>
      <c r="C130" s="2" t="s">
        <v>284</v>
      </c>
      <c r="D130" s="2" t="s">
        <v>285</v>
      </c>
      <c r="E130" s="2" t="s">
        <v>286</v>
      </c>
      <c r="F130" s="2" t="s">
        <v>287</v>
      </c>
      <c r="G130" s="2" t="s">
        <v>28</v>
      </c>
      <c r="H130" s="2" t="s">
        <v>25</v>
      </c>
      <c r="I130" s="2" t="s">
        <v>260</v>
      </c>
      <c r="J130" s="2" t="s">
        <v>261</v>
      </c>
      <c r="K130" s="2">
        <v>0.45</v>
      </c>
      <c r="L130" s="2" t="s">
        <v>31</v>
      </c>
      <c r="M130" s="2" t="s">
        <v>231</v>
      </c>
      <c r="N130" s="2" t="s">
        <v>288</v>
      </c>
    </row>
    <row r="131" spans="1:14" ht="12.75">
      <c r="A131" s="1" t="s">
        <v>289</v>
      </c>
      <c r="B131" s="1" t="s">
        <v>290</v>
      </c>
      <c r="C131" s="1" t="s">
        <v>291</v>
      </c>
      <c r="D131" s="1" t="s">
        <v>292</v>
      </c>
      <c r="E131" s="1" t="s">
        <v>293</v>
      </c>
      <c r="F131" s="1" t="s">
        <v>294</v>
      </c>
      <c r="G131" s="1" t="s">
        <v>20</v>
      </c>
      <c r="H131" s="2"/>
      <c r="I131" s="2"/>
      <c r="J131" s="2"/>
      <c r="K131" s="1">
        <v>45</v>
      </c>
      <c r="L131" s="1" t="s">
        <v>21</v>
      </c>
      <c r="M131" s="1" t="s">
        <v>22</v>
      </c>
      <c r="N131" s="1" t="s">
        <v>295</v>
      </c>
    </row>
    <row r="132" spans="1:14" ht="12.75">
      <c r="A132" s="1" t="s">
        <v>289</v>
      </c>
      <c r="B132" s="1" t="s">
        <v>290</v>
      </c>
      <c r="C132" s="1" t="s">
        <v>291</v>
      </c>
      <c r="D132" s="1" t="s">
        <v>292</v>
      </c>
      <c r="E132" s="1" t="s">
        <v>293</v>
      </c>
      <c r="F132" s="1" t="s">
        <v>294</v>
      </c>
      <c r="G132" s="1" t="s">
        <v>87</v>
      </c>
      <c r="H132" s="1" t="s">
        <v>25</v>
      </c>
      <c r="I132" s="2"/>
      <c r="J132" s="2"/>
      <c r="K132" s="1">
        <v>465</v>
      </c>
      <c r="L132" s="1" t="s">
        <v>88</v>
      </c>
      <c r="M132" s="1" t="s">
        <v>22</v>
      </c>
      <c r="N132" s="1" t="s">
        <v>295</v>
      </c>
    </row>
    <row r="133" spans="1:14" ht="12.75">
      <c r="A133" s="1" t="s">
        <v>289</v>
      </c>
      <c r="B133" s="1" t="s">
        <v>290</v>
      </c>
      <c r="C133" s="1" t="s">
        <v>291</v>
      </c>
      <c r="D133" s="1" t="s">
        <v>292</v>
      </c>
      <c r="E133" s="1" t="s">
        <v>293</v>
      </c>
      <c r="F133" s="1" t="s">
        <v>294</v>
      </c>
      <c r="G133" s="1" t="s">
        <v>24</v>
      </c>
      <c r="H133" s="1" t="s">
        <v>25</v>
      </c>
      <c r="I133" s="2"/>
      <c r="J133" s="2"/>
      <c r="K133" s="1">
        <v>348</v>
      </c>
      <c r="L133" s="1" t="s">
        <v>26</v>
      </c>
      <c r="M133" s="1" t="s">
        <v>22</v>
      </c>
      <c r="N133" s="1" t="s">
        <v>90</v>
      </c>
    </row>
    <row r="134" spans="1:14" ht="12.75">
      <c r="A134" s="1" t="s">
        <v>289</v>
      </c>
      <c r="B134" s="1" t="s">
        <v>290</v>
      </c>
      <c r="C134" s="1" t="s">
        <v>291</v>
      </c>
      <c r="D134" s="1" t="s">
        <v>292</v>
      </c>
      <c r="E134" s="1" t="s">
        <v>293</v>
      </c>
      <c r="F134" s="1" t="s">
        <v>294</v>
      </c>
      <c r="G134" s="1" t="s">
        <v>28</v>
      </c>
      <c r="H134" s="1" t="s">
        <v>25</v>
      </c>
      <c r="I134" s="1" t="s">
        <v>296</v>
      </c>
      <c r="J134" s="1" t="s">
        <v>297</v>
      </c>
      <c r="K134" s="1">
        <v>8.5999999999999993E-2</v>
      </c>
      <c r="L134" s="1" t="s">
        <v>31</v>
      </c>
      <c r="M134" s="1" t="s">
        <v>22</v>
      </c>
      <c r="N134" s="1" t="s">
        <v>295</v>
      </c>
    </row>
    <row r="135" spans="1:14" ht="12.75">
      <c r="A135" s="1" t="s">
        <v>289</v>
      </c>
      <c r="B135" s="1" t="s">
        <v>290</v>
      </c>
      <c r="C135" s="1" t="s">
        <v>291</v>
      </c>
      <c r="D135" s="1" t="s">
        <v>292</v>
      </c>
      <c r="E135" s="1" t="s">
        <v>293</v>
      </c>
      <c r="F135" s="1" t="s">
        <v>294</v>
      </c>
      <c r="G135" s="1" t="s">
        <v>28</v>
      </c>
      <c r="H135" s="1" t="s">
        <v>25</v>
      </c>
      <c r="I135" s="1" t="s">
        <v>29</v>
      </c>
      <c r="J135" s="1" t="s">
        <v>30</v>
      </c>
      <c r="K135" s="1">
        <v>0.121</v>
      </c>
      <c r="L135" s="1" t="s">
        <v>31</v>
      </c>
      <c r="M135" s="1" t="s">
        <v>22</v>
      </c>
      <c r="N135" s="1" t="s">
        <v>295</v>
      </c>
    </row>
    <row r="136" spans="1:14" ht="12.75">
      <c r="A136" s="1" t="s">
        <v>289</v>
      </c>
      <c r="B136" s="1" t="s">
        <v>290</v>
      </c>
      <c r="C136" s="1" t="s">
        <v>291</v>
      </c>
      <c r="D136" s="1" t="s">
        <v>292</v>
      </c>
      <c r="E136" s="1" t="s">
        <v>293</v>
      </c>
      <c r="F136" s="1" t="s">
        <v>294</v>
      </c>
      <c r="G136" s="1" t="s">
        <v>28</v>
      </c>
      <c r="H136" s="1" t="s">
        <v>34</v>
      </c>
      <c r="I136" s="1" t="s">
        <v>127</v>
      </c>
      <c r="J136" s="1" t="s">
        <v>128</v>
      </c>
      <c r="K136" s="1">
        <v>8.5999999999999993E-2</v>
      </c>
      <c r="L136" s="1" t="s">
        <v>31</v>
      </c>
      <c r="M136" s="1" t="s">
        <v>22</v>
      </c>
      <c r="N136" s="1" t="s">
        <v>298</v>
      </c>
    </row>
    <row r="137" spans="1:14" ht="12.75">
      <c r="A137" s="1" t="s">
        <v>289</v>
      </c>
      <c r="B137" s="1" t="s">
        <v>290</v>
      </c>
      <c r="C137" s="1" t="s">
        <v>291</v>
      </c>
      <c r="D137" s="1" t="s">
        <v>292</v>
      </c>
      <c r="E137" s="1" t="s">
        <v>293</v>
      </c>
      <c r="F137" s="1" t="s">
        <v>294</v>
      </c>
      <c r="G137" s="1" t="s">
        <v>28</v>
      </c>
      <c r="H137" s="1" t="s">
        <v>34</v>
      </c>
      <c r="I137" s="1" t="s">
        <v>35</v>
      </c>
      <c r="J137" s="1" t="s">
        <v>36</v>
      </c>
      <c r="K137" s="1">
        <v>0.121</v>
      </c>
      <c r="L137" s="1" t="s">
        <v>31</v>
      </c>
      <c r="M137" s="1" t="s">
        <v>22</v>
      </c>
      <c r="N137" s="1" t="s">
        <v>146</v>
      </c>
    </row>
    <row r="138" spans="1:14" ht="12.75">
      <c r="A138" s="2" t="s">
        <v>299</v>
      </c>
      <c r="B138" s="2" t="s">
        <v>300</v>
      </c>
      <c r="C138" s="2" t="s">
        <v>301</v>
      </c>
      <c r="D138" s="2" t="s">
        <v>302</v>
      </c>
      <c r="E138" s="2" t="s">
        <v>303</v>
      </c>
      <c r="F138" s="2" t="s">
        <v>304</v>
      </c>
      <c r="G138" s="2" t="s">
        <v>20</v>
      </c>
      <c r="H138" s="2"/>
      <c r="I138" s="2"/>
      <c r="J138" s="2"/>
      <c r="K138" s="2">
        <v>32</v>
      </c>
      <c r="L138" s="2" t="s">
        <v>21</v>
      </c>
      <c r="M138" s="2" t="s">
        <v>231</v>
      </c>
      <c r="N138" s="2" t="s">
        <v>305</v>
      </c>
    </row>
    <row r="139" spans="1:14" ht="12.75">
      <c r="A139" s="2" t="s">
        <v>299</v>
      </c>
      <c r="B139" s="2" t="s">
        <v>300</v>
      </c>
      <c r="C139" s="2" t="s">
        <v>301</v>
      </c>
      <c r="D139" s="2" t="s">
        <v>302</v>
      </c>
      <c r="E139" s="2" t="s">
        <v>303</v>
      </c>
      <c r="F139" s="2" t="s">
        <v>304</v>
      </c>
      <c r="G139" s="1" t="s">
        <v>24</v>
      </c>
      <c r="H139" s="2" t="s">
        <v>25</v>
      </c>
      <c r="I139" s="2"/>
      <c r="J139" s="2"/>
      <c r="K139" s="2">
        <v>22</v>
      </c>
      <c r="L139" s="1" t="s">
        <v>222</v>
      </c>
      <c r="M139" s="2" t="s">
        <v>231</v>
      </c>
      <c r="N139" s="2" t="s">
        <v>281</v>
      </c>
    </row>
    <row r="140" spans="1:14" ht="12.75">
      <c r="A140" s="2" t="s">
        <v>299</v>
      </c>
      <c r="B140" s="2" t="s">
        <v>300</v>
      </c>
      <c r="C140" s="2" t="s">
        <v>301</v>
      </c>
      <c r="D140" s="2" t="s">
        <v>302</v>
      </c>
      <c r="E140" s="2" t="s">
        <v>303</v>
      </c>
      <c r="F140" s="2" t="s">
        <v>304</v>
      </c>
      <c r="G140" s="2" t="s">
        <v>28</v>
      </c>
      <c r="H140" s="2" t="s">
        <v>25</v>
      </c>
      <c r="I140" s="2" t="s">
        <v>270</v>
      </c>
      <c r="J140" s="2" t="s">
        <v>306</v>
      </c>
      <c r="K140" s="2">
        <v>25.7</v>
      </c>
      <c r="L140" s="2" t="s">
        <v>31</v>
      </c>
      <c r="M140" s="2" t="s">
        <v>231</v>
      </c>
      <c r="N140" s="2" t="s">
        <v>281</v>
      </c>
    </row>
    <row r="141" spans="1:14" ht="12.75">
      <c r="A141" s="2" t="s">
        <v>307</v>
      </c>
      <c r="B141" s="2" t="s">
        <v>308</v>
      </c>
      <c r="C141" s="2" t="s">
        <v>309</v>
      </c>
      <c r="D141" s="2" t="s">
        <v>310</v>
      </c>
      <c r="E141" s="2" t="s">
        <v>311</v>
      </c>
      <c r="F141" s="2" t="s">
        <v>312</v>
      </c>
      <c r="G141" s="2" t="s">
        <v>24</v>
      </c>
      <c r="H141" s="2" t="s">
        <v>25</v>
      </c>
      <c r="I141" s="2"/>
      <c r="J141" s="2"/>
      <c r="K141" s="2">
        <v>770</v>
      </c>
      <c r="L141" s="2" t="s">
        <v>222</v>
      </c>
      <c r="M141" s="2" t="s">
        <v>22</v>
      </c>
      <c r="N141" s="2" t="s">
        <v>313</v>
      </c>
    </row>
    <row r="142" spans="1:14" ht="12.75">
      <c r="A142" s="2" t="s">
        <v>307</v>
      </c>
      <c r="B142" s="2" t="s">
        <v>308</v>
      </c>
      <c r="C142" s="2" t="s">
        <v>309</v>
      </c>
      <c r="D142" s="2" t="s">
        <v>310</v>
      </c>
      <c r="E142" s="2" t="s">
        <v>311</v>
      </c>
      <c r="F142" s="2" t="s">
        <v>312</v>
      </c>
      <c r="G142" s="2" t="s">
        <v>24</v>
      </c>
      <c r="H142" s="2" t="s">
        <v>34</v>
      </c>
      <c r="I142" s="2"/>
      <c r="J142" s="2"/>
      <c r="K142" s="2">
        <v>260</v>
      </c>
      <c r="L142" s="2" t="s">
        <v>222</v>
      </c>
      <c r="M142" s="2" t="s">
        <v>22</v>
      </c>
      <c r="N142" s="2" t="s">
        <v>313</v>
      </c>
    </row>
    <row r="143" spans="1:14" ht="13.5" customHeight="1">
      <c r="A143" t="s">
        <v>307</v>
      </c>
      <c r="B143" t="s">
        <v>308</v>
      </c>
      <c r="C143" t="s">
        <v>309</v>
      </c>
      <c r="D143" t="s">
        <v>310</v>
      </c>
      <c r="E143" t="s">
        <v>311</v>
      </c>
      <c r="F143" t="s">
        <v>312</v>
      </c>
      <c r="G143" t="s">
        <v>28</v>
      </c>
      <c r="H143" t="s">
        <v>25</v>
      </c>
      <c r="I143" t="s">
        <v>314</v>
      </c>
      <c r="J143" t="s">
        <v>148</v>
      </c>
      <c r="K143">
        <v>2.0499999999999998</v>
      </c>
      <c r="L143" t="s">
        <v>31</v>
      </c>
      <c r="M143" t="s">
        <v>22</v>
      </c>
      <c r="N143" t="s">
        <v>315</v>
      </c>
    </row>
    <row r="144" spans="1:14" ht="13.5" customHeight="1">
      <c r="A144" t="s">
        <v>307</v>
      </c>
      <c r="B144" t="s">
        <v>308</v>
      </c>
      <c r="C144" t="s">
        <v>309</v>
      </c>
      <c r="D144" t="s">
        <v>310</v>
      </c>
      <c r="E144" t="s">
        <v>311</v>
      </c>
      <c r="F144" t="s">
        <v>312</v>
      </c>
      <c r="G144" t="s">
        <v>28</v>
      </c>
      <c r="H144" t="s">
        <v>25</v>
      </c>
      <c r="I144" t="s">
        <v>316</v>
      </c>
      <c r="J144" t="s">
        <v>317</v>
      </c>
      <c r="K144">
        <v>6.7999999999999996E-3</v>
      </c>
      <c r="L144" t="s">
        <v>31</v>
      </c>
      <c r="M144" t="s">
        <v>22</v>
      </c>
      <c r="N144" t="s">
        <v>315</v>
      </c>
    </row>
    <row r="145" spans="1:14" ht="13.5" customHeight="1">
      <c r="A145" t="s">
        <v>307</v>
      </c>
      <c r="B145" t="s">
        <v>308</v>
      </c>
      <c r="C145" t="s">
        <v>309</v>
      </c>
      <c r="D145" t="s">
        <v>310</v>
      </c>
      <c r="E145" t="s">
        <v>311</v>
      </c>
      <c r="F145" t="s">
        <v>312</v>
      </c>
      <c r="G145" t="s">
        <v>28</v>
      </c>
      <c r="H145" t="s">
        <v>34</v>
      </c>
      <c r="I145" t="s">
        <v>318</v>
      </c>
      <c r="J145" t="s">
        <v>319</v>
      </c>
      <c r="K145">
        <v>24.5</v>
      </c>
      <c r="L145" t="s">
        <v>31</v>
      </c>
      <c r="M145" t="s">
        <v>22</v>
      </c>
      <c r="N145" t="s">
        <v>315</v>
      </c>
    </row>
    <row r="146" spans="1:14" ht="13.5" customHeight="1">
      <c r="A146" t="s">
        <v>307</v>
      </c>
      <c r="B146" t="s">
        <v>308</v>
      </c>
      <c r="C146" t="s">
        <v>309</v>
      </c>
      <c r="D146" t="s">
        <v>310</v>
      </c>
      <c r="E146" t="s">
        <v>311</v>
      </c>
      <c r="F146" t="s">
        <v>312</v>
      </c>
      <c r="G146" t="s">
        <v>28</v>
      </c>
      <c r="H146" t="s">
        <v>34</v>
      </c>
      <c r="I146" t="s">
        <v>320</v>
      </c>
      <c r="J146" t="s">
        <v>321</v>
      </c>
      <c r="K146">
        <v>5.0999999999999997E-2</v>
      </c>
      <c r="L146" t="s">
        <v>31</v>
      </c>
      <c r="M146" t="s">
        <v>22</v>
      </c>
      <c r="N146" t="s">
        <v>315</v>
      </c>
    </row>
    <row r="147" spans="1:14" ht="13.5" customHeight="1">
      <c r="A147" t="s">
        <v>307</v>
      </c>
      <c r="B147" t="s">
        <v>308</v>
      </c>
      <c r="C147" t="s">
        <v>309</v>
      </c>
      <c r="D147" t="s">
        <v>310</v>
      </c>
      <c r="E147" t="s">
        <v>311</v>
      </c>
      <c r="F147" t="s">
        <v>312</v>
      </c>
      <c r="G147" t="s">
        <v>20</v>
      </c>
      <c r="K147">
        <v>85</v>
      </c>
      <c r="L147" t="s">
        <v>21</v>
      </c>
      <c r="M147" t="s">
        <v>22</v>
      </c>
      <c r="N147" t="s">
        <v>322</v>
      </c>
    </row>
    <row r="148" spans="1:14" ht="13.5" customHeight="1">
      <c r="A148" t="s">
        <v>323</v>
      </c>
      <c r="B148" t="s">
        <v>324</v>
      </c>
      <c r="C148" t="s">
        <v>325</v>
      </c>
      <c r="D148" t="s">
        <v>326</v>
      </c>
      <c r="E148" t="s">
        <v>327</v>
      </c>
      <c r="F148" t="s">
        <v>328</v>
      </c>
      <c r="G148" t="s">
        <v>24</v>
      </c>
      <c r="H148" t="s">
        <v>25</v>
      </c>
      <c r="K148">
        <v>83.1</v>
      </c>
      <c r="L148" t="s">
        <v>222</v>
      </c>
      <c r="M148" t="s">
        <v>329</v>
      </c>
      <c r="N148" t="s">
        <v>330</v>
      </c>
    </row>
    <row r="149" spans="1:14" ht="13.5" customHeight="1">
      <c r="A149" t="s">
        <v>323</v>
      </c>
      <c r="B149" t="s">
        <v>324</v>
      </c>
      <c r="C149" t="s">
        <v>325</v>
      </c>
      <c r="D149" t="s">
        <v>326</v>
      </c>
      <c r="E149" t="s">
        <v>327</v>
      </c>
      <c r="F149" t="s">
        <v>328</v>
      </c>
      <c r="G149" t="s">
        <v>24</v>
      </c>
      <c r="H149" t="s">
        <v>34</v>
      </c>
      <c r="K149">
        <v>574.5</v>
      </c>
      <c r="L149" t="s">
        <v>222</v>
      </c>
      <c r="M149" t="s">
        <v>329</v>
      </c>
      <c r="N149" t="s">
        <v>330</v>
      </c>
    </row>
    <row r="150" spans="1:14" ht="13.5" customHeight="1">
      <c r="A150" t="s">
        <v>323</v>
      </c>
      <c r="B150" t="s">
        <v>324</v>
      </c>
      <c r="C150" t="s">
        <v>325</v>
      </c>
      <c r="D150" t="s">
        <v>326</v>
      </c>
      <c r="E150" t="s">
        <v>327</v>
      </c>
      <c r="F150" t="s">
        <v>328</v>
      </c>
      <c r="G150" t="s">
        <v>28</v>
      </c>
      <c r="H150" t="s">
        <v>25</v>
      </c>
      <c r="I150" t="s">
        <v>320</v>
      </c>
      <c r="J150" t="s">
        <v>321</v>
      </c>
      <c r="K150">
        <v>0.32929999999999998</v>
      </c>
      <c r="L150" t="s">
        <v>31</v>
      </c>
      <c r="M150" t="s">
        <v>329</v>
      </c>
      <c r="N150" t="s">
        <v>330</v>
      </c>
    </row>
    <row r="151" spans="1:14" ht="13.5" customHeight="1">
      <c r="A151" t="s">
        <v>323</v>
      </c>
      <c r="B151" t="s">
        <v>324</v>
      </c>
      <c r="C151" t="s">
        <v>325</v>
      </c>
      <c r="D151" t="s">
        <v>326</v>
      </c>
      <c r="E151" t="s">
        <v>327</v>
      </c>
      <c r="F151" t="s">
        <v>328</v>
      </c>
      <c r="G151" t="s">
        <v>28</v>
      </c>
      <c r="H151" t="s">
        <v>25</v>
      </c>
      <c r="I151" t="s">
        <v>331</v>
      </c>
      <c r="J151" t="s">
        <v>100</v>
      </c>
      <c r="K151">
        <v>1.5</v>
      </c>
      <c r="L151" t="s">
        <v>31</v>
      </c>
      <c r="M151" t="s">
        <v>329</v>
      </c>
      <c r="N151" t="s">
        <v>330</v>
      </c>
    </row>
    <row r="152" spans="1:14" ht="13.5" customHeight="1">
      <c r="A152" t="s">
        <v>323</v>
      </c>
      <c r="B152" t="s">
        <v>324</v>
      </c>
      <c r="C152" t="s">
        <v>325</v>
      </c>
      <c r="D152" t="s">
        <v>326</v>
      </c>
      <c r="E152" t="s">
        <v>327</v>
      </c>
      <c r="F152" t="s">
        <v>328</v>
      </c>
      <c r="G152" t="s">
        <v>28</v>
      </c>
      <c r="H152" t="s">
        <v>34</v>
      </c>
      <c r="I152" t="s">
        <v>316</v>
      </c>
      <c r="J152" t="s">
        <v>317</v>
      </c>
      <c r="K152">
        <v>0.16209999999999999</v>
      </c>
      <c r="L152" t="s">
        <v>31</v>
      </c>
      <c r="M152" t="s">
        <v>329</v>
      </c>
      <c r="N152" t="s">
        <v>330</v>
      </c>
    </row>
    <row r="153" spans="1:14" ht="13.5" customHeight="1">
      <c r="A153" t="s">
        <v>323</v>
      </c>
      <c r="B153" t="s">
        <v>324</v>
      </c>
      <c r="C153" t="s">
        <v>325</v>
      </c>
      <c r="D153" t="s">
        <v>326</v>
      </c>
      <c r="E153" t="s">
        <v>327</v>
      </c>
      <c r="F153" t="s">
        <v>328</v>
      </c>
      <c r="G153" t="s">
        <v>20</v>
      </c>
      <c r="K153">
        <v>81.6666666666667</v>
      </c>
      <c r="L153" t="s">
        <v>21</v>
      </c>
      <c r="M153" t="s">
        <v>329</v>
      </c>
      <c r="N153" t="s">
        <v>332</v>
      </c>
    </row>
    <row r="154" spans="1:14" ht="13.5" customHeight="1">
      <c r="A154" t="s">
        <v>333</v>
      </c>
      <c r="B154" t="s">
        <v>334</v>
      </c>
      <c r="C154" t="s">
        <v>335</v>
      </c>
      <c r="D154" t="s">
        <v>336</v>
      </c>
      <c r="E154" t="s">
        <v>337</v>
      </c>
      <c r="F154" t="s">
        <v>338</v>
      </c>
      <c r="G154" t="s">
        <v>24</v>
      </c>
      <c r="H154" t="s">
        <v>25</v>
      </c>
      <c r="K154">
        <v>1000</v>
      </c>
      <c r="L154" t="s">
        <v>222</v>
      </c>
      <c r="M154" t="s">
        <v>339</v>
      </c>
      <c r="N154" t="s">
        <v>340</v>
      </c>
    </row>
    <row r="155" spans="1:14" ht="13.5" customHeight="1">
      <c r="A155" t="s">
        <v>333</v>
      </c>
      <c r="B155" t="s">
        <v>334</v>
      </c>
      <c r="C155" t="s">
        <v>335</v>
      </c>
      <c r="D155" t="s">
        <v>336</v>
      </c>
      <c r="E155" t="s">
        <v>337</v>
      </c>
      <c r="F155" t="s">
        <v>338</v>
      </c>
      <c r="G155" t="s">
        <v>24</v>
      </c>
      <c r="H155" t="s">
        <v>34</v>
      </c>
      <c r="K155">
        <v>268</v>
      </c>
      <c r="L155" t="s">
        <v>222</v>
      </c>
      <c r="M155" t="s">
        <v>339</v>
      </c>
      <c r="N155" t="s">
        <v>340</v>
      </c>
    </row>
    <row r="156" spans="1:14" ht="13.5" customHeight="1">
      <c r="A156" t="s">
        <v>333</v>
      </c>
      <c r="B156" t="s">
        <v>334</v>
      </c>
      <c r="C156" t="s">
        <v>335</v>
      </c>
      <c r="D156" t="s">
        <v>336</v>
      </c>
      <c r="E156" t="s">
        <v>337</v>
      </c>
      <c r="F156" t="s">
        <v>338</v>
      </c>
      <c r="G156" t="s">
        <v>28</v>
      </c>
      <c r="H156" t="s">
        <v>25</v>
      </c>
      <c r="I156" t="s">
        <v>341</v>
      </c>
      <c r="J156" t="s">
        <v>342</v>
      </c>
      <c r="K156">
        <v>0.1</v>
      </c>
      <c r="L156" t="s">
        <v>31</v>
      </c>
      <c r="M156" t="s">
        <v>339</v>
      </c>
      <c r="N156" t="s">
        <v>340</v>
      </c>
    </row>
    <row r="157" spans="1:14" ht="13.5" customHeight="1">
      <c r="A157" t="s">
        <v>333</v>
      </c>
      <c r="B157" t="s">
        <v>334</v>
      </c>
      <c r="C157" t="s">
        <v>335</v>
      </c>
      <c r="D157" t="s">
        <v>336</v>
      </c>
      <c r="E157" t="s">
        <v>337</v>
      </c>
      <c r="F157" t="s">
        <v>338</v>
      </c>
      <c r="G157" t="s">
        <v>28</v>
      </c>
      <c r="H157" t="s">
        <v>25</v>
      </c>
      <c r="I157" t="s">
        <v>35</v>
      </c>
      <c r="J157" t="s">
        <v>36</v>
      </c>
      <c r="K157">
        <v>0.24</v>
      </c>
      <c r="L157" t="s">
        <v>31</v>
      </c>
      <c r="M157" t="s">
        <v>339</v>
      </c>
      <c r="N157" t="s">
        <v>340</v>
      </c>
    </row>
    <row r="158" spans="1:14" ht="13.5" customHeight="1">
      <c r="A158" t="s">
        <v>333</v>
      </c>
      <c r="B158" t="s">
        <v>334</v>
      </c>
      <c r="C158" t="s">
        <v>335</v>
      </c>
      <c r="D158" t="s">
        <v>336</v>
      </c>
      <c r="E158" t="s">
        <v>337</v>
      </c>
      <c r="F158" t="s">
        <v>338</v>
      </c>
      <c r="G158" t="s">
        <v>28</v>
      </c>
      <c r="H158" t="s">
        <v>34</v>
      </c>
      <c r="I158" t="s">
        <v>343</v>
      </c>
      <c r="J158" t="s">
        <v>344</v>
      </c>
      <c r="K158">
        <v>38.5</v>
      </c>
      <c r="L158" t="s">
        <v>31</v>
      </c>
      <c r="M158" t="s">
        <v>339</v>
      </c>
      <c r="N158" t="s">
        <v>340</v>
      </c>
    </row>
    <row r="159" spans="1:14" ht="13.5" customHeight="1">
      <c r="A159" t="s">
        <v>333</v>
      </c>
      <c r="B159" t="s">
        <v>334</v>
      </c>
      <c r="C159" t="s">
        <v>335</v>
      </c>
      <c r="D159" t="s">
        <v>336</v>
      </c>
      <c r="E159" t="s">
        <v>337</v>
      </c>
      <c r="F159" t="s">
        <v>338</v>
      </c>
      <c r="G159" t="s">
        <v>28</v>
      </c>
      <c r="H159" t="s">
        <v>34</v>
      </c>
      <c r="I159" t="s">
        <v>29</v>
      </c>
      <c r="J159" t="s">
        <v>30</v>
      </c>
      <c r="K159">
        <v>0.3</v>
      </c>
      <c r="L159" t="s">
        <v>31</v>
      </c>
      <c r="M159" t="s">
        <v>339</v>
      </c>
      <c r="N159" t="s">
        <v>340</v>
      </c>
    </row>
    <row r="160" spans="1:14" ht="13.5" customHeight="1">
      <c r="A160" t="s">
        <v>333</v>
      </c>
      <c r="B160" t="s">
        <v>334</v>
      </c>
      <c r="C160" t="s">
        <v>335</v>
      </c>
      <c r="D160" t="s">
        <v>336</v>
      </c>
      <c r="E160" t="s">
        <v>337</v>
      </c>
      <c r="F160" t="s">
        <v>338</v>
      </c>
      <c r="G160" t="s">
        <v>20</v>
      </c>
      <c r="K160">
        <v>51</v>
      </c>
      <c r="L160" t="s">
        <v>21</v>
      </c>
      <c r="M160" t="s">
        <v>339</v>
      </c>
      <c r="N160" t="s">
        <v>340</v>
      </c>
    </row>
    <row r="161" spans="1:14" ht="13.5" customHeight="1">
      <c r="A161" t="s">
        <v>345</v>
      </c>
      <c r="B161" t="s">
        <v>346</v>
      </c>
      <c r="C161" t="s">
        <v>347</v>
      </c>
      <c r="D161" t="s">
        <v>348</v>
      </c>
      <c r="E161" t="s">
        <v>349</v>
      </c>
      <c r="F161" t="s">
        <v>350</v>
      </c>
      <c r="G161" t="s">
        <v>87</v>
      </c>
      <c r="H161" t="s">
        <v>25</v>
      </c>
      <c r="K161">
        <v>14.1</v>
      </c>
      <c r="L161" t="s">
        <v>88</v>
      </c>
      <c r="M161" t="s">
        <v>22</v>
      </c>
      <c r="N161" t="s">
        <v>351</v>
      </c>
    </row>
    <row r="162" spans="1:14" ht="13.5" customHeight="1">
      <c r="A162" t="s">
        <v>345</v>
      </c>
      <c r="B162" t="s">
        <v>346</v>
      </c>
      <c r="C162" t="s">
        <v>347</v>
      </c>
      <c r="D162" t="s">
        <v>348</v>
      </c>
      <c r="E162" t="s">
        <v>349</v>
      </c>
      <c r="F162" t="s">
        <v>350</v>
      </c>
      <c r="G162" t="s">
        <v>20</v>
      </c>
      <c r="K162">
        <v>89</v>
      </c>
      <c r="L162" t="s">
        <v>21</v>
      </c>
      <c r="M162" t="s">
        <v>22</v>
      </c>
      <c r="N162" t="s">
        <v>352</v>
      </c>
    </row>
    <row r="163" spans="1:14" ht="13.5" customHeight="1">
      <c r="A163" t="s">
        <v>345</v>
      </c>
      <c r="B163" t="s">
        <v>346</v>
      </c>
      <c r="C163" t="s">
        <v>347</v>
      </c>
      <c r="D163" t="s">
        <v>348</v>
      </c>
      <c r="E163" t="s">
        <v>349</v>
      </c>
      <c r="F163" t="s">
        <v>350</v>
      </c>
      <c r="G163" t="s">
        <v>24</v>
      </c>
      <c r="H163" t="s">
        <v>25</v>
      </c>
      <c r="K163">
        <v>20.9</v>
      </c>
      <c r="L163" t="s">
        <v>222</v>
      </c>
      <c r="M163" t="s">
        <v>22</v>
      </c>
      <c r="N163" t="s">
        <v>90</v>
      </c>
    </row>
    <row r="164" spans="1:14" ht="13.5" customHeight="1">
      <c r="A164" t="s">
        <v>345</v>
      </c>
      <c r="B164" t="s">
        <v>346</v>
      </c>
      <c r="C164" t="s">
        <v>347</v>
      </c>
      <c r="D164" t="s">
        <v>348</v>
      </c>
      <c r="E164" t="s">
        <v>349</v>
      </c>
      <c r="F164" t="s">
        <v>350</v>
      </c>
      <c r="G164" t="s">
        <v>28</v>
      </c>
      <c r="H164" t="s">
        <v>25</v>
      </c>
      <c r="I164" t="s">
        <v>320</v>
      </c>
      <c r="J164" t="s">
        <v>321</v>
      </c>
      <c r="K164">
        <v>7.0000000000000001E-3</v>
      </c>
      <c r="L164" t="s">
        <v>31</v>
      </c>
      <c r="M164" t="s">
        <v>22</v>
      </c>
      <c r="N164" t="s">
        <v>351</v>
      </c>
    </row>
    <row r="165" spans="1:14" ht="13.5" customHeight="1">
      <c r="A165" t="s">
        <v>345</v>
      </c>
      <c r="B165" t="s">
        <v>346</v>
      </c>
      <c r="C165" t="s">
        <v>347</v>
      </c>
      <c r="D165" t="s">
        <v>348</v>
      </c>
      <c r="E165" t="s">
        <v>349</v>
      </c>
      <c r="F165" t="s">
        <v>350</v>
      </c>
      <c r="G165" t="s">
        <v>28</v>
      </c>
      <c r="H165" t="s">
        <v>25</v>
      </c>
      <c r="I165" t="s">
        <v>105</v>
      </c>
      <c r="J165" t="s">
        <v>106</v>
      </c>
      <c r="K165">
        <v>2.5000000000000001E-2</v>
      </c>
      <c r="L165" t="s">
        <v>31</v>
      </c>
      <c r="M165" t="s">
        <v>22</v>
      </c>
      <c r="N165" t="s">
        <v>351</v>
      </c>
    </row>
    <row r="166" spans="1:14" ht="13.5" customHeight="1">
      <c r="A166" t="s">
        <v>345</v>
      </c>
      <c r="B166" t="s">
        <v>346</v>
      </c>
      <c r="C166" t="s">
        <v>347</v>
      </c>
      <c r="D166" t="s">
        <v>348</v>
      </c>
      <c r="E166" t="s">
        <v>349</v>
      </c>
      <c r="F166" t="s">
        <v>350</v>
      </c>
      <c r="G166" t="s">
        <v>28</v>
      </c>
      <c r="H166" t="s">
        <v>34</v>
      </c>
      <c r="I166" t="s">
        <v>316</v>
      </c>
      <c r="J166" t="s">
        <v>317</v>
      </c>
      <c r="K166">
        <v>8.0000000000000002E-3</v>
      </c>
      <c r="L166" t="s">
        <v>31</v>
      </c>
      <c r="M166" t="s">
        <v>22</v>
      </c>
      <c r="N166" t="s">
        <v>351</v>
      </c>
    </row>
    <row r="167" spans="1:14" ht="13.5" customHeight="1">
      <c r="A167" t="s">
        <v>345</v>
      </c>
      <c r="B167" t="s">
        <v>346</v>
      </c>
      <c r="C167" t="s">
        <v>347</v>
      </c>
      <c r="D167" t="s">
        <v>348</v>
      </c>
      <c r="E167" t="s">
        <v>349</v>
      </c>
      <c r="F167" t="s">
        <v>350</v>
      </c>
      <c r="G167" t="s">
        <v>28</v>
      </c>
      <c r="H167" t="s">
        <v>34</v>
      </c>
      <c r="I167" t="s">
        <v>353</v>
      </c>
      <c r="J167" t="s">
        <v>224</v>
      </c>
      <c r="K167">
        <v>10</v>
      </c>
      <c r="L167" t="s">
        <v>31</v>
      </c>
      <c r="M167" t="s">
        <v>22</v>
      </c>
      <c r="N167" t="s">
        <v>351</v>
      </c>
    </row>
    <row r="168" spans="1:14" ht="13.5" customHeight="1">
      <c r="A168" t="s">
        <v>345</v>
      </c>
      <c r="B168" t="s">
        <v>346</v>
      </c>
      <c r="C168" t="s">
        <v>347</v>
      </c>
      <c r="D168" t="s">
        <v>348</v>
      </c>
      <c r="E168" t="s">
        <v>349</v>
      </c>
      <c r="F168" t="s">
        <v>350</v>
      </c>
      <c r="G168" t="s">
        <v>28</v>
      </c>
      <c r="H168" t="s">
        <v>34</v>
      </c>
      <c r="I168" t="s">
        <v>101</v>
      </c>
      <c r="J168" t="s">
        <v>102</v>
      </c>
      <c r="K168">
        <v>0.08</v>
      </c>
      <c r="L168" t="s">
        <v>31</v>
      </c>
      <c r="M168" t="s">
        <v>22</v>
      </c>
      <c r="N168" t="s">
        <v>351</v>
      </c>
    </row>
  </sheetData>
  <autoFilter ref="A1:N13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Mahadevan</dc:creator>
  <cp:lastModifiedBy>Krishna Mahadevan</cp:lastModifiedBy>
  <cp:revision>0</cp:revision>
  <dcterms:created xsi:type="dcterms:W3CDTF">2014-07-02T13:48:07Z</dcterms:created>
  <dcterms:modified xsi:type="dcterms:W3CDTF">2014-07-02T13:48:07Z</dcterms:modified>
</cp:coreProperties>
</file>