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28800" windowHeight="12420" activeTab="2"/>
  </bookViews>
  <sheets>
    <sheet name="Iteration 1" sheetId="1" r:id="rId1"/>
    <sheet name="Orbiter" sheetId="2" r:id="rId2"/>
    <sheet name="Prob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3"/>
  <c r="E17" i="2"/>
</calcChain>
</file>

<file path=xl/sharedStrings.xml><?xml version="1.0" encoding="utf-8"?>
<sst xmlns="http://schemas.openxmlformats.org/spreadsheetml/2006/main" count="235" uniqueCount="114">
  <si>
    <t>Pointing Direction</t>
  </si>
  <si>
    <t>Maneuvering capability</t>
  </si>
  <si>
    <t>Mission Ops</t>
  </si>
  <si>
    <t>Payload (EDL)</t>
  </si>
  <si>
    <t>Communications</t>
  </si>
  <si>
    <t>EPS</t>
  </si>
  <si>
    <t>Thermal</t>
  </si>
  <si>
    <t>Propulsion</t>
  </si>
  <si>
    <t>OCS Requirements</t>
  </si>
  <si>
    <t>Station accuracy</t>
  </si>
  <si>
    <t>deltaV accuracy</t>
  </si>
  <si>
    <t>Comments</t>
  </si>
  <si>
    <t>[1]</t>
  </si>
  <si>
    <t>SMAD</t>
  </si>
  <si>
    <t>[2]</t>
  </si>
  <si>
    <t>Elements of Spacecraft Design</t>
  </si>
  <si>
    <t>Pointing Accuracy [deg]</t>
  </si>
  <si>
    <t>0.1 - 0.5</t>
  </si>
  <si>
    <t>4.0 -  10</t>
  </si>
  <si>
    <t>Notes:</t>
  </si>
  <si>
    <t>Cruise phase will likely be spin-stabilised. 
See trade-off tables in [1] and [2]</t>
  </si>
  <si>
    <t>Control Modes</t>
  </si>
  <si>
    <t xml:space="preserve"> Normal
- Slew</t>
  </si>
  <si>
    <t>Normal</t>
  </si>
  <si>
    <t>Special</t>
  </si>
  <si>
    <t>Normal
Slew</t>
  </si>
  <si>
    <t>Acquisition
Orbit insertion
Normal</t>
  </si>
  <si>
    <t>ORBITER</t>
  </si>
  <si>
    <t>PROBE (EDL)</t>
  </si>
  <si>
    <t>For this iteration, assume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</si>
  <si>
    <t>3-axis for guidance</t>
  </si>
  <si>
    <t>retrograde</t>
  </si>
  <si>
    <t>prograde</t>
  </si>
  <si>
    <t>TBD</t>
  </si>
  <si>
    <t>na</t>
  </si>
  <si>
    <t>normal</t>
  </si>
  <si>
    <t>TBD, depends on disturbance forces</t>
  </si>
  <si>
    <t xml:space="preserve">Nadir </t>
  </si>
  <si>
    <t>cruise - prograde
on-station: station-keeping</t>
  </si>
  <si>
    <t>TBD (likely less than Comms)</t>
  </si>
  <si>
    <t>driving req. for thruster design. Will assume values from MRO for initial sizing</t>
  </si>
  <si>
    <t>Output: EPS must use Gimbals</t>
  </si>
  <si>
    <t>Correct pointing during probe detachment</t>
  </si>
  <si>
    <t>TBD (primarily cruise/ MOI)</t>
  </si>
  <si>
    <t>Iteration 1</t>
  </si>
  <si>
    <t>Source</t>
  </si>
  <si>
    <t>Payload</t>
  </si>
  <si>
    <t>Astrodynamics</t>
  </si>
  <si>
    <t>Pointing Accuracy</t>
  </si>
  <si>
    <t>Maneuver Capabilities</t>
  </si>
  <si>
    <t>Comms</t>
  </si>
  <si>
    <t>EDL</t>
  </si>
  <si>
    <t>Probe deploy maneuver</t>
  </si>
  <si>
    <t>orbital maneuvers</t>
  </si>
  <si>
    <t>Nadir</t>
  </si>
  <si>
    <t>Driving</t>
  </si>
  <si>
    <t>Awaiting values</t>
  </si>
  <si>
    <t>0.1 - 0.5 deg</t>
  </si>
  <si>
    <t>4 - 10 deg</t>
  </si>
  <si>
    <t>Result</t>
  </si>
  <si>
    <t>Value</t>
  </si>
  <si>
    <t>Inputs</t>
  </si>
  <si>
    <t>Outputs</t>
  </si>
  <si>
    <t>Effects</t>
  </si>
  <si>
    <t>Accuracy</t>
  </si>
  <si>
    <t>Drift</t>
  </si>
  <si>
    <t>SA requires gimbal</t>
  </si>
  <si>
    <t>Justification/ comment</t>
  </si>
  <si>
    <t>Range</t>
  </si>
  <si>
    <t>Jitter</t>
  </si>
  <si>
    <t>Settling Time</t>
  </si>
  <si>
    <t>Rates</t>
  </si>
  <si>
    <t>Thrust vector control</t>
  </si>
  <si>
    <t>[1] SMAD</t>
  </si>
  <si>
    <t>Orbit Insertion
Acquisition
on-station
Slew
Safe</t>
  </si>
  <si>
    <t>trajectory guidance</t>
  </si>
  <si>
    <t>ACS Type</t>
  </si>
  <si>
    <t>Maneuver Rates</t>
  </si>
  <si>
    <t>Disturbance Env</t>
  </si>
  <si>
    <t>Solar flux, Comms gimbals, SA gimbals</t>
  </si>
  <si>
    <t>Method of Stabilization</t>
  </si>
  <si>
    <t>3-axis</t>
  </si>
  <si>
    <t>see above</t>
  </si>
  <si>
    <t>Disturbance Torques</t>
  </si>
  <si>
    <t>Orbit Insertion
Acquisition
on-station
Slew</t>
  </si>
  <si>
    <t>TBD (flip maneuver)</t>
  </si>
  <si>
    <t>TBD (de-orbit burn)</t>
  </si>
  <si>
    <t>lift control/ (3-axis)</t>
  </si>
  <si>
    <t>Thrust vector control (interaction with gimbals and acs)</t>
  </si>
  <si>
    <r>
      <t xml:space="preserve">The maneuver capability requirements already determines that the ACS type must be 3-axis. This is supported by the trade-off table in </t>
    </r>
    <r>
      <rPr>
        <i/>
        <sz val="11"/>
        <color theme="1"/>
        <rFont val="Calibri"/>
        <family val="2"/>
        <scheme val="minor"/>
      </rPr>
      <t>Elements of s/c Design</t>
    </r>
  </si>
  <si>
    <t>Accuracy for dV maneuvers</t>
  </si>
  <si>
    <t>not used</t>
  </si>
  <si>
    <t>Maneuver capabilities</t>
  </si>
  <si>
    <t>Necessary for comms precision and ability to compensate for disturbances</t>
  </si>
  <si>
    <t>not used in this iteration</t>
  </si>
  <si>
    <t>LEGEND</t>
  </si>
  <si>
    <t>EDL 
(aero forces)</t>
  </si>
  <si>
    <t>Structures 
(moving appendages)</t>
  </si>
  <si>
    <t>Solar/ magnetic models</t>
  </si>
  <si>
    <t>Peak / average disturbances</t>
  </si>
  <si>
    <t>Astrodynamics
(aerobraking forces)</t>
  </si>
  <si>
    <t>Select/ Size Hardware</t>
  </si>
  <si>
    <t>Structures
(Geometry)</t>
  </si>
  <si>
    <t>Pointing Control Modes</t>
  </si>
  <si>
    <t>Mission Requirements (life time fuel supply)</t>
  </si>
  <si>
    <t>Astrodynamics (orbit conditions)</t>
  </si>
  <si>
    <t>Sensor Suite</t>
  </si>
  <si>
    <t>Control Actuators Sizing</t>
  </si>
  <si>
    <t>Data Processing Requirements</t>
  </si>
  <si>
    <t>Budgets Update</t>
  </si>
  <si>
    <t>orientation for SA</t>
  </si>
  <si>
    <t xml:space="preserve">Comms </t>
  </si>
  <si>
    <t>Aerobraking</t>
  </si>
  <si>
    <t>For this iteration, assuming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</si>
</sst>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6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0" xfId="0" applyBorder="1"/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/>
    <xf numFmtId="0" fontId="0" fillId="0" borderId="16" xfId="0" applyFont="1" applyBorder="1" applyAlignment="1">
      <alignment wrapText="1"/>
    </xf>
    <xf numFmtId="0" fontId="1" fillId="0" borderId="18" xfId="0" applyFont="1" applyBorder="1"/>
    <xf numFmtId="0" fontId="1" fillId="0" borderId="19" xfId="0" applyFont="1" applyBorder="1"/>
    <xf numFmtId="0" fontId="0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2" borderId="21" xfId="0" applyFont="1" applyFill="1" applyBorder="1" applyAlignment="1">
      <alignment wrapText="1"/>
    </xf>
    <xf numFmtId="0" fontId="0" fillId="2" borderId="22" xfId="0" applyFont="1" applyFill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21" xfId="0" applyBorder="1" applyAlignment="1">
      <alignment wrapText="1"/>
    </xf>
    <xf numFmtId="0" fontId="0" fillId="2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/>
    <xf numFmtId="0" fontId="0" fillId="0" borderId="16" xfId="0" applyBorder="1"/>
    <xf numFmtId="0" fontId="0" fillId="0" borderId="24" xfId="0" applyBorder="1" applyAlignment="1">
      <alignment horizontal="center" wrapText="1"/>
    </xf>
    <xf numFmtId="0" fontId="0" fillId="0" borderId="21" xfId="0" applyBorder="1"/>
    <xf numFmtId="0" fontId="0" fillId="0" borderId="23" xfId="0" applyBorder="1"/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1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/>
    <xf numFmtId="0" fontId="0" fillId="0" borderId="27" xfId="0" applyBorder="1"/>
    <xf numFmtId="0" fontId="1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8" xfId="0" applyBorder="1"/>
    <xf numFmtId="0" fontId="0" fillId="0" borderId="29" xfId="0" applyBorder="1"/>
    <xf numFmtId="0" fontId="0" fillId="0" borderId="12" xfId="0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/>
    <xf numFmtId="0" fontId="1" fillId="0" borderId="27" xfId="0" applyFont="1" applyBorder="1" applyAlignment="1"/>
    <xf numFmtId="0" fontId="1" fillId="0" borderId="3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3" fillId="4" borderId="0" xfId="2"/>
    <xf numFmtId="0" fontId="2" fillId="3" borderId="1" xfId="1" applyBorder="1"/>
    <xf numFmtId="0" fontId="2" fillId="3" borderId="0" xfId="1" applyBorder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4" borderId="0" xfId="2" applyBorder="1" applyAlignment="1">
      <alignment wrapText="1"/>
    </xf>
    <xf numFmtId="0" fontId="0" fillId="0" borderId="28" xfId="0" applyBorder="1" applyAlignment="1">
      <alignment vertical="center" wrapText="1"/>
    </xf>
    <xf numFmtId="0" fontId="0" fillId="0" borderId="16" xfId="0" applyFont="1" applyBorder="1" applyAlignment="1">
      <alignment horizontal="center" wrapText="1"/>
    </xf>
    <xf numFmtId="0" fontId="0" fillId="0" borderId="27" xfId="0" applyFont="1" applyBorder="1" applyAlignment="1">
      <alignment horizontal="center" wrapText="1"/>
    </xf>
    <xf numFmtId="0" fontId="0" fillId="0" borderId="29" xfId="0" applyFont="1" applyBorder="1" applyAlignment="1">
      <alignment wrapText="1"/>
    </xf>
    <xf numFmtId="0" fontId="2" fillId="3" borderId="12" xfId="1" applyBorder="1" applyAlignment="1">
      <alignment wrapText="1"/>
    </xf>
    <xf numFmtId="0" fontId="4" fillId="0" borderId="0" xfId="3"/>
    <xf numFmtId="0" fontId="4" fillId="0" borderId="29" xfId="3" applyBorder="1"/>
    <xf numFmtId="0" fontId="4" fillId="0" borderId="6" xfId="3" applyBorder="1"/>
    <xf numFmtId="0" fontId="4" fillId="0" borderId="4" xfId="3" applyBorder="1"/>
    <xf numFmtId="0" fontId="4" fillId="0" borderId="9" xfId="3" applyBorder="1"/>
    <xf numFmtId="0" fontId="2" fillId="3" borderId="33" xfId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23" xfId="0" applyFont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9" xfId="0" applyBorder="1" applyAlignment="1">
      <alignment wrapText="1"/>
    </xf>
    <xf numFmtId="0" fontId="2" fillId="3" borderId="8" xfId="1" applyBorder="1" applyAlignment="1">
      <alignment wrapText="1"/>
    </xf>
    <xf numFmtId="0" fontId="4" fillId="0" borderId="0" xfId="3" applyBorder="1" applyAlignment="1">
      <alignment wrapText="1"/>
    </xf>
    <xf numFmtId="0" fontId="1" fillId="0" borderId="30" xfId="0" applyFont="1" applyBorder="1"/>
    <xf numFmtId="0" fontId="2" fillId="3" borderId="34" xfId="1" applyBorder="1"/>
    <xf numFmtId="0" fontId="3" fillId="4" borderId="31" xfId="2" applyBorder="1"/>
    <xf numFmtId="0" fontId="4" fillId="0" borderId="35" xfId="3" applyBorder="1"/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8" xfId="3" applyBorder="1" applyAlignment="1">
      <alignment wrapText="1"/>
    </xf>
    <xf numFmtId="0" fontId="4" fillId="0" borderId="0" xfId="3" applyFill="1" applyBorder="1" applyAlignment="1">
      <alignment wrapText="1"/>
    </xf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4" workbookViewId="0">
      <selection activeCell="H22" sqref="H22"/>
    </sheetView>
  </sheetViews>
  <sheetFormatPr defaultRowHeight="15" x14ac:dyDescent="0.25"/>
  <cols>
    <col min="2" max="2" width="18.7109375" style="5" customWidth="1"/>
    <col min="3" max="3" width="16" bestFit="1" customWidth="1"/>
    <col min="4" max="4" width="16" style="5" customWidth="1"/>
    <col min="5" max="5" width="28.85546875" style="5" customWidth="1"/>
    <col min="6" max="6" width="22.140625" style="5" bestFit="1" customWidth="1"/>
    <col min="7" max="7" width="22.28515625" style="5" bestFit="1" customWidth="1"/>
    <col min="8" max="8" width="83.140625" style="5" customWidth="1"/>
    <col min="10" max="10" width="15.28515625" bestFit="1" customWidth="1"/>
    <col min="11" max="11" width="14.85546875" bestFit="1" customWidth="1"/>
  </cols>
  <sheetData>
    <row r="1" spans="1:11" x14ac:dyDescent="0.25">
      <c r="A1" t="s">
        <v>12</v>
      </c>
      <c r="B1" s="5" t="s">
        <v>13</v>
      </c>
    </row>
    <row r="2" spans="1:11" ht="30.75" thickBot="1" x14ac:dyDescent="0.3">
      <c r="A2" s="2" t="s">
        <v>14</v>
      </c>
      <c r="B2" s="5" t="s">
        <v>15</v>
      </c>
    </row>
    <row r="3" spans="1:11" ht="15" customHeight="1" x14ac:dyDescent="0.25">
      <c r="C3" s="24"/>
      <c r="D3" s="25" t="s">
        <v>27</v>
      </c>
      <c r="E3" s="26"/>
      <c r="F3" s="26"/>
      <c r="G3" s="27"/>
      <c r="H3" s="28"/>
      <c r="J3" s="4" t="s">
        <v>8</v>
      </c>
      <c r="K3" s="4"/>
    </row>
    <row r="4" spans="1:11" x14ac:dyDescent="0.25">
      <c r="C4" s="29"/>
      <c r="D4" s="17" t="s">
        <v>21</v>
      </c>
      <c r="E4" s="18" t="s">
        <v>0</v>
      </c>
      <c r="F4" s="18" t="s">
        <v>16</v>
      </c>
      <c r="G4" s="19" t="s">
        <v>1</v>
      </c>
      <c r="H4" s="30" t="s">
        <v>11</v>
      </c>
      <c r="J4" s="1" t="s">
        <v>9</v>
      </c>
      <c r="K4" s="1" t="s">
        <v>10</v>
      </c>
    </row>
    <row r="5" spans="1:11" ht="45" x14ac:dyDescent="0.25">
      <c r="C5" s="31" t="s">
        <v>2</v>
      </c>
      <c r="D5" s="13" t="s">
        <v>26</v>
      </c>
      <c r="E5" s="44" t="s">
        <v>34</v>
      </c>
      <c r="F5" s="7"/>
      <c r="G5" s="14"/>
      <c r="H5" s="40"/>
    </row>
    <row r="6" spans="1:11" ht="30" x14ac:dyDescent="0.25">
      <c r="C6" s="33" t="s">
        <v>3</v>
      </c>
      <c r="D6" s="15"/>
      <c r="E6" s="9" t="s">
        <v>42</v>
      </c>
      <c r="F6" s="10" t="s">
        <v>39</v>
      </c>
      <c r="G6" s="16"/>
      <c r="H6" s="40"/>
    </row>
    <row r="7" spans="1:11" x14ac:dyDescent="0.25">
      <c r="A7" s="1"/>
      <c r="C7" s="33" t="s">
        <v>4</v>
      </c>
      <c r="D7" s="15" t="s">
        <v>23</v>
      </c>
      <c r="E7" s="9" t="s">
        <v>37</v>
      </c>
      <c r="F7" s="9" t="s">
        <v>17</v>
      </c>
      <c r="G7" s="11"/>
      <c r="H7" s="40"/>
    </row>
    <row r="8" spans="1:11" x14ac:dyDescent="0.25">
      <c r="C8" s="33" t="s">
        <v>5</v>
      </c>
      <c r="D8" s="15" t="s">
        <v>23</v>
      </c>
      <c r="E8" s="10"/>
      <c r="F8" s="10" t="s">
        <v>18</v>
      </c>
      <c r="G8" s="11"/>
      <c r="H8" s="40" t="s">
        <v>41</v>
      </c>
    </row>
    <row r="9" spans="1:11" x14ac:dyDescent="0.25">
      <c r="C9" s="33" t="s">
        <v>6</v>
      </c>
      <c r="D9" s="15" t="s">
        <v>24</v>
      </c>
      <c r="E9" s="10"/>
      <c r="F9" s="10"/>
      <c r="G9" s="11"/>
      <c r="H9" s="40"/>
    </row>
    <row r="10" spans="1:11" ht="30.75" thickBot="1" x14ac:dyDescent="0.3">
      <c r="C10" s="34" t="s">
        <v>7</v>
      </c>
      <c r="D10" s="35" t="s">
        <v>25</v>
      </c>
      <c r="E10" s="41" t="s">
        <v>38</v>
      </c>
      <c r="F10" s="45" t="s">
        <v>39</v>
      </c>
      <c r="G10" s="42" t="s">
        <v>43</v>
      </c>
      <c r="H10" s="43" t="s">
        <v>40</v>
      </c>
    </row>
    <row r="11" spans="1:11" x14ac:dyDescent="0.25">
      <c r="A11" s="1"/>
    </row>
    <row r="15" spans="1:11" ht="90" x14ac:dyDescent="0.25">
      <c r="B15" s="6" t="s">
        <v>19</v>
      </c>
      <c r="C15" s="3" t="s">
        <v>20</v>
      </c>
      <c r="D15" s="3"/>
    </row>
    <row r="18" spans="3:8" ht="15.75" thickBot="1" x14ac:dyDescent="0.3"/>
    <row r="19" spans="3:8" x14ac:dyDescent="0.25">
      <c r="C19" s="24"/>
      <c r="D19" s="25" t="s">
        <v>28</v>
      </c>
      <c r="E19" s="26"/>
      <c r="F19" s="26"/>
      <c r="G19" s="27"/>
      <c r="H19" s="28"/>
    </row>
    <row r="20" spans="3:8" x14ac:dyDescent="0.25">
      <c r="C20" s="29"/>
      <c r="D20" s="17" t="s">
        <v>21</v>
      </c>
      <c r="E20" s="18" t="s">
        <v>0</v>
      </c>
      <c r="F20" s="18" t="s">
        <v>16</v>
      </c>
      <c r="G20" s="19" t="s">
        <v>1</v>
      </c>
      <c r="H20" s="30" t="s">
        <v>11</v>
      </c>
    </row>
    <row r="21" spans="3:8" ht="45" x14ac:dyDescent="0.25">
      <c r="C21" s="31" t="s">
        <v>2</v>
      </c>
      <c r="D21" s="13" t="s">
        <v>26</v>
      </c>
      <c r="E21" s="22" t="s">
        <v>31</v>
      </c>
      <c r="F21" s="22"/>
      <c r="G21" s="23"/>
      <c r="H21" s="32"/>
    </row>
    <row r="22" spans="3:8" ht="60" x14ac:dyDescent="0.25">
      <c r="C22" s="33" t="s">
        <v>3</v>
      </c>
      <c r="D22" s="15" t="s">
        <v>22</v>
      </c>
      <c r="E22" s="8" t="s">
        <v>30</v>
      </c>
      <c r="F22" s="8" t="s">
        <v>33</v>
      </c>
      <c r="G22" s="21" t="s">
        <v>33</v>
      </c>
      <c r="H22" s="32" t="s">
        <v>29</v>
      </c>
    </row>
    <row r="23" spans="3:8" x14ac:dyDescent="0.25">
      <c r="C23" s="33" t="s">
        <v>4</v>
      </c>
      <c r="D23" s="15" t="s">
        <v>34</v>
      </c>
      <c r="E23" s="8" t="s">
        <v>34</v>
      </c>
      <c r="F23" s="8" t="s">
        <v>34</v>
      </c>
      <c r="G23" s="21"/>
      <c r="H23" s="32"/>
    </row>
    <row r="24" spans="3:8" x14ac:dyDescent="0.25">
      <c r="C24" s="33" t="s">
        <v>5</v>
      </c>
      <c r="D24" s="15" t="s">
        <v>34</v>
      </c>
      <c r="E24" s="8" t="s">
        <v>34</v>
      </c>
      <c r="F24" s="8" t="s">
        <v>34</v>
      </c>
      <c r="G24" s="21"/>
      <c r="H24" s="32"/>
    </row>
    <row r="25" spans="3:8" x14ac:dyDescent="0.25">
      <c r="C25" s="33" t="s">
        <v>6</v>
      </c>
      <c r="D25" s="15" t="s">
        <v>35</v>
      </c>
      <c r="E25" s="8" t="s">
        <v>32</v>
      </c>
      <c r="F25" s="8" t="s">
        <v>33</v>
      </c>
      <c r="G25" s="21"/>
      <c r="H25" s="32"/>
    </row>
    <row r="26" spans="3:8" ht="30.75" thickBot="1" x14ac:dyDescent="0.3">
      <c r="C26" s="34" t="s">
        <v>7</v>
      </c>
      <c r="D26" s="35" t="s">
        <v>25</v>
      </c>
      <c r="E26" s="36" t="s">
        <v>31</v>
      </c>
      <c r="F26" s="37" t="s">
        <v>33</v>
      </c>
      <c r="G26" s="38" t="s">
        <v>36</v>
      </c>
      <c r="H26" s="39"/>
    </row>
  </sheetData>
  <mergeCells count="3">
    <mergeCell ref="J3:K3"/>
    <mergeCell ref="D3:G3"/>
    <mergeCell ref="D19:G19"/>
  </mergeCells>
  <conditionalFormatting sqref="E5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" workbookViewId="0">
      <selection activeCell="C25" sqref="C25:I31"/>
    </sheetView>
  </sheetViews>
  <sheetFormatPr defaultRowHeight="15" x14ac:dyDescent="0.25"/>
  <cols>
    <col min="1" max="1" width="23" bestFit="1" customWidth="1"/>
    <col min="3" max="3" width="12.85546875" style="46" customWidth="1"/>
    <col min="4" max="4" width="19.5703125" style="20" customWidth="1"/>
    <col min="5" max="5" width="20.7109375" style="5" customWidth="1"/>
    <col min="6" max="6" width="18.42578125" style="46" customWidth="1"/>
    <col min="7" max="7" width="18.85546875" style="46" customWidth="1"/>
    <col min="8" max="8" width="11.28515625" bestFit="1" customWidth="1"/>
    <col min="9" max="9" width="42.5703125" style="5" customWidth="1"/>
  </cols>
  <sheetData>
    <row r="1" spans="1:9" ht="15.75" thickBot="1" x14ac:dyDescent="0.3">
      <c r="A1" s="117" t="s">
        <v>95</v>
      </c>
    </row>
    <row r="2" spans="1:9" x14ac:dyDescent="0.25">
      <c r="A2" s="118" t="s">
        <v>55</v>
      </c>
      <c r="D2" s="76" t="s">
        <v>44</v>
      </c>
      <c r="E2" s="77"/>
      <c r="F2" s="77"/>
      <c r="G2" s="77"/>
      <c r="H2" s="77"/>
      <c r="I2" s="78"/>
    </row>
    <row r="3" spans="1:9" x14ac:dyDescent="0.25">
      <c r="A3" s="119" t="s">
        <v>56</v>
      </c>
      <c r="D3" s="79" t="s">
        <v>61</v>
      </c>
      <c r="E3" s="83"/>
      <c r="F3" s="79" t="s">
        <v>62</v>
      </c>
      <c r="G3" s="80"/>
      <c r="H3" s="81"/>
      <c r="I3" s="110"/>
    </row>
    <row r="4" spans="1:9" ht="15.75" thickBot="1" x14ac:dyDescent="0.3">
      <c r="A4" s="120" t="s">
        <v>94</v>
      </c>
      <c r="D4" s="72" t="s">
        <v>45</v>
      </c>
      <c r="E4" s="73" t="s">
        <v>60</v>
      </c>
      <c r="F4" s="123" t="s">
        <v>59</v>
      </c>
      <c r="G4" s="88" t="s">
        <v>60</v>
      </c>
      <c r="H4" s="74" t="s">
        <v>63</v>
      </c>
      <c r="I4" s="111" t="s">
        <v>67</v>
      </c>
    </row>
    <row r="5" spans="1:9" ht="30" customHeight="1" x14ac:dyDescent="0.25">
      <c r="C5" s="69" t="s">
        <v>0</v>
      </c>
      <c r="D5" s="53" t="s">
        <v>46</v>
      </c>
      <c r="E5" s="67" t="s">
        <v>52</v>
      </c>
      <c r="F5" s="130" t="s">
        <v>21</v>
      </c>
      <c r="G5" s="89" t="s">
        <v>74</v>
      </c>
      <c r="H5" s="54"/>
      <c r="I5" s="112" t="s">
        <v>73</v>
      </c>
    </row>
    <row r="6" spans="1:9" x14ac:dyDescent="0.25">
      <c r="C6" s="70"/>
      <c r="D6" s="47" t="s">
        <v>7</v>
      </c>
      <c r="E6" s="10" t="s">
        <v>72</v>
      </c>
      <c r="F6" s="121"/>
      <c r="G6" s="90"/>
      <c r="H6" s="48"/>
      <c r="I6" s="40"/>
    </row>
    <row r="7" spans="1:9" x14ac:dyDescent="0.25">
      <c r="C7" s="70"/>
      <c r="D7" s="47" t="s">
        <v>47</v>
      </c>
      <c r="E7" s="10" t="s">
        <v>53</v>
      </c>
      <c r="F7" s="121"/>
      <c r="G7" s="90"/>
      <c r="H7" s="48"/>
      <c r="I7" s="40"/>
    </row>
    <row r="8" spans="1:9" x14ac:dyDescent="0.25">
      <c r="C8" s="70"/>
      <c r="D8" s="47" t="s">
        <v>5</v>
      </c>
      <c r="E8" s="10" t="s">
        <v>110</v>
      </c>
      <c r="F8" s="121"/>
      <c r="G8" s="90"/>
      <c r="H8" s="48"/>
      <c r="I8" s="40"/>
    </row>
    <row r="9" spans="1:9" x14ac:dyDescent="0.25">
      <c r="C9" s="71"/>
      <c r="D9" s="47" t="s">
        <v>50</v>
      </c>
      <c r="E9" s="87" t="s">
        <v>54</v>
      </c>
      <c r="F9" s="129"/>
      <c r="G9" s="91"/>
      <c r="H9" s="48"/>
      <c r="I9" s="40"/>
    </row>
    <row r="10" spans="1:9" x14ac:dyDescent="0.25">
      <c r="C10" s="59" t="s">
        <v>48</v>
      </c>
      <c r="D10" s="60" t="s">
        <v>5</v>
      </c>
      <c r="E10" s="7" t="s">
        <v>58</v>
      </c>
      <c r="F10" s="126" t="s">
        <v>64</v>
      </c>
      <c r="G10" s="92" t="s">
        <v>57</v>
      </c>
      <c r="H10" s="84" t="s">
        <v>5</v>
      </c>
      <c r="I10" s="113" t="s">
        <v>66</v>
      </c>
    </row>
    <row r="11" spans="1:9" x14ac:dyDescent="0.25">
      <c r="C11" s="56"/>
      <c r="D11" s="47" t="s">
        <v>7</v>
      </c>
      <c r="E11" s="10"/>
      <c r="F11" s="57" t="s">
        <v>65</v>
      </c>
      <c r="G11" s="105" t="s">
        <v>91</v>
      </c>
      <c r="H11" s="48"/>
      <c r="I11" s="40"/>
    </row>
    <row r="12" spans="1:9" ht="15" customHeight="1" x14ac:dyDescent="0.25">
      <c r="C12" s="63"/>
      <c r="D12" s="64" t="s">
        <v>50</v>
      </c>
      <c r="E12" s="108" t="s">
        <v>57</v>
      </c>
      <c r="F12" s="127"/>
      <c r="G12" s="93"/>
      <c r="H12" s="65"/>
      <c r="I12" s="114"/>
    </row>
    <row r="13" spans="1:9" x14ac:dyDescent="0.25">
      <c r="C13" s="96" t="s">
        <v>49</v>
      </c>
      <c r="D13" s="47" t="s">
        <v>51</v>
      </c>
      <c r="E13" s="103" t="s">
        <v>91</v>
      </c>
      <c r="F13" s="57" t="s">
        <v>68</v>
      </c>
      <c r="G13" s="105" t="s">
        <v>91</v>
      </c>
      <c r="H13" s="48"/>
      <c r="I13" s="40"/>
    </row>
    <row r="14" spans="1:9" x14ac:dyDescent="0.25">
      <c r="C14" s="70"/>
      <c r="D14" s="47" t="s">
        <v>7</v>
      </c>
      <c r="E14" s="103" t="s">
        <v>91</v>
      </c>
      <c r="F14" s="57" t="s">
        <v>69</v>
      </c>
      <c r="G14" s="105" t="s">
        <v>91</v>
      </c>
      <c r="H14" s="48" t="s">
        <v>76</v>
      </c>
      <c r="I14" s="40"/>
    </row>
    <row r="15" spans="1:9" x14ac:dyDescent="0.25">
      <c r="C15" s="70"/>
      <c r="D15" s="47" t="s">
        <v>47</v>
      </c>
      <c r="E15" s="103" t="s">
        <v>91</v>
      </c>
      <c r="F15" s="57" t="s">
        <v>70</v>
      </c>
      <c r="G15" s="105" t="s">
        <v>91</v>
      </c>
      <c r="H15" s="48"/>
      <c r="I15" s="40"/>
    </row>
    <row r="16" spans="1:9" x14ac:dyDescent="0.25">
      <c r="C16" s="71"/>
      <c r="D16" s="64" t="s">
        <v>111</v>
      </c>
      <c r="E16" s="131" t="s">
        <v>91</v>
      </c>
      <c r="F16" s="98" t="s">
        <v>71</v>
      </c>
      <c r="G16" s="107" t="s">
        <v>91</v>
      </c>
      <c r="H16" s="65"/>
      <c r="I16" s="114"/>
    </row>
    <row r="17" spans="3:9" ht="75" x14ac:dyDescent="0.25">
      <c r="C17" s="96" t="s">
        <v>76</v>
      </c>
      <c r="D17" s="47" t="s">
        <v>21</v>
      </c>
      <c r="E17" s="109" t="str">
        <f>G5</f>
        <v>Orbit Insertion
Acquisition
on-station
Slew
Safe</v>
      </c>
      <c r="F17" s="128" t="s">
        <v>80</v>
      </c>
      <c r="G17" s="94"/>
      <c r="H17" s="48"/>
      <c r="I17" s="40" t="s">
        <v>93</v>
      </c>
    </row>
    <row r="18" spans="3:9" ht="30" x14ac:dyDescent="0.25">
      <c r="C18" s="70"/>
      <c r="D18" s="47" t="s">
        <v>92</v>
      </c>
      <c r="E18" s="116" t="s">
        <v>91</v>
      </c>
      <c r="F18" s="121"/>
      <c r="G18" s="94" t="s">
        <v>81</v>
      </c>
      <c r="H18" s="48"/>
      <c r="I18" s="40"/>
    </row>
    <row r="19" spans="3:9" x14ac:dyDescent="0.25">
      <c r="C19" s="70"/>
      <c r="D19" s="47" t="s">
        <v>72</v>
      </c>
      <c r="E19" s="10"/>
      <c r="F19" s="121"/>
      <c r="G19" s="94"/>
      <c r="H19" s="48"/>
      <c r="I19" s="40"/>
    </row>
    <row r="20" spans="3:9" x14ac:dyDescent="0.25">
      <c r="C20" s="70"/>
      <c r="D20" s="47" t="s">
        <v>64</v>
      </c>
      <c r="E20" s="87" t="str">
        <f>G10</f>
        <v>0.1 - 0.5 deg</v>
      </c>
      <c r="F20" s="121"/>
      <c r="G20" s="94"/>
      <c r="H20" s="48"/>
      <c r="I20" s="40"/>
    </row>
    <row r="21" spans="3:9" ht="30" x14ac:dyDescent="0.25">
      <c r="C21" s="71"/>
      <c r="D21" s="64" t="s">
        <v>78</v>
      </c>
      <c r="E21" s="115" t="s">
        <v>79</v>
      </c>
      <c r="F21" s="129"/>
      <c r="G21" s="93"/>
      <c r="H21" s="65"/>
      <c r="I21" s="114"/>
    </row>
    <row r="22" spans="3:9" ht="45" x14ac:dyDescent="0.25">
      <c r="C22" s="96" t="s">
        <v>83</v>
      </c>
      <c r="D22" s="60" t="s">
        <v>97</v>
      </c>
      <c r="E22" s="7"/>
      <c r="F22" s="128" t="s">
        <v>99</v>
      </c>
      <c r="G22" s="92"/>
      <c r="H22" s="61"/>
      <c r="I22" s="62"/>
    </row>
    <row r="23" spans="3:9" ht="30" x14ac:dyDescent="0.25">
      <c r="C23" s="70"/>
      <c r="D23" s="47" t="s">
        <v>100</v>
      </c>
      <c r="E23" s="10"/>
      <c r="F23" s="121"/>
      <c r="G23" s="94"/>
      <c r="H23" s="48"/>
      <c r="I23" s="49"/>
    </row>
    <row r="24" spans="3:9" ht="30" x14ac:dyDescent="0.25">
      <c r="C24" s="71"/>
      <c r="D24" s="64" t="s">
        <v>98</v>
      </c>
      <c r="E24" s="122"/>
      <c r="F24" s="129"/>
      <c r="G24" s="93"/>
      <c r="H24" s="65"/>
      <c r="I24" s="66"/>
    </row>
    <row r="25" spans="3:9" ht="30" x14ac:dyDescent="0.25">
      <c r="C25" s="96" t="s">
        <v>101</v>
      </c>
      <c r="D25" s="60" t="s">
        <v>102</v>
      </c>
      <c r="E25" s="7"/>
      <c r="F25" s="128" t="s">
        <v>106</v>
      </c>
      <c r="G25" s="92"/>
      <c r="H25" s="61"/>
      <c r="I25" s="113"/>
    </row>
    <row r="26" spans="3:9" x14ac:dyDescent="0.25">
      <c r="C26" s="70"/>
      <c r="D26" s="47" t="s">
        <v>64</v>
      </c>
      <c r="E26" s="10"/>
      <c r="F26" s="121"/>
      <c r="G26" s="94"/>
      <c r="H26" s="48"/>
      <c r="I26" s="40"/>
    </row>
    <row r="27" spans="3:9" ht="30" x14ac:dyDescent="0.25">
      <c r="C27" s="70"/>
      <c r="D27" s="47" t="s">
        <v>103</v>
      </c>
      <c r="E27" s="10"/>
      <c r="F27" s="121" t="s">
        <v>107</v>
      </c>
      <c r="G27" s="94"/>
      <c r="H27" s="48"/>
      <c r="I27" s="40"/>
    </row>
    <row r="28" spans="3:9" ht="30" x14ac:dyDescent="0.25">
      <c r="C28" s="70"/>
      <c r="D28" s="47" t="s">
        <v>49</v>
      </c>
      <c r="E28" s="10"/>
      <c r="F28" s="121"/>
      <c r="G28" s="94"/>
      <c r="H28" s="48"/>
      <c r="I28" s="40"/>
    </row>
    <row r="29" spans="3:9" ht="45" x14ac:dyDescent="0.25">
      <c r="C29" s="70"/>
      <c r="D29" s="47" t="s">
        <v>104</v>
      </c>
      <c r="E29" s="10"/>
      <c r="F29" s="121" t="s">
        <v>108</v>
      </c>
      <c r="G29" s="94"/>
      <c r="H29" s="48"/>
      <c r="I29" s="40"/>
    </row>
    <row r="30" spans="3:9" ht="30" x14ac:dyDescent="0.25">
      <c r="C30" s="71"/>
      <c r="D30" s="64" t="s">
        <v>105</v>
      </c>
      <c r="E30" s="12"/>
      <c r="F30" s="129"/>
      <c r="G30" s="93"/>
      <c r="H30" s="65"/>
      <c r="I30" s="114"/>
    </row>
    <row r="31" spans="3:9" ht="30" x14ac:dyDescent="0.25">
      <c r="C31" s="68" t="s">
        <v>109</v>
      </c>
      <c r="D31" s="47"/>
      <c r="E31" s="10"/>
      <c r="F31" s="57"/>
      <c r="G31" s="94"/>
      <c r="H31" s="48"/>
      <c r="I31" s="40"/>
    </row>
    <row r="32" spans="3:9" x14ac:dyDescent="0.25">
      <c r="C32" s="57"/>
      <c r="D32" s="47"/>
      <c r="E32" s="10"/>
      <c r="F32" s="57"/>
      <c r="G32" s="94"/>
      <c r="H32" s="48"/>
      <c r="I32" s="40"/>
    </row>
    <row r="33" spans="3:9" x14ac:dyDescent="0.25">
      <c r="C33" s="57"/>
      <c r="D33" s="47"/>
      <c r="E33" s="10"/>
      <c r="F33" s="57"/>
      <c r="G33" s="94"/>
      <c r="H33" s="48"/>
      <c r="I33" s="40"/>
    </row>
    <row r="34" spans="3:9" x14ac:dyDescent="0.25">
      <c r="C34" s="57"/>
      <c r="D34" s="47"/>
      <c r="E34" s="10"/>
      <c r="F34" s="57"/>
      <c r="G34" s="94"/>
      <c r="H34" s="48"/>
      <c r="I34" s="40"/>
    </row>
    <row r="35" spans="3:9" x14ac:dyDescent="0.25">
      <c r="C35" s="57"/>
      <c r="D35" s="47"/>
      <c r="E35" s="10"/>
      <c r="F35" s="57"/>
      <c r="G35" s="94"/>
      <c r="H35" s="48"/>
      <c r="I35" s="40"/>
    </row>
    <row r="36" spans="3:9" x14ac:dyDescent="0.25">
      <c r="C36" s="57"/>
      <c r="D36" s="47"/>
      <c r="E36" s="10"/>
      <c r="F36" s="57"/>
      <c r="G36" s="94"/>
      <c r="H36" s="48"/>
      <c r="I36" s="40"/>
    </row>
    <row r="37" spans="3:9" x14ac:dyDescent="0.25">
      <c r="C37" s="57"/>
      <c r="D37" s="47"/>
      <c r="E37" s="10"/>
      <c r="F37" s="57"/>
      <c r="G37" s="94"/>
      <c r="H37" s="48"/>
      <c r="I37" s="40"/>
    </row>
    <row r="38" spans="3:9" x14ac:dyDescent="0.25">
      <c r="C38" s="57"/>
      <c r="D38" s="47"/>
      <c r="E38" s="10"/>
      <c r="F38" s="57"/>
      <c r="G38" s="94"/>
      <c r="H38" s="48"/>
      <c r="I38" s="40"/>
    </row>
    <row r="39" spans="3:9" x14ac:dyDescent="0.25">
      <c r="C39" s="57"/>
      <c r="D39" s="47"/>
      <c r="E39" s="10"/>
      <c r="F39" s="57"/>
      <c r="G39" s="94"/>
      <c r="H39" s="48"/>
      <c r="I39" s="40"/>
    </row>
    <row r="40" spans="3:9" x14ac:dyDescent="0.25">
      <c r="C40" s="57"/>
      <c r="D40" s="47"/>
      <c r="E40" s="10"/>
      <c r="F40" s="57"/>
      <c r="G40" s="94"/>
      <c r="H40" s="48"/>
      <c r="I40" s="40"/>
    </row>
    <row r="41" spans="3:9" x14ac:dyDescent="0.25">
      <c r="C41" s="57"/>
      <c r="D41" s="47"/>
      <c r="E41" s="10"/>
      <c r="F41" s="57"/>
      <c r="G41" s="94"/>
      <c r="H41" s="48"/>
      <c r="I41" s="40"/>
    </row>
    <row r="42" spans="3:9" x14ac:dyDescent="0.25">
      <c r="C42" s="57"/>
      <c r="D42" s="47"/>
      <c r="E42" s="10"/>
      <c r="F42" s="57"/>
      <c r="G42" s="94"/>
      <c r="H42" s="48"/>
      <c r="I42" s="40"/>
    </row>
    <row r="43" spans="3:9" x14ac:dyDescent="0.25">
      <c r="C43" s="57"/>
      <c r="D43" s="47"/>
      <c r="E43" s="10"/>
      <c r="F43" s="57"/>
      <c r="G43" s="94"/>
      <c r="H43" s="48"/>
      <c r="I43" s="40"/>
    </row>
    <row r="44" spans="3:9" x14ac:dyDescent="0.25">
      <c r="C44" s="57"/>
      <c r="D44" s="47"/>
      <c r="E44" s="10"/>
      <c r="F44" s="57"/>
      <c r="G44" s="94"/>
      <c r="H44" s="48"/>
      <c r="I44" s="40"/>
    </row>
    <row r="45" spans="3:9" x14ac:dyDescent="0.25">
      <c r="C45" s="57"/>
      <c r="D45" s="47"/>
      <c r="E45" s="10"/>
      <c r="F45" s="57"/>
      <c r="G45" s="94"/>
      <c r="H45" s="48"/>
      <c r="I45" s="40"/>
    </row>
    <row r="46" spans="3:9" x14ac:dyDescent="0.25">
      <c r="C46" s="57"/>
      <c r="D46" s="47"/>
      <c r="E46" s="10"/>
      <c r="F46" s="57"/>
      <c r="G46" s="94"/>
      <c r="H46" s="48"/>
      <c r="I46" s="40"/>
    </row>
    <row r="47" spans="3:9" x14ac:dyDescent="0.25">
      <c r="C47" s="57"/>
      <c r="D47" s="47"/>
      <c r="E47" s="10"/>
      <c r="F47" s="57"/>
      <c r="G47" s="94"/>
      <c r="H47" s="48"/>
      <c r="I47" s="40"/>
    </row>
    <row r="48" spans="3:9" x14ac:dyDescent="0.25">
      <c r="C48" s="57"/>
      <c r="D48" s="47"/>
      <c r="E48" s="10"/>
      <c r="F48" s="57"/>
      <c r="G48" s="94"/>
      <c r="H48" s="48"/>
      <c r="I48" s="40"/>
    </row>
    <row r="49" spans="3:9" x14ac:dyDescent="0.25">
      <c r="C49" s="57"/>
      <c r="D49" s="47"/>
      <c r="E49" s="10"/>
      <c r="F49" s="57"/>
      <c r="G49" s="94"/>
      <c r="H49" s="48"/>
      <c r="I49" s="40"/>
    </row>
    <row r="50" spans="3:9" x14ac:dyDescent="0.25">
      <c r="C50" s="57"/>
      <c r="D50" s="47"/>
      <c r="E50" s="10"/>
      <c r="F50" s="57"/>
      <c r="G50" s="94"/>
      <c r="H50" s="48"/>
      <c r="I50" s="40"/>
    </row>
    <row r="51" spans="3:9" x14ac:dyDescent="0.25">
      <c r="C51" s="57"/>
      <c r="D51" s="47"/>
      <c r="E51" s="10"/>
      <c r="F51" s="57"/>
      <c r="G51" s="94"/>
      <c r="H51" s="48"/>
      <c r="I51" s="40"/>
    </row>
    <row r="52" spans="3:9" x14ac:dyDescent="0.25">
      <c r="C52" s="57"/>
      <c r="D52" s="47"/>
      <c r="E52" s="10"/>
      <c r="F52" s="57"/>
      <c r="G52" s="94"/>
      <c r="H52" s="48"/>
      <c r="I52" s="40"/>
    </row>
    <row r="53" spans="3:9" x14ac:dyDescent="0.25">
      <c r="C53" s="57"/>
      <c r="D53" s="47"/>
      <c r="E53" s="10"/>
      <c r="F53" s="57"/>
      <c r="G53" s="94"/>
      <c r="H53" s="48"/>
      <c r="I53" s="40"/>
    </row>
    <row r="54" spans="3:9" x14ac:dyDescent="0.25">
      <c r="C54" s="57"/>
      <c r="D54" s="47"/>
      <c r="E54" s="10"/>
      <c r="F54" s="57"/>
      <c r="G54" s="94"/>
      <c r="H54" s="48"/>
      <c r="I54" s="40"/>
    </row>
    <row r="55" spans="3:9" x14ac:dyDescent="0.25">
      <c r="C55" s="57"/>
      <c r="D55" s="47"/>
      <c r="E55" s="10"/>
      <c r="F55" s="57"/>
      <c r="G55" s="94"/>
      <c r="H55" s="48"/>
      <c r="I55" s="40"/>
    </row>
    <row r="56" spans="3:9" x14ac:dyDescent="0.25">
      <c r="C56" s="57"/>
      <c r="D56" s="47"/>
      <c r="E56" s="10"/>
      <c r="F56" s="57"/>
      <c r="G56" s="94"/>
      <c r="H56" s="48"/>
      <c r="I56" s="40"/>
    </row>
    <row r="57" spans="3:9" x14ac:dyDescent="0.25">
      <c r="C57" s="57"/>
      <c r="D57" s="47"/>
      <c r="E57" s="10"/>
      <c r="F57" s="57"/>
      <c r="G57" s="94"/>
      <c r="H57" s="48"/>
      <c r="I57" s="40"/>
    </row>
    <row r="58" spans="3:9" x14ac:dyDescent="0.25">
      <c r="C58" s="57"/>
      <c r="D58" s="47"/>
      <c r="E58" s="10"/>
      <c r="F58" s="57"/>
      <c r="G58" s="94"/>
      <c r="H58" s="48"/>
      <c r="I58" s="40"/>
    </row>
    <row r="59" spans="3:9" x14ac:dyDescent="0.25">
      <c r="C59" s="57"/>
      <c r="D59" s="47"/>
      <c r="E59" s="10"/>
      <c r="F59" s="57"/>
      <c r="G59" s="94"/>
      <c r="H59" s="48"/>
      <c r="I59" s="40"/>
    </row>
    <row r="60" spans="3:9" x14ac:dyDescent="0.25">
      <c r="C60" s="57"/>
      <c r="D60" s="47"/>
      <c r="E60" s="10"/>
      <c r="F60" s="57"/>
      <c r="G60" s="94"/>
      <c r="H60" s="48"/>
      <c r="I60" s="40"/>
    </row>
    <row r="61" spans="3:9" x14ac:dyDescent="0.25">
      <c r="C61" s="57"/>
      <c r="D61" s="47"/>
      <c r="E61" s="10"/>
      <c r="F61" s="57"/>
      <c r="G61" s="94"/>
      <c r="H61" s="48"/>
      <c r="I61" s="40"/>
    </row>
    <row r="62" spans="3:9" x14ac:dyDescent="0.25">
      <c r="C62" s="57"/>
      <c r="D62" s="47"/>
      <c r="E62" s="10"/>
      <c r="F62" s="57"/>
      <c r="G62" s="94"/>
      <c r="H62" s="48"/>
      <c r="I62" s="40"/>
    </row>
    <row r="63" spans="3:9" x14ac:dyDescent="0.25">
      <c r="C63" s="57"/>
      <c r="D63" s="47"/>
      <c r="E63" s="10"/>
      <c r="F63" s="57"/>
      <c r="G63" s="94"/>
      <c r="H63" s="48"/>
      <c r="I63" s="40"/>
    </row>
    <row r="64" spans="3:9" x14ac:dyDescent="0.25">
      <c r="C64" s="57"/>
      <c r="D64" s="47"/>
      <c r="E64" s="10"/>
      <c r="F64" s="57"/>
      <c r="G64" s="94"/>
      <c r="H64" s="48"/>
      <c r="I64" s="40"/>
    </row>
    <row r="65" spans="3:9" x14ac:dyDescent="0.25">
      <c r="C65" s="57"/>
      <c r="D65" s="47"/>
      <c r="E65" s="10"/>
      <c r="F65" s="57"/>
      <c r="G65" s="94"/>
      <c r="H65" s="48"/>
      <c r="I65" s="40"/>
    </row>
    <row r="66" spans="3:9" x14ac:dyDescent="0.25">
      <c r="C66" s="57"/>
      <c r="D66" s="47"/>
      <c r="E66" s="10"/>
      <c r="F66" s="57"/>
      <c r="G66" s="94"/>
      <c r="H66" s="48"/>
      <c r="I66" s="40"/>
    </row>
    <row r="67" spans="3:9" x14ac:dyDescent="0.25">
      <c r="C67" s="57"/>
      <c r="D67" s="47"/>
      <c r="E67" s="10"/>
      <c r="F67" s="57"/>
      <c r="G67" s="94"/>
      <c r="H67" s="48"/>
      <c r="I67" s="40"/>
    </row>
    <row r="68" spans="3:9" x14ac:dyDescent="0.25">
      <c r="C68" s="57"/>
      <c r="D68" s="47"/>
      <c r="E68" s="10"/>
      <c r="F68" s="57"/>
      <c r="G68" s="94"/>
      <c r="H68" s="48"/>
      <c r="I68" s="40"/>
    </row>
    <row r="69" spans="3:9" x14ac:dyDescent="0.25">
      <c r="C69" s="57"/>
      <c r="D69" s="47"/>
      <c r="E69" s="10"/>
      <c r="F69" s="57"/>
      <c r="G69" s="94"/>
      <c r="H69" s="48"/>
      <c r="I69" s="40"/>
    </row>
    <row r="70" spans="3:9" x14ac:dyDescent="0.25">
      <c r="C70" s="57"/>
      <c r="D70" s="47"/>
      <c r="E70" s="10"/>
      <c r="F70" s="57"/>
      <c r="G70" s="94"/>
      <c r="H70" s="48"/>
      <c r="I70" s="40"/>
    </row>
    <row r="71" spans="3:9" ht="15.75" thickBot="1" x14ac:dyDescent="0.3">
      <c r="C71" s="58"/>
      <c r="D71" s="50"/>
      <c r="E71" s="41"/>
      <c r="F71" s="58"/>
      <c r="G71" s="95"/>
      <c r="H71" s="51"/>
      <c r="I71" s="43"/>
    </row>
  </sheetData>
  <mergeCells count="16">
    <mergeCell ref="C25:C30"/>
    <mergeCell ref="F25:F26"/>
    <mergeCell ref="F27:F28"/>
    <mergeCell ref="F29:F30"/>
    <mergeCell ref="C5:C9"/>
    <mergeCell ref="F5:F9"/>
    <mergeCell ref="D2:I2"/>
    <mergeCell ref="C17:C21"/>
    <mergeCell ref="C13:C16"/>
    <mergeCell ref="C22:C24"/>
    <mergeCell ref="F22:F24"/>
    <mergeCell ref="F17:F21"/>
    <mergeCell ref="G5:G9"/>
    <mergeCell ref="C10:C12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B1" workbookViewId="0">
      <selection activeCell="I18" sqref="I18"/>
    </sheetView>
  </sheetViews>
  <sheetFormatPr defaultRowHeight="15" x14ac:dyDescent="0.25"/>
  <cols>
    <col min="1" max="1" width="17.5703125" bestFit="1" customWidth="1"/>
    <col min="3" max="3" width="12.85546875" style="46" customWidth="1"/>
    <col min="4" max="4" width="20.85546875" style="20" customWidth="1"/>
    <col min="5" max="5" width="20.7109375" style="5" customWidth="1"/>
    <col min="6" max="6" width="18.42578125" style="46" customWidth="1"/>
    <col min="7" max="7" width="18.85546875" style="46" customWidth="1"/>
    <col min="8" max="8" width="11.28515625" bestFit="1" customWidth="1"/>
    <col min="9" max="9" width="52.28515625" customWidth="1"/>
  </cols>
  <sheetData>
    <row r="1" spans="1:9" ht="15.75" thickBot="1" x14ac:dyDescent="0.3"/>
    <row r="2" spans="1:9" x14ac:dyDescent="0.25">
      <c r="A2" s="86" t="s">
        <v>55</v>
      </c>
      <c r="D2" s="76" t="s">
        <v>44</v>
      </c>
      <c r="E2" s="77"/>
      <c r="F2" s="77"/>
      <c r="G2" s="77"/>
      <c r="H2" s="77"/>
      <c r="I2" s="78"/>
    </row>
    <row r="3" spans="1:9" x14ac:dyDescent="0.25">
      <c r="A3" s="85" t="s">
        <v>56</v>
      </c>
      <c r="D3" s="79" t="s">
        <v>61</v>
      </c>
      <c r="E3" s="83"/>
      <c r="F3" s="79" t="s">
        <v>62</v>
      </c>
      <c r="G3" s="80"/>
      <c r="H3" s="81"/>
      <c r="I3" s="82"/>
    </row>
    <row r="4" spans="1:9" ht="15.75" thickBot="1" x14ac:dyDescent="0.3">
      <c r="A4" s="103" t="s">
        <v>91</v>
      </c>
      <c r="D4" s="72" t="s">
        <v>45</v>
      </c>
      <c r="E4" s="73" t="s">
        <v>60</v>
      </c>
      <c r="F4" s="123" t="s">
        <v>59</v>
      </c>
      <c r="G4" s="88" t="s">
        <v>60</v>
      </c>
      <c r="H4" s="74" t="s">
        <v>63</v>
      </c>
      <c r="I4" s="75" t="s">
        <v>67</v>
      </c>
    </row>
    <row r="5" spans="1:9" x14ac:dyDescent="0.25">
      <c r="C5" s="69" t="s">
        <v>0</v>
      </c>
      <c r="D5" s="53" t="s">
        <v>51</v>
      </c>
      <c r="E5" s="102" t="s">
        <v>75</v>
      </c>
      <c r="F5" s="124" t="s">
        <v>21</v>
      </c>
      <c r="G5" s="89" t="s">
        <v>84</v>
      </c>
      <c r="H5" s="54"/>
      <c r="I5" s="55" t="s">
        <v>73</v>
      </c>
    </row>
    <row r="6" spans="1:9" x14ac:dyDescent="0.25">
      <c r="C6" s="70"/>
      <c r="D6" s="47" t="s">
        <v>7</v>
      </c>
      <c r="E6" s="10" t="s">
        <v>31</v>
      </c>
      <c r="F6" s="57"/>
      <c r="G6" s="90"/>
      <c r="H6" s="48" t="s">
        <v>76</v>
      </c>
      <c r="I6" s="49"/>
    </row>
    <row r="7" spans="1:9" x14ac:dyDescent="0.25">
      <c r="C7" s="70"/>
      <c r="D7" s="47" t="s">
        <v>6</v>
      </c>
      <c r="E7" s="10" t="s">
        <v>32</v>
      </c>
      <c r="F7" s="57"/>
      <c r="G7" s="90"/>
      <c r="H7" s="48"/>
      <c r="I7" s="49"/>
    </row>
    <row r="8" spans="1:9" x14ac:dyDescent="0.25">
      <c r="C8" s="71"/>
      <c r="D8" s="47" t="s">
        <v>50</v>
      </c>
      <c r="E8" s="66" t="s">
        <v>34</v>
      </c>
      <c r="F8" s="125"/>
      <c r="G8" s="91"/>
      <c r="H8" s="48"/>
      <c r="I8" s="49"/>
    </row>
    <row r="9" spans="1:9" x14ac:dyDescent="0.25">
      <c r="C9" s="59" t="s">
        <v>48</v>
      </c>
      <c r="D9" s="60" t="s">
        <v>51</v>
      </c>
      <c r="E9" s="103" t="s">
        <v>91</v>
      </c>
      <c r="F9" s="126" t="s">
        <v>64</v>
      </c>
      <c r="G9" s="103" t="s">
        <v>91</v>
      </c>
      <c r="H9" s="84"/>
      <c r="I9" s="62"/>
    </row>
    <row r="10" spans="1:9" x14ac:dyDescent="0.25">
      <c r="C10" s="56"/>
      <c r="D10" s="47" t="s">
        <v>7</v>
      </c>
      <c r="E10" s="103" t="s">
        <v>91</v>
      </c>
      <c r="F10" s="57" t="s">
        <v>65</v>
      </c>
      <c r="G10" s="105" t="s">
        <v>91</v>
      </c>
      <c r="H10" s="48"/>
      <c r="I10" s="49"/>
    </row>
    <row r="11" spans="1:9" x14ac:dyDescent="0.25">
      <c r="C11" s="63"/>
      <c r="D11" s="64" t="s">
        <v>6</v>
      </c>
      <c r="E11" s="104" t="s">
        <v>91</v>
      </c>
      <c r="F11" s="127"/>
      <c r="G11" s="93"/>
      <c r="H11" s="65"/>
      <c r="I11" s="66"/>
    </row>
    <row r="12" spans="1:9" ht="15" customHeight="1" x14ac:dyDescent="0.25">
      <c r="C12" s="96" t="s">
        <v>49</v>
      </c>
      <c r="D12" s="47" t="s">
        <v>51</v>
      </c>
      <c r="E12" s="87" t="s">
        <v>87</v>
      </c>
      <c r="F12" s="57" t="s">
        <v>68</v>
      </c>
      <c r="G12" s="106" t="s">
        <v>91</v>
      </c>
      <c r="H12" s="48"/>
      <c r="I12" s="49"/>
    </row>
    <row r="13" spans="1:9" x14ac:dyDescent="0.25">
      <c r="C13" s="70"/>
      <c r="D13" s="47"/>
      <c r="E13" s="10"/>
      <c r="F13" s="57" t="s">
        <v>69</v>
      </c>
      <c r="G13" s="105" t="s">
        <v>91</v>
      </c>
      <c r="H13" s="48" t="s">
        <v>76</v>
      </c>
      <c r="I13" s="49"/>
    </row>
    <row r="14" spans="1:9" x14ac:dyDescent="0.25">
      <c r="C14" s="70"/>
      <c r="D14" s="47" t="s">
        <v>7</v>
      </c>
      <c r="E14" s="10" t="s">
        <v>86</v>
      </c>
      <c r="F14" s="57" t="s">
        <v>70</v>
      </c>
      <c r="G14" s="105" t="s">
        <v>91</v>
      </c>
      <c r="H14" s="48"/>
      <c r="I14" s="49"/>
    </row>
    <row r="15" spans="1:9" x14ac:dyDescent="0.25">
      <c r="C15" s="71"/>
      <c r="D15" s="64" t="s">
        <v>47</v>
      </c>
      <c r="E15" s="12" t="s">
        <v>85</v>
      </c>
      <c r="F15" s="98" t="s">
        <v>71</v>
      </c>
      <c r="G15" s="107" t="s">
        <v>91</v>
      </c>
      <c r="H15" s="65"/>
      <c r="I15" s="66"/>
    </row>
    <row r="16" spans="1:9" x14ac:dyDescent="0.25">
      <c r="C16" s="96" t="s">
        <v>76</v>
      </c>
      <c r="D16" s="47" t="s">
        <v>21</v>
      </c>
      <c r="E16" t="s">
        <v>82</v>
      </c>
      <c r="F16" s="128" t="s">
        <v>80</v>
      </c>
      <c r="G16" s="94"/>
      <c r="H16" s="48"/>
      <c r="I16" s="100" t="s">
        <v>113</v>
      </c>
    </row>
    <row r="17" spans="3:9" x14ac:dyDescent="0.25">
      <c r="C17" s="70"/>
      <c r="D17" s="47" t="s">
        <v>77</v>
      </c>
      <c r="E17" s="97" t="s">
        <v>82</v>
      </c>
      <c r="F17" s="121"/>
      <c r="G17" s="94" t="s">
        <v>81</v>
      </c>
      <c r="H17" s="48"/>
      <c r="I17" s="99"/>
    </row>
    <row r="18" spans="3:9" ht="60" x14ac:dyDescent="0.25">
      <c r="C18" s="70"/>
      <c r="D18" s="47" t="s">
        <v>88</v>
      </c>
      <c r="E18" s="97" t="s">
        <v>33</v>
      </c>
      <c r="F18" s="121"/>
      <c r="G18" s="94"/>
      <c r="H18" s="48"/>
      <c r="I18" s="32" t="s">
        <v>89</v>
      </c>
    </row>
    <row r="19" spans="3:9" ht="30" x14ac:dyDescent="0.25">
      <c r="C19" s="70"/>
      <c r="D19" s="47" t="s">
        <v>90</v>
      </c>
      <c r="E19" s="132" t="str">
        <f>G9</f>
        <v>not used</v>
      </c>
      <c r="F19" s="121"/>
      <c r="G19" s="94"/>
      <c r="H19" s="48"/>
      <c r="I19" s="32"/>
    </row>
    <row r="20" spans="3:9" x14ac:dyDescent="0.25">
      <c r="C20" s="71"/>
      <c r="D20" s="64" t="s">
        <v>78</v>
      </c>
      <c r="E20" s="12" t="s">
        <v>112</v>
      </c>
      <c r="F20" s="129"/>
      <c r="G20" s="93"/>
      <c r="H20" s="65"/>
      <c r="I20" s="101"/>
    </row>
    <row r="21" spans="3:9" ht="30" customHeight="1" x14ac:dyDescent="0.25">
      <c r="C21" s="96" t="s">
        <v>83</v>
      </c>
      <c r="D21" s="60" t="s">
        <v>97</v>
      </c>
      <c r="E21" s="7"/>
      <c r="F21" s="128" t="s">
        <v>99</v>
      </c>
      <c r="G21" s="92"/>
      <c r="H21" s="61"/>
      <c r="I21" s="62"/>
    </row>
    <row r="22" spans="3:9" ht="30" x14ac:dyDescent="0.25">
      <c r="C22" s="70"/>
      <c r="D22" s="47" t="s">
        <v>96</v>
      </c>
      <c r="E22" s="10"/>
      <c r="F22" s="121"/>
      <c r="G22" s="94"/>
      <c r="H22" s="48"/>
      <c r="I22" s="49"/>
    </row>
    <row r="23" spans="3:9" ht="30" x14ac:dyDescent="0.25">
      <c r="C23" s="71"/>
      <c r="D23" s="64" t="s">
        <v>98</v>
      </c>
      <c r="E23" s="122"/>
      <c r="F23" s="129"/>
      <c r="G23" s="93"/>
      <c r="H23" s="65"/>
      <c r="I23" s="66"/>
    </row>
    <row r="24" spans="3:9" ht="30" x14ac:dyDescent="0.25">
      <c r="C24" s="96" t="s">
        <v>101</v>
      </c>
      <c r="D24" s="60" t="s">
        <v>102</v>
      </c>
      <c r="E24" s="7"/>
      <c r="F24" s="128" t="s">
        <v>106</v>
      </c>
      <c r="G24" s="92"/>
      <c r="H24" s="61"/>
      <c r="I24" s="113"/>
    </row>
    <row r="25" spans="3:9" x14ac:dyDescent="0.25">
      <c r="C25" s="70"/>
      <c r="D25" s="47" t="s">
        <v>64</v>
      </c>
      <c r="E25" s="10"/>
      <c r="F25" s="121"/>
      <c r="G25" s="94"/>
      <c r="H25" s="48"/>
      <c r="I25" s="40"/>
    </row>
    <row r="26" spans="3:9" ht="30" x14ac:dyDescent="0.25">
      <c r="C26" s="70"/>
      <c r="D26" s="47" t="s">
        <v>103</v>
      </c>
      <c r="E26" s="10"/>
      <c r="F26" s="121" t="s">
        <v>107</v>
      </c>
      <c r="G26" s="94"/>
      <c r="H26" s="48"/>
      <c r="I26" s="40"/>
    </row>
    <row r="27" spans="3:9" ht="30" x14ac:dyDescent="0.25">
      <c r="C27" s="70"/>
      <c r="D27" s="47" t="s">
        <v>49</v>
      </c>
      <c r="E27" s="10"/>
      <c r="F27" s="121"/>
      <c r="G27" s="94"/>
      <c r="H27" s="48"/>
      <c r="I27" s="40"/>
    </row>
    <row r="28" spans="3:9" ht="45" x14ac:dyDescent="0.25">
      <c r="C28" s="70"/>
      <c r="D28" s="47" t="s">
        <v>104</v>
      </c>
      <c r="E28" s="10"/>
      <c r="F28" s="121" t="s">
        <v>108</v>
      </c>
      <c r="G28" s="94"/>
      <c r="H28" s="48"/>
      <c r="I28" s="40"/>
    </row>
    <row r="29" spans="3:9" ht="30" x14ac:dyDescent="0.25">
      <c r="C29" s="71"/>
      <c r="D29" s="64" t="s">
        <v>105</v>
      </c>
      <c r="E29" s="12"/>
      <c r="F29" s="129"/>
      <c r="G29" s="93"/>
      <c r="H29" s="65"/>
      <c r="I29" s="114"/>
    </row>
    <row r="30" spans="3:9" ht="30" x14ac:dyDescent="0.25">
      <c r="C30" s="68" t="s">
        <v>109</v>
      </c>
      <c r="D30" s="47"/>
      <c r="E30" s="10"/>
      <c r="F30" s="57"/>
      <c r="G30" s="94"/>
      <c r="H30" s="48"/>
      <c r="I30" s="40"/>
    </row>
    <row r="31" spans="3:9" x14ac:dyDescent="0.25">
      <c r="C31" s="57"/>
      <c r="D31" s="47"/>
      <c r="E31" s="10"/>
      <c r="F31" s="57"/>
      <c r="G31" s="94"/>
      <c r="H31" s="48"/>
      <c r="I31" s="49"/>
    </row>
    <row r="32" spans="3:9" x14ac:dyDescent="0.25">
      <c r="C32" s="57"/>
      <c r="D32" s="47"/>
      <c r="E32" s="10"/>
      <c r="F32" s="57"/>
      <c r="G32" s="94"/>
      <c r="H32" s="48"/>
      <c r="I32" s="49"/>
    </row>
    <row r="33" spans="3:9" x14ac:dyDescent="0.25">
      <c r="C33" s="57"/>
      <c r="D33" s="47"/>
      <c r="E33" s="10"/>
      <c r="F33" s="57"/>
      <c r="G33" s="94"/>
      <c r="H33" s="48"/>
      <c r="I33" s="49"/>
    </row>
    <row r="34" spans="3:9" x14ac:dyDescent="0.25">
      <c r="C34" s="57"/>
      <c r="D34" s="47"/>
      <c r="E34" s="10"/>
      <c r="F34" s="57"/>
      <c r="G34" s="94"/>
      <c r="H34" s="48"/>
      <c r="I34" s="49"/>
    </row>
    <row r="35" spans="3:9" x14ac:dyDescent="0.25">
      <c r="C35" s="57"/>
      <c r="D35" s="47"/>
      <c r="E35" s="10"/>
      <c r="F35" s="57"/>
      <c r="G35" s="94"/>
      <c r="H35" s="48"/>
      <c r="I35" s="49"/>
    </row>
    <row r="36" spans="3:9" x14ac:dyDescent="0.25">
      <c r="C36" s="57"/>
      <c r="D36" s="47"/>
      <c r="E36" s="10"/>
      <c r="F36" s="57"/>
      <c r="G36" s="94"/>
      <c r="H36" s="48"/>
      <c r="I36" s="49"/>
    </row>
    <row r="37" spans="3:9" x14ac:dyDescent="0.25">
      <c r="C37" s="57"/>
      <c r="D37" s="47"/>
      <c r="E37" s="10"/>
      <c r="F37" s="57"/>
      <c r="G37" s="94"/>
      <c r="H37" s="48"/>
      <c r="I37" s="49"/>
    </row>
    <row r="38" spans="3:9" x14ac:dyDescent="0.25">
      <c r="C38" s="57"/>
      <c r="D38" s="47"/>
      <c r="E38" s="10"/>
      <c r="F38" s="57"/>
      <c r="G38" s="94"/>
      <c r="H38" s="48"/>
      <c r="I38" s="49"/>
    </row>
    <row r="39" spans="3:9" x14ac:dyDescent="0.25">
      <c r="C39" s="57"/>
      <c r="D39" s="47"/>
      <c r="E39" s="10"/>
      <c r="F39" s="57"/>
      <c r="G39" s="94"/>
      <c r="H39" s="48"/>
      <c r="I39" s="49"/>
    </row>
    <row r="40" spans="3:9" x14ac:dyDescent="0.25">
      <c r="C40" s="57"/>
      <c r="D40" s="47"/>
      <c r="E40" s="10"/>
      <c r="F40" s="57"/>
      <c r="G40" s="94"/>
      <c r="H40" s="48"/>
      <c r="I40" s="49"/>
    </row>
    <row r="41" spans="3:9" x14ac:dyDescent="0.25">
      <c r="C41" s="57"/>
      <c r="D41" s="47"/>
      <c r="E41" s="10"/>
      <c r="F41" s="57"/>
      <c r="G41" s="94"/>
      <c r="H41" s="48"/>
      <c r="I41" s="49"/>
    </row>
    <row r="42" spans="3:9" x14ac:dyDescent="0.25">
      <c r="C42" s="57"/>
      <c r="D42" s="47"/>
      <c r="E42" s="10"/>
      <c r="F42" s="57"/>
      <c r="G42" s="94"/>
      <c r="H42" s="48"/>
      <c r="I42" s="49"/>
    </row>
    <row r="43" spans="3:9" x14ac:dyDescent="0.25">
      <c r="C43" s="57"/>
      <c r="D43" s="47"/>
      <c r="E43" s="10"/>
      <c r="F43" s="57"/>
      <c r="G43" s="94"/>
      <c r="H43" s="48"/>
      <c r="I43" s="49"/>
    </row>
    <row r="44" spans="3:9" x14ac:dyDescent="0.25">
      <c r="C44" s="57"/>
      <c r="D44" s="47"/>
      <c r="E44" s="10"/>
      <c r="F44" s="57"/>
      <c r="G44" s="94"/>
      <c r="H44" s="48"/>
      <c r="I44" s="49"/>
    </row>
    <row r="45" spans="3:9" x14ac:dyDescent="0.25">
      <c r="C45" s="57"/>
      <c r="D45" s="47"/>
      <c r="E45" s="10"/>
      <c r="F45" s="57"/>
      <c r="G45" s="94"/>
      <c r="H45" s="48"/>
      <c r="I45" s="49"/>
    </row>
    <row r="46" spans="3:9" x14ac:dyDescent="0.25">
      <c r="C46" s="57"/>
      <c r="D46" s="47"/>
      <c r="E46" s="10"/>
      <c r="F46" s="57"/>
      <c r="G46" s="94"/>
      <c r="H46" s="48"/>
      <c r="I46" s="49"/>
    </row>
    <row r="47" spans="3:9" x14ac:dyDescent="0.25">
      <c r="C47" s="57"/>
      <c r="D47" s="47"/>
      <c r="E47" s="10"/>
      <c r="F47" s="57"/>
      <c r="G47" s="94"/>
      <c r="H47" s="48"/>
      <c r="I47" s="49"/>
    </row>
    <row r="48" spans="3:9" x14ac:dyDescent="0.25">
      <c r="C48" s="57"/>
      <c r="D48" s="47"/>
      <c r="E48" s="10"/>
      <c r="F48" s="57"/>
      <c r="G48" s="94"/>
      <c r="H48" s="48"/>
      <c r="I48" s="49"/>
    </row>
    <row r="49" spans="3:9" x14ac:dyDescent="0.25">
      <c r="C49" s="57"/>
      <c r="D49" s="47"/>
      <c r="E49" s="10"/>
      <c r="F49" s="57"/>
      <c r="G49" s="94"/>
      <c r="H49" s="48"/>
      <c r="I49" s="49"/>
    </row>
    <row r="50" spans="3:9" x14ac:dyDescent="0.25">
      <c r="C50" s="57"/>
      <c r="D50" s="47"/>
      <c r="E50" s="10"/>
      <c r="F50" s="57"/>
      <c r="G50" s="94"/>
      <c r="H50" s="48"/>
      <c r="I50" s="49"/>
    </row>
    <row r="51" spans="3:9" x14ac:dyDescent="0.25">
      <c r="C51" s="57"/>
      <c r="D51" s="47"/>
      <c r="E51" s="10"/>
      <c r="F51" s="57"/>
      <c r="G51" s="94"/>
      <c r="H51" s="48"/>
      <c r="I51" s="49"/>
    </row>
    <row r="52" spans="3:9" x14ac:dyDescent="0.25">
      <c r="C52" s="57"/>
      <c r="D52" s="47"/>
      <c r="E52" s="10"/>
      <c r="F52" s="57"/>
      <c r="G52" s="94"/>
      <c r="H52" s="48"/>
      <c r="I52" s="49"/>
    </row>
    <row r="53" spans="3:9" x14ac:dyDescent="0.25">
      <c r="C53" s="57"/>
      <c r="D53" s="47"/>
      <c r="E53" s="10"/>
      <c r="F53" s="57"/>
      <c r="G53" s="94"/>
      <c r="H53" s="48"/>
      <c r="I53" s="49"/>
    </row>
    <row r="54" spans="3:9" x14ac:dyDescent="0.25">
      <c r="C54" s="57"/>
      <c r="D54" s="47"/>
      <c r="E54" s="10"/>
      <c r="F54" s="57"/>
      <c r="G54" s="94"/>
      <c r="H54" s="48"/>
      <c r="I54" s="49"/>
    </row>
    <row r="55" spans="3:9" x14ac:dyDescent="0.25">
      <c r="C55" s="57"/>
      <c r="D55" s="47"/>
      <c r="E55" s="10"/>
      <c r="F55" s="57"/>
      <c r="G55" s="94"/>
      <c r="H55" s="48"/>
      <c r="I55" s="49"/>
    </row>
    <row r="56" spans="3:9" x14ac:dyDescent="0.25">
      <c r="C56" s="57"/>
      <c r="D56" s="47"/>
      <c r="E56" s="10"/>
      <c r="F56" s="57"/>
      <c r="G56" s="94"/>
      <c r="H56" s="48"/>
      <c r="I56" s="49"/>
    </row>
    <row r="57" spans="3:9" x14ac:dyDescent="0.25">
      <c r="C57" s="57"/>
      <c r="D57" s="47"/>
      <c r="E57" s="10"/>
      <c r="F57" s="57"/>
      <c r="G57" s="94"/>
      <c r="H57" s="48"/>
      <c r="I57" s="49"/>
    </row>
    <row r="58" spans="3:9" x14ac:dyDescent="0.25">
      <c r="C58" s="57"/>
      <c r="D58" s="47"/>
      <c r="E58" s="10"/>
      <c r="F58" s="57"/>
      <c r="G58" s="94"/>
      <c r="H58" s="48"/>
      <c r="I58" s="49"/>
    </row>
    <row r="59" spans="3:9" x14ac:dyDescent="0.25">
      <c r="C59" s="57"/>
      <c r="D59" s="47"/>
      <c r="E59" s="10"/>
      <c r="F59" s="57"/>
      <c r="G59" s="94"/>
      <c r="H59" s="48"/>
      <c r="I59" s="49"/>
    </row>
    <row r="60" spans="3:9" x14ac:dyDescent="0.25">
      <c r="C60" s="57"/>
      <c r="D60" s="47"/>
      <c r="E60" s="10"/>
      <c r="F60" s="57"/>
      <c r="G60" s="94"/>
      <c r="H60" s="48"/>
      <c r="I60" s="49"/>
    </row>
    <row r="61" spans="3:9" x14ac:dyDescent="0.25">
      <c r="C61" s="57"/>
      <c r="D61" s="47"/>
      <c r="E61" s="10"/>
      <c r="F61" s="57"/>
      <c r="G61" s="94"/>
      <c r="H61" s="48"/>
      <c r="I61" s="49"/>
    </row>
    <row r="62" spans="3:9" x14ac:dyDescent="0.25">
      <c r="C62" s="57"/>
      <c r="D62" s="47"/>
      <c r="E62" s="10"/>
      <c r="F62" s="57"/>
      <c r="G62" s="94"/>
      <c r="H62" s="48"/>
      <c r="I62" s="49"/>
    </row>
    <row r="63" spans="3:9" x14ac:dyDescent="0.25">
      <c r="C63" s="57"/>
      <c r="D63" s="47"/>
      <c r="E63" s="10"/>
      <c r="F63" s="57"/>
      <c r="G63" s="94"/>
      <c r="H63" s="48"/>
      <c r="I63" s="49"/>
    </row>
    <row r="64" spans="3:9" x14ac:dyDescent="0.25">
      <c r="C64" s="57"/>
      <c r="D64" s="47"/>
      <c r="E64" s="10"/>
      <c r="F64" s="57"/>
      <c r="G64" s="94"/>
      <c r="H64" s="48"/>
      <c r="I64" s="49"/>
    </row>
    <row r="65" spans="3:9" x14ac:dyDescent="0.25">
      <c r="C65" s="57"/>
      <c r="D65" s="47"/>
      <c r="E65" s="10"/>
      <c r="F65" s="57"/>
      <c r="G65" s="94"/>
      <c r="H65" s="48"/>
      <c r="I65" s="49"/>
    </row>
    <row r="66" spans="3:9" x14ac:dyDescent="0.25">
      <c r="C66" s="57"/>
      <c r="D66" s="47"/>
      <c r="E66" s="10"/>
      <c r="F66" s="57"/>
      <c r="G66" s="94"/>
      <c r="H66" s="48"/>
      <c r="I66" s="49"/>
    </row>
    <row r="67" spans="3:9" x14ac:dyDescent="0.25">
      <c r="C67" s="57"/>
      <c r="D67" s="47"/>
      <c r="E67" s="10"/>
      <c r="F67" s="57"/>
      <c r="G67" s="94"/>
      <c r="H67" s="48"/>
      <c r="I67" s="49"/>
    </row>
    <row r="68" spans="3:9" x14ac:dyDescent="0.25">
      <c r="C68" s="57"/>
      <c r="D68" s="47"/>
      <c r="E68" s="10"/>
      <c r="F68" s="57"/>
      <c r="G68" s="94"/>
      <c r="H68" s="48"/>
      <c r="I68" s="49"/>
    </row>
    <row r="69" spans="3:9" x14ac:dyDescent="0.25">
      <c r="C69" s="57"/>
      <c r="D69" s="47"/>
      <c r="E69" s="10"/>
      <c r="F69" s="57"/>
      <c r="G69" s="94"/>
      <c r="H69" s="48"/>
      <c r="I69" s="49"/>
    </row>
    <row r="70" spans="3:9" ht="15.75" thickBot="1" x14ac:dyDescent="0.3">
      <c r="C70" s="58"/>
      <c r="D70" s="50"/>
      <c r="E70" s="41"/>
      <c r="F70" s="58"/>
      <c r="G70" s="95"/>
      <c r="H70" s="51"/>
      <c r="I70" s="52"/>
    </row>
  </sheetData>
  <mergeCells count="16">
    <mergeCell ref="F16:F20"/>
    <mergeCell ref="C12:C15"/>
    <mergeCell ref="C16:C20"/>
    <mergeCell ref="C21:C23"/>
    <mergeCell ref="I16:I17"/>
    <mergeCell ref="C24:C29"/>
    <mergeCell ref="F24:F25"/>
    <mergeCell ref="F26:F27"/>
    <mergeCell ref="F28:F29"/>
    <mergeCell ref="F21:F23"/>
    <mergeCell ref="D2:I2"/>
    <mergeCell ref="D3:E3"/>
    <mergeCell ref="F3:G3"/>
    <mergeCell ref="C5:C8"/>
    <mergeCell ref="G5:G8"/>
    <mergeCell ref="C9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Orbiter</vt:lpstr>
      <vt:lpstr>Probe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2020-05-28T15:26:59Z</dcterms:created>
  <dcterms:modified xsi:type="dcterms:W3CDTF">2020-05-29T17:04:05Z</dcterms:modified>
</cp:coreProperties>
</file>