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em\Projekte\Fan Control\"/>
    </mc:Choice>
  </mc:AlternateContent>
  <xr:revisionPtr revIDLastSave="0" documentId="13_ncr:40001_{CEBF38D4-3D7F-4B9C-BFCC-FC753CBCD546}" xr6:coauthVersionLast="47" xr6:coauthVersionMax="47" xr10:uidLastSave="{00000000-0000-0000-0000-000000000000}"/>
  <bookViews>
    <workbookView xWindow="-96" yWindow="-96" windowWidth="23232" windowHeight="13872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C25" i="1"/>
  <c r="D25" i="1"/>
  <c r="E25" i="1"/>
  <c r="F25" i="1"/>
  <c r="G25" i="1"/>
  <c r="H25" i="1"/>
  <c r="C26" i="1"/>
  <c r="D26" i="1"/>
  <c r="E26" i="1"/>
  <c r="F26" i="1"/>
  <c r="G26" i="1"/>
  <c r="H26" i="1"/>
  <c r="C27" i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G30" i="1"/>
  <c r="H30" i="1"/>
  <c r="C31" i="1"/>
  <c r="D31" i="1"/>
  <c r="E31" i="1"/>
  <c r="F31" i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C35" i="1"/>
  <c r="D35" i="1"/>
  <c r="E35" i="1"/>
  <c r="F35" i="1"/>
  <c r="G35" i="1"/>
  <c r="H35" i="1"/>
  <c r="D21" i="1"/>
  <c r="E21" i="1"/>
  <c r="F21" i="1"/>
  <c r="G21" i="1"/>
  <c r="H21" i="1"/>
  <c r="C21" i="1"/>
  <c r="L3" i="1"/>
  <c r="L2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4" i="1"/>
  <c r="F4" i="1"/>
  <c r="G4" i="1"/>
  <c r="H4" i="1"/>
  <c r="J2" i="1"/>
  <c r="K3" i="1"/>
  <c r="J3" i="1"/>
  <c r="K2" i="1"/>
  <c r="D2" i="1"/>
  <c r="E2" i="1"/>
  <c r="F2" i="1"/>
  <c r="G2" i="1"/>
  <c r="H2" i="1"/>
  <c r="C2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4" i="1"/>
</calcChain>
</file>

<file path=xl/sharedStrings.xml><?xml version="1.0" encoding="utf-8"?>
<sst xmlns="http://schemas.openxmlformats.org/spreadsheetml/2006/main" count="5" uniqueCount="5">
  <si>
    <t>Samples</t>
  </si>
  <si>
    <t>Samplling Frequency</t>
  </si>
  <si>
    <t>Frequency Resolution</t>
  </si>
  <si>
    <t>sample time ms</t>
  </si>
  <si>
    <t>Window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</si>
</sst>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D29" sqref="D29"/>
    </sheetView>
  </sheetViews>
  <sheetFormatPr baseColWidth="10" defaultRowHeight="15" x14ac:dyDescent="0.5"/>
  <sheetData>
    <row r="1" spans="1:12" x14ac:dyDescent="0.5">
      <c r="A1" t="s">
        <v>2</v>
      </c>
      <c r="C1" t="s">
        <v>3</v>
      </c>
    </row>
    <row r="2" spans="1:12" x14ac:dyDescent="0.5">
      <c r="B2" t="s">
        <v>1</v>
      </c>
      <c r="C2">
        <f>1/C3*1000</f>
        <v>10</v>
      </c>
      <c r="D2">
        <f t="shared" ref="D2:H2" si="0">1/D3*1000</f>
        <v>6.666666666666667</v>
      </c>
      <c r="E2">
        <f t="shared" si="0"/>
        <v>5</v>
      </c>
      <c r="F2">
        <f t="shared" si="0"/>
        <v>4</v>
      </c>
      <c r="G2">
        <f t="shared" si="0"/>
        <v>3.3333333333333335</v>
      </c>
      <c r="H2">
        <f t="shared" si="0"/>
        <v>2.8571428571428572</v>
      </c>
      <c r="J2">
        <f>1/0.019</f>
        <v>52.631578947368425</v>
      </c>
      <c r="K2">
        <f>J2*60</f>
        <v>3157.8947368421054</v>
      </c>
      <c r="L2">
        <f>3000/60/2</f>
        <v>25</v>
      </c>
    </row>
    <row r="3" spans="1:12" x14ac:dyDescent="0.5">
      <c r="B3" t="s">
        <v>0</v>
      </c>
      <c r="C3">
        <v>100</v>
      </c>
      <c r="D3">
        <v>150</v>
      </c>
      <c r="E3">
        <v>200</v>
      </c>
      <c r="F3">
        <v>250</v>
      </c>
      <c r="G3">
        <v>300</v>
      </c>
      <c r="H3">
        <v>350</v>
      </c>
      <c r="J3">
        <f>1/0.011</f>
        <v>90.909090909090921</v>
      </c>
      <c r="K3">
        <f>J3*60</f>
        <v>5454.545454545455</v>
      </c>
      <c r="L3">
        <f>5500/60/2</f>
        <v>45.833333333333336</v>
      </c>
    </row>
    <row r="4" spans="1:12" x14ac:dyDescent="0.5">
      <c r="A4">
        <v>0</v>
      </c>
      <c r="B4">
        <f>2^A4</f>
        <v>1</v>
      </c>
      <c r="C4">
        <f>C$3/$B4</f>
        <v>100</v>
      </c>
      <c r="D4">
        <f t="shared" ref="D4:H18" si="1">D$3/$B4</f>
        <v>150</v>
      </c>
      <c r="E4">
        <f t="shared" si="1"/>
        <v>200</v>
      </c>
      <c r="F4">
        <f t="shared" si="1"/>
        <v>250</v>
      </c>
      <c r="G4">
        <f t="shared" si="1"/>
        <v>300</v>
      </c>
      <c r="H4">
        <f t="shared" si="1"/>
        <v>350</v>
      </c>
    </row>
    <row r="5" spans="1:12" x14ac:dyDescent="0.5">
      <c r="A5">
        <v>1</v>
      </c>
      <c r="B5">
        <f t="shared" ref="B5:B18" si="2">2^A5</f>
        <v>2</v>
      </c>
      <c r="C5">
        <f t="shared" ref="C5:C18" si="3">C$3/$B5</f>
        <v>50</v>
      </c>
      <c r="D5">
        <f t="shared" si="1"/>
        <v>75</v>
      </c>
      <c r="E5">
        <f t="shared" si="1"/>
        <v>100</v>
      </c>
      <c r="F5">
        <f t="shared" si="1"/>
        <v>125</v>
      </c>
      <c r="G5">
        <f t="shared" si="1"/>
        <v>150</v>
      </c>
      <c r="H5">
        <f t="shared" si="1"/>
        <v>175</v>
      </c>
    </row>
    <row r="6" spans="1:12" x14ac:dyDescent="0.5">
      <c r="A6">
        <v>2</v>
      </c>
      <c r="B6">
        <f t="shared" si="2"/>
        <v>4</v>
      </c>
      <c r="C6">
        <f t="shared" si="3"/>
        <v>25</v>
      </c>
      <c r="D6">
        <f t="shared" si="1"/>
        <v>37.5</v>
      </c>
      <c r="E6">
        <f t="shared" si="1"/>
        <v>50</v>
      </c>
      <c r="F6">
        <f t="shared" si="1"/>
        <v>62.5</v>
      </c>
      <c r="G6">
        <f t="shared" si="1"/>
        <v>75</v>
      </c>
      <c r="H6">
        <f t="shared" si="1"/>
        <v>87.5</v>
      </c>
    </row>
    <row r="7" spans="1:12" x14ac:dyDescent="0.5">
      <c r="A7">
        <v>3</v>
      </c>
      <c r="B7">
        <f t="shared" si="2"/>
        <v>8</v>
      </c>
      <c r="C7">
        <f t="shared" si="3"/>
        <v>12.5</v>
      </c>
      <c r="D7">
        <f t="shared" si="1"/>
        <v>18.75</v>
      </c>
      <c r="E7">
        <f t="shared" si="1"/>
        <v>25</v>
      </c>
      <c r="F7">
        <f t="shared" si="1"/>
        <v>31.25</v>
      </c>
      <c r="G7">
        <f t="shared" si="1"/>
        <v>37.5</v>
      </c>
      <c r="H7">
        <f t="shared" si="1"/>
        <v>43.75</v>
      </c>
    </row>
    <row r="8" spans="1:12" x14ac:dyDescent="0.5">
      <c r="A8">
        <v>4</v>
      </c>
      <c r="B8">
        <f t="shared" si="2"/>
        <v>16</v>
      </c>
      <c r="C8">
        <f t="shared" si="3"/>
        <v>6.25</v>
      </c>
      <c r="D8">
        <f t="shared" si="1"/>
        <v>9.375</v>
      </c>
      <c r="E8">
        <f t="shared" si="1"/>
        <v>12.5</v>
      </c>
      <c r="F8">
        <f t="shared" si="1"/>
        <v>15.625</v>
      </c>
      <c r="G8">
        <f t="shared" si="1"/>
        <v>18.75</v>
      </c>
      <c r="H8">
        <f t="shared" si="1"/>
        <v>21.875</v>
      </c>
    </row>
    <row r="9" spans="1:12" x14ac:dyDescent="0.5">
      <c r="A9">
        <v>5</v>
      </c>
      <c r="B9">
        <f t="shared" si="2"/>
        <v>32</v>
      </c>
      <c r="C9">
        <f t="shared" si="3"/>
        <v>3.125</v>
      </c>
      <c r="D9">
        <f t="shared" si="1"/>
        <v>4.6875</v>
      </c>
      <c r="E9">
        <f t="shared" si="1"/>
        <v>6.25</v>
      </c>
      <c r="F9">
        <f t="shared" si="1"/>
        <v>7.8125</v>
      </c>
      <c r="G9">
        <f t="shared" si="1"/>
        <v>9.375</v>
      </c>
      <c r="H9">
        <f t="shared" si="1"/>
        <v>10.9375</v>
      </c>
    </row>
    <row r="10" spans="1:12" x14ac:dyDescent="0.5">
      <c r="A10">
        <v>6</v>
      </c>
      <c r="B10">
        <f t="shared" si="2"/>
        <v>64</v>
      </c>
      <c r="C10">
        <f t="shared" si="3"/>
        <v>1.5625</v>
      </c>
      <c r="D10">
        <f t="shared" si="1"/>
        <v>2.34375</v>
      </c>
      <c r="E10">
        <f t="shared" si="1"/>
        <v>3.125</v>
      </c>
      <c r="F10">
        <f t="shared" si="1"/>
        <v>3.90625</v>
      </c>
      <c r="G10">
        <f t="shared" si="1"/>
        <v>4.6875</v>
      </c>
      <c r="H10">
        <f t="shared" si="1"/>
        <v>5.46875</v>
      </c>
    </row>
    <row r="11" spans="1:12" x14ac:dyDescent="0.5">
      <c r="A11">
        <v>7</v>
      </c>
      <c r="B11">
        <f t="shared" si="2"/>
        <v>128</v>
      </c>
      <c r="C11">
        <f t="shared" si="3"/>
        <v>0.78125</v>
      </c>
      <c r="D11">
        <f t="shared" si="1"/>
        <v>1.171875</v>
      </c>
      <c r="E11">
        <f t="shared" si="1"/>
        <v>1.5625</v>
      </c>
      <c r="F11">
        <f t="shared" si="1"/>
        <v>1.953125</v>
      </c>
      <c r="G11">
        <f t="shared" si="1"/>
        <v>2.34375</v>
      </c>
      <c r="H11">
        <f t="shared" si="1"/>
        <v>2.734375</v>
      </c>
    </row>
    <row r="12" spans="1:12" x14ac:dyDescent="0.5">
      <c r="A12">
        <v>8</v>
      </c>
      <c r="B12">
        <f t="shared" si="2"/>
        <v>256</v>
      </c>
      <c r="C12">
        <f t="shared" si="3"/>
        <v>0.390625</v>
      </c>
      <c r="D12" s="1">
        <f t="shared" si="1"/>
        <v>0.5859375</v>
      </c>
      <c r="E12">
        <f t="shared" si="1"/>
        <v>0.78125</v>
      </c>
      <c r="F12">
        <f t="shared" si="1"/>
        <v>0.9765625</v>
      </c>
      <c r="G12">
        <f t="shared" si="1"/>
        <v>1.171875</v>
      </c>
      <c r="H12">
        <f t="shared" si="1"/>
        <v>1.3671875</v>
      </c>
    </row>
    <row r="13" spans="1:12" x14ac:dyDescent="0.5">
      <c r="A13">
        <v>9</v>
      </c>
      <c r="B13">
        <f t="shared" si="2"/>
        <v>512</v>
      </c>
      <c r="C13">
        <f t="shared" si="3"/>
        <v>0.1953125</v>
      </c>
      <c r="D13">
        <f t="shared" si="1"/>
        <v>0.29296875</v>
      </c>
      <c r="E13">
        <f t="shared" si="1"/>
        <v>0.390625</v>
      </c>
      <c r="F13">
        <f t="shared" si="1"/>
        <v>0.48828125</v>
      </c>
      <c r="G13">
        <f t="shared" si="1"/>
        <v>0.5859375</v>
      </c>
      <c r="H13">
        <f t="shared" si="1"/>
        <v>0.68359375</v>
      </c>
    </row>
    <row r="14" spans="1:12" x14ac:dyDescent="0.5">
      <c r="A14">
        <v>10</v>
      </c>
      <c r="B14">
        <f t="shared" si="2"/>
        <v>1024</v>
      </c>
      <c r="C14">
        <f t="shared" si="3"/>
        <v>9.765625E-2</v>
      </c>
      <c r="D14">
        <f t="shared" si="1"/>
        <v>0.146484375</v>
      </c>
      <c r="E14">
        <f t="shared" si="1"/>
        <v>0.1953125</v>
      </c>
      <c r="F14">
        <f t="shared" si="1"/>
        <v>0.244140625</v>
      </c>
      <c r="G14">
        <f t="shared" si="1"/>
        <v>0.29296875</v>
      </c>
      <c r="H14">
        <f t="shared" si="1"/>
        <v>0.341796875</v>
      </c>
    </row>
    <row r="15" spans="1:12" x14ac:dyDescent="0.5">
      <c r="A15">
        <v>11</v>
      </c>
      <c r="B15">
        <f t="shared" si="2"/>
        <v>2048</v>
      </c>
      <c r="C15">
        <f t="shared" si="3"/>
        <v>4.8828125E-2</v>
      </c>
      <c r="D15">
        <f t="shared" si="1"/>
        <v>7.32421875E-2</v>
      </c>
      <c r="E15">
        <f t="shared" si="1"/>
        <v>9.765625E-2</v>
      </c>
      <c r="F15">
        <f t="shared" si="1"/>
        <v>0.1220703125</v>
      </c>
      <c r="G15">
        <f t="shared" si="1"/>
        <v>0.146484375</v>
      </c>
      <c r="H15">
        <f t="shared" si="1"/>
        <v>0.1708984375</v>
      </c>
    </row>
    <row r="16" spans="1:12" x14ac:dyDescent="0.5">
      <c r="A16">
        <v>12</v>
      </c>
      <c r="B16">
        <f t="shared" si="2"/>
        <v>4096</v>
      </c>
      <c r="C16">
        <f t="shared" si="3"/>
        <v>2.44140625E-2</v>
      </c>
      <c r="D16">
        <f t="shared" si="1"/>
        <v>3.662109375E-2</v>
      </c>
      <c r="E16">
        <f t="shared" si="1"/>
        <v>4.8828125E-2</v>
      </c>
      <c r="F16">
        <f t="shared" si="1"/>
        <v>6.103515625E-2</v>
      </c>
      <c r="G16">
        <f t="shared" si="1"/>
        <v>7.32421875E-2</v>
      </c>
      <c r="H16">
        <f t="shared" si="1"/>
        <v>8.544921875E-2</v>
      </c>
    </row>
    <row r="17" spans="1:8" x14ac:dyDescent="0.5">
      <c r="A17">
        <v>13</v>
      </c>
      <c r="B17">
        <f t="shared" si="2"/>
        <v>8192</v>
      </c>
      <c r="C17">
        <f t="shared" si="3"/>
        <v>1.220703125E-2</v>
      </c>
      <c r="D17">
        <f t="shared" si="1"/>
        <v>1.8310546875E-2</v>
      </c>
      <c r="E17">
        <f t="shared" si="1"/>
        <v>2.44140625E-2</v>
      </c>
      <c r="F17">
        <f t="shared" si="1"/>
        <v>3.0517578125E-2</v>
      </c>
      <c r="G17">
        <f t="shared" si="1"/>
        <v>3.662109375E-2</v>
      </c>
      <c r="H17">
        <f t="shared" si="1"/>
        <v>4.2724609375E-2</v>
      </c>
    </row>
    <row r="18" spans="1:8" x14ac:dyDescent="0.5">
      <c r="A18">
        <v>14</v>
      </c>
      <c r="B18">
        <f t="shared" si="2"/>
        <v>16384</v>
      </c>
      <c r="C18">
        <f t="shared" si="3"/>
        <v>6.103515625E-3</v>
      </c>
      <c r="D18">
        <f t="shared" si="1"/>
        <v>9.1552734375E-3</v>
      </c>
      <c r="E18">
        <f t="shared" si="1"/>
        <v>1.220703125E-2</v>
      </c>
      <c r="F18">
        <f t="shared" si="1"/>
        <v>1.52587890625E-2</v>
      </c>
      <c r="G18">
        <f t="shared" si="1"/>
        <v>1.8310546875E-2</v>
      </c>
      <c r="H18">
        <f t="shared" si="1"/>
        <v>2.13623046875E-2</v>
      </c>
    </row>
    <row r="20" spans="1:8" x14ac:dyDescent="0.5">
      <c r="B20" t="s">
        <v>4</v>
      </c>
    </row>
    <row r="21" spans="1:8" x14ac:dyDescent="0.5">
      <c r="C21">
        <f>C$2*$B4/1000</f>
        <v>0.01</v>
      </c>
      <c r="D21">
        <f t="shared" ref="D21:H21" si="4">D$2*$B4/1000</f>
        <v>6.6666666666666671E-3</v>
      </c>
      <c r="E21">
        <f t="shared" si="4"/>
        <v>5.0000000000000001E-3</v>
      </c>
      <c r="F21">
        <f t="shared" si="4"/>
        <v>4.0000000000000001E-3</v>
      </c>
      <c r="G21">
        <f t="shared" si="4"/>
        <v>3.3333333333333335E-3</v>
      </c>
      <c r="H21">
        <f t="shared" si="4"/>
        <v>2.8571428571428571E-3</v>
      </c>
    </row>
    <row r="22" spans="1:8" x14ac:dyDescent="0.5">
      <c r="C22">
        <f t="shared" ref="C22:H22" si="5">C$2*$B5/1000</f>
        <v>0.02</v>
      </c>
      <c r="D22">
        <f t="shared" si="5"/>
        <v>1.3333333333333334E-2</v>
      </c>
      <c r="E22">
        <f t="shared" si="5"/>
        <v>0.01</v>
      </c>
      <c r="F22">
        <f t="shared" si="5"/>
        <v>8.0000000000000002E-3</v>
      </c>
      <c r="G22">
        <f t="shared" si="5"/>
        <v>6.6666666666666671E-3</v>
      </c>
      <c r="H22">
        <f t="shared" si="5"/>
        <v>5.7142857142857143E-3</v>
      </c>
    </row>
    <row r="23" spans="1:8" x14ac:dyDescent="0.5">
      <c r="C23">
        <f t="shared" ref="C23:H23" si="6">C$2*$B6/1000</f>
        <v>0.04</v>
      </c>
      <c r="D23">
        <f t="shared" si="6"/>
        <v>2.6666666666666668E-2</v>
      </c>
      <c r="E23">
        <f t="shared" si="6"/>
        <v>0.02</v>
      </c>
      <c r="F23">
        <f t="shared" si="6"/>
        <v>1.6E-2</v>
      </c>
      <c r="G23">
        <f t="shared" si="6"/>
        <v>1.3333333333333334E-2</v>
      </c>
      <c r="H23">
        <f t="shared" si="6"/>
        <v>1.1428571428571429E-2</v>
      </c>
    </row>
    <row r="24" spans="1:8" x14ac:dyDescent="0.5">
      <c r="C24">
        <f t="shared" ref="C24:H24" si="7">C$2*$B7/1000</f>
        <v>0.08</v>
      </c>
      <c r="D24">
        <f t="shared" si="7"/>
        <v>5.3333333333333337E-2</v>
      </c>
      <c r="E24">
        <f t="shared" si="7"/>
        <v>0.04</v>
      </c>
      <c r="F24">
        <f t="shared" si="7"/>
        <v>3.2000000000000001E-2</v>
      </c>
      <c r="G24">
        <f t="shared" si="7"/>
        <v>2.6666666666666668E-2</v>
      </c>
      <c r="H24">
        <f t="shared" si="7"/>
        <v>2.2857142857142857E-2</v>
      </c>
    </row>
    <row r="25" spans="1:8" x14ac:dyDescent="0.5">
      <c r="C25">
        <f t="shared" ref="C25:H25" si="8">C$2*$B8/1000</f>
        <v>0.16</v>
      </c>
      <c r="D25">
        <f t="shared" si="8"/>
        <v>0.10666666666666667</v>
      </c>
      <c r="E25">
        <f t="shared" si="8"/>
        <v>0.08</v>
      </c>
      <c r="F25">
        <f t="shared" si="8"/>
        <v>6.4000000000000001E-2</v>
      </c>
      <c r="G25">
        <f t="shared" si="8"/>
        <v>5.3333333333333337E-2</v>
      </c>
      <c r="H25">
        <f t="shared" si="8"/>
        <v>4.5714285714285714E-2</v>
      </c>
    </row>
    <row r="26" spans="1:8" x14ac:dyDescent="0.5">
      <c r="C26">
        <f t="shared" ref="C26:H26" si="9">C$2*$B9/1000</f>
        <v>0.32</v>
      </c>
      <c r="D26">
        <f t="shared" si="9"/>
        <v>0.21333333333333335</v>
      </c>
      <c r="E26">
        <f t="shared" si="9"/>
        <v>0.16</v>
      </c>
      <c r="F26">
        <f t="shared" si="9"/>
        <v>0.128</v>
      </c>
      <c r="G26">
        <f t="shared" si="9"/>
        <v>0.10666666666666667</v>
      </c>
      <c r="H26">
        <f t="shared" si="9"/>
        <v>9.1428571428571428E-2</v>
      </c>
    </row>
    <row r="27" spans="1:8" x14ac:dyDescent="0.5">
      <c r="C27">
        <f t="shared" ref="C27:H27" si="10">C$2*$B10/1000</f>
        <v>0.64</v>
      </c>
      <c r="D27">
        <f t="shared" si="10"/>
        <v>0.42666666666666669</v>
      </c>
      <c r="E27">
        <f t="shared" si="10"/>
        <v>0.32</v>
      </c>
      <c r="F27">
        <f t="shared" si="10"/>
        <v>0.25600000000000001</v>
      </c>
      <c r="G27">
        <f t="shared" si="10"/>
        <v>0.21333333333333335</v>
      </c>
      <c r="H27">
        <f t="shared" si="10"/>
        <v>0.18285714285714286</v>
      </c>
    </row>
    <row r="28" spans="1:8" x14ac:dyDescent="0.5">
      <c r="C28">
        <f t="shared" ref="C28:H28" si="11">C$2*$B11/1000</f>
        <v>1.28</v>
      </c>
      <c r="D28">
        <f t="shared" si="11"/>
        <v>0.85333333333333339</v>
      </c>
      <c r="E28">
        <f t="shared" si="11"/>
        <v>0.64</v>
      </c>
      <c r="F28">
        <f t="shared" si="11"/>
        <v>0.51200000000000001</v>
      </c>
      <c r="G28">
        <f t="shared" si="11"/>
        <v>0.42666666666666669</v>
      </c>
      <c r="H28">
        <f t="shared" si="11"/>
        <v>0.36571428571428571</v>
      </c>
    </row>
    <row r="29" spans="1:8" x14ac:dyDescent="0.5">
      <c r="C29">
        <f t="shared" ref="C29:H29" si="12">C$2*$B12/1000</f>
        <v>2.56</v>
      </c>
      <c r="D29" s="1">
        <f t="shared" si="12"/>
        <v>1.7066666666666668</v>
      </c>
      <c r="E29">
        <f t="shared" si="12"/>
        <v>1.28</v>
      </c>
      <c r="F29">
        <f t="shared" si="12"/>
        <v>1.024</v>
      </c>
      <c r="G29">
        <f t="shared" si="12"/>
        <v>0.85333333333333339</v>
      </c>
      <c r="H29">
        <f t="shared" si="12"/>
        <v>0.73142857142857143</v>
      </c>
    </row>
    <row r="30" spans="1:8" x14ac:dyDescent="0.5">
      <c r="C30">
        <f t="shared" ref="C30:H30" si="13">C$2*$B13/1000</f>
        <v>5.12</v>
      </c>
      <c r="D30">
        <f t="shared" si="13"/>
        <v>3.4133333333333336</v>
      </c>
      <c r="E30">
        <f t="shared" si="13"/>
        <v>2.56</v>
      </c>
      <c r="F30">
        <f t="shared" si="13"/>
        <v>2.048</v>
      </c>
      <c r="G30">
        <f t="shared" si="13"/>
        <v>1.7066666666666668</v>
      </c>
      <c r="H30">
        <f t="shared" si="13"/>
        <v>1.4628571428571429</v>
      </c>
    </row>
    <row r="31" spans="1:8" x14ac:dyDescent="0.5">
      <c r="C31">
        <f t="shared" ref="C31:H31" si="14">C$2*$B14/1000</f>
        <v>10.24</v>
      </c>
      <c r="D31">
        <f t="shared" si="14"/>
        <v>6.8266666666666671</v>
      </c>
      <c r="E31">
        <f t="shared" si="14"/>
        <v>5.12</v>
      </c>
      <c r="F31">
        <f t="shared" si="14"/>
        <v>4.0960000000000001</v>
      </c>
      <c r="G31">
        <f t="shared" si="14"/>
        <v>3.4133333333333336</v>
      </c>
      <c r="H31">
        <f t="shared" si="14"/>
        <v>2.9257142857142857</v>
      </c>
    </row>
    <row r="32" spans="1:8" x14ac:dyDescent="0.5">
      <c r="C32">
        <f t="shared" ref="C32:H32" si="15">C$2*$B15/1000</f>
        <v>20.48</v>
      </c>
      <c r="D32">
        <f t="shared" si="15"/>
        <v>13.653333333333334</v>
      </c>
      <c r="E32">
        <f t="shared" si="15"/>
        <v>10.24</v>
      </c>
      <c r="F32">
        <f t="shared" si="15"/>
        <v>8.1920000000000002</v>
      </c>
      <c r="G32">
        <f t="shared" si="15"/>
        <v>6.8266666666666671</v>
      </c>
      <c r="H32">
        <f t="shared" si="15"/>
        <v>5.8514285714285714</v>
      </c>
    </row>
    <row r="33" spans="3:8" x14ac:dyDescent="0.5">
      <c r="C33">
        <f t="shared" ref="C33:H33" si="16">C$2*$B16/1000</f>
        <v>40.96</v>
      </c>
      <c r="D33">
        <f t="shared" si="16"/>
        <v>27.306666666666668</v>
      </c>
      <c r="E33">
        <f t="shared" si="16"/>
        <v>20.48</v>
      </c>
      <c r="F33">
        <f t="shared" si="16"/>
        <v>16.384</v>
      </c>
      <c r="G33">
        <f t="shared" si="16"/>
        <v>13.653333333333334</v>
      </c>
      <c r="H33">
        <f t="shared" si="16"/>
        <v>11.702857142857143</v>
      </c>
    </row>
    <row r="34" spans="3:8" x14ac:dyDescent="0.5">
      <c r="C34">
        <f t="shared" ref="C34:H34" si="17">C$2*$B17/1000</f>
        <v>81.92</v>
      </c>
      <c r="D34">
        <f t="shared" si="17"/>
        <v>54.613333333333337</v>
      </c>
      <c r="E34">
        <f t="shared" si="17"/>
        <v>40.96</v>
      </c>
      <c r="F34">
        <f t="shared" si="17"/>
        <v>32.768000000000001</v>
      </c>
      <c r="G34">
        <f t="shared" si="17"/>
        <v>27.306666666666668</v>
      </c>
      <c r="H34">
        <f t="shared" si="17"/>
        <v>23.405714285714286</v>
      </c>
    </row>
    <row r="35" spans="3:8" x14ac:dyDescent="0.5">
      <c r="C35">
        <f t="shared" ref="C35:H35" si="18">C$2*$B18/1000</f>
        <v>163.84</v>
      </c>
      <c r="D35">
        <f t="shared" si="18"/>
        <v>109.22666666666667</v>
      </c>
      <c r="E35">
        <f t="shared" si="18"/>
        <v>81.92</v>
      </c>
      <c r="F35">
        <f t="shared" si="18"/>
        <v>65.536000000000001</v>
      </c>
      <c r="G35">
        <f t="shared" si="18"/>
        <v>54.613333333333337</v>
      </c>
      <c r="H35">
        <f t="shared" si="18"/>
        <v>46.811428571428571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Merbecks</dc:creator>
  <cp:lastModifiedBy>Leander Merbecks</cp:lastModifiedBy>
  <dcterms:created xsi:type="dcterms:W3CDTF">2024-01-02T22:05:00Z</dcterms:created>
  <dcterms:modified xsi:type="dcterms:W3CDTF">2024-01-02T23:11:13Z</dcterms:modified>
</cp:coreProperties>
</file>