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3995" windowHeight="44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B11" i="1"/>
  <c r="B7" i="1" l="1"/>
  <c r="B3" i="1"/>
  <c r="B2" i="1"/>
  <c r="C7" i="1"/>
  <c r="D6" i="1"/>
  <c r="D5" i="1"/>
  <c r="D4" i="1"/>
</calcChain>
</file>

<file path=xl/sharedStrings.xml><?xml version="1.0" encoding="utf-8"?>
<sst xmlns="http://schemas.openxmlformats.org/spreadsheetml/2006/main" count="13" uniqueCount="13">
  <si>
    <t>item</t>
    <phoneticPr fontId="1" type="noConversion"/>
  </si>
  <si>
    <t>房间门</t>
    <phoneticPr fontId="1" type="noConversion"/>
  </si>
  <si>
    <t>锁</t>
    <phoneticPr fontId="1" type="noConversion"/>
  </si>
  <si>
    <t>.74*2</t>
    <phoneticPr fontId="1" type="noConversion"/>
  </si>
  <si>
    <t>洗手间(公卫）</t>
    <phoneticPr fontId="1" type="noConversion"/>
  </si>
  <si>
    <t>.8*2</t>
    <phoneticPr fontId="1" type="noConversion"/>
  </si>
  <si>
    <t>洗手间(主卫）</t>
    <phoneticPr fontId="1" type="noConversion"/>
  </si>
  <si>
    <t>厨房</t>
    <phoneticPr fontId="1" type="noConversion"/>
  </si>
  <si>
    <t>2.23*1.62</t>
    <phoneticPr fontId="1" type="noConversion"/>
  </si>
  <si>
    <t>防盗门</t>
    <phoneticPr fontId="1" type="noConversion"/>
  </si>
  <si>
    <t>(28-9)*60</t>
    <phoneticPr fontId="1" type="noConversion"/>
  </si>
  <si>
    <t>单价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</si>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</sst>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E11"/>
    </sheetView>
  </sheetViews>
  <sheetFormatPr defaultRowHeight="13.5" x14ac:dyDescent="0.15"/>
  <cols>
    <col min="1" max="1" width="17.75" customWidth="1"/>
    <col min="2" max="2" width="10.5" customWidth="1"/>
    <col min="4" max="4" width="11.25" customWidth="1"/>
    <col min="5" max="5" width="15" customWidth="1"/>
  </cols>
  <sheetData>
    <row r="1" spans="1:7" x14ac:dyDescent="0.15">
      <c r="A1" t="s">
        <v>0</v>
      </c>
      <c r="C1" t="s">
        <v>11</v>
      </c>
      <c r="D1" t="s">
        <v>12</v>
      </c>
    </row>
    <row r="2" spans="1:7" x14ac:dyDescent="0.15">
      <c r="A2" t="s">
        <v>1</v>
      </c>
      <c r="B2">
        <f>C2*D2</f>
        <v>2100</v>
      </c>
      <c r="C2">
        <v>700</v>
      </c>
      <c r="D2">
        <v>3</v>
      </c>
      <c r="G2">
        <v>2100</v>
      </c>
    </row>
    <row r="3" spans="1:7" x14ac:dyDescent="0.15">
      <c r="A3" t="s">
        <v>2</v>
      </c>
      <c r="B3">
        <f t="shared" ref="B3" si="0">C3*D3</f>
        <v>100</v>
      </c>
      <c r="C3">
        <v>100</v>
      </c>
      <c r="D3">
        <v>1</v>
      </c>
      <c r="G3">
        <v>100</v>
      </c>
    </row>
    <row r="4" spans="1:7" x14ac:dyDescent="0.15">
      <c r="A4" t="s">
        <v>4</v>
      </c>
      <c r="B4">
        <v>845</v>
      </c>
      <c r="C4">
        <v>571</v>
      </c>
      <c r="D4">
        <f>0.74*2*571</f>
        <v>845.08</v>
      </c>
      <c r="E4" t="s">
        <v>3</v>
      </c>
      <c r="G4">
        <v>800</v>
      </c>
    </row>
    <row r="5" spans="1:7" x14ac:dyDescent="0.15">
      <c r="A5" t="s">
        <v>6</v>
      </c>
      <c r="B5">
        <v>913</v>
      </c>
      <c r="C5">
        <v>571</v>
      </c>
      <c r="D5">
        <f>0.8*2*571</f>
        <v>913.6</v>
      </c>
      <c r="E5" t="s">
        <v>5</v>
      </c>
      <c r="G5">
        <v>800</v>
      </c>
    </row>
    <row r="6" spans="1:7" x14ac:dyDescent="0.15">
      <c r="A6" t="s">
        <v>7</v>
      </c>
      <c r="B6">
        <v>2348</v>
      </c>
      <c r="C6">
        <v>650</v>
      </c>
      <c r="D6">
        <f>2.23*1.62*650</f>
        <v>2348.19</v>
      </c>
      <c r="E6" t="s">
        <v>8</v>
      </c>
      <c r="G6">
        <v>2200</v>
      </c>
    </row>
    <row r="7" spans="1:7" x14ac:dyDescent="0.15">
      <c r="A7" t="s">
        <v>9</v>
      </c>
      <c r="B7">
        <f>(28-9)*60</f>
        <v>1140</v>
      </c>
      <c r="C7">
        <f>(28-9)*60</f>
        <v>1140</v>
      </c>
      <c r="D7">
        <f>(28-9)*60</f>
        <v>1140</v>
      </c>
      <c r="E7" t="s">
        <v>10</v>
      </c>
      <c r="F7">
        <v>5300</v>
      </c>
    </row>
    <row r="8" spans="1:7" x14ac:dyDescent="0.15">
      <c r="B8">
        <v>4600</v>
      </c>
      <c r="C8">
        <v>4600</v>
      </c>
      <c r="D8">
        <v>4600</v>
      </c>
    </row>
    <row r="9" spans="1:7" x14ac:dyDescent="0.15">
      <c r="B9">
        <v>11300</v>
      </c>
    </row>
    <row r="10" spans="1:7" x14ac:dyDescent="0.15">
      <c r="B10">
        <v>-2000</v>
      </c>
    </row>
    <row r="11" spans="1:7" x14ac:dyDescent="0.15">
      <c r="B11">
        <f>B9+B10</f>
        <v>9300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2013-09-02T01:28:22Z</dcterms:created>
  <dcterms:modified xsi:type="dcterms:W3CDTF">2013-09-02T02:25:15Z</dcterms:modified>
</cp:coreProperties>
</file>