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2"/>
  </bookViews>
  <sheets>
    <sheet name="INFO" sheetId="2" r:id="rId1"/>
    <sheet name="AMT" sheetId="1" r:id="rId2"/>
    <sheet name="Schedule" sheetId="3" r:id="rId3"/>
  </sheets>
  <calcPr calcId="125725"/>
</workbook>
</file>

<file path=xl/calcChain.xml><?xml version="1.0" encoding="utf-8"?>
<calcChain xmlns="http://schemas.openxmlformats.org/spreadsheetml/2006/main">
  <c r="B7" i="1"/>
  <c r="B3"/>
  <c r="B4"/>
  <c r="B5"/>
  <c r="B6"/>
  <c r="B2"/>
</calcChain>
</file>

<file path=xl/sharedStrings.xml><?xml version="1.0" encoding="utf-8"?>
<sst xmlns="http://schemas.openxmlformats.org/spreadsheetml/2006/main" count="54" uniqueCount="52">
  <si>
    <t>订金</t>
    <phoneticPr fontId="1" type="noConversion"/>
  </si>
  <si>
    <t>退订金</t>
    <phoneticPr fontId="1" type="noConversion"/>
  </si>
  <si>
    <t>认购</t>
    <phoneticPr fontId="1" type="noConversion"/>
  </si>
  <si>
    <t>借款(张旭)</t>
    <phoneticPr fontId="1" type="noConversion"/>
  </si>
  <si>
    <t>早上查广发帐号收到大哥借给我们的肆万块钱</t>
    <phoneticPr fontId="1" type="noConversion"/>
  </si>
  <si>
    <t>楼款</t>
    <phoneticPr fontId="1" type="noConversion"/>
  </si>
  <si>
    <t>借款</t>
    <phoneticPr fontId="1" type="noConversion"/>
  </si>
  <si>
    <t>预定</t>
    <phoneticPr fontId="1" type="noConversion"/>
  </si>
  <si>
    <t>还款</t>
    <phoneticPr fontId="1" type="noConversion"/>
  </si>
  <si>
    <t>还款(张锐)</t>
    <phoneticPr fontId="1" type="noConversion"/>
  </si>
  <si>
    <t>中午查广发帐号收到二哥还我们的肆万块钱和壹万元房租</t>
    <phoneticPr fontId="1" type="noConversion"/>
  </si>
  <si>
    <t>房款</t>
    <phoneticPr fontId="1" type="noConversion"/>
  </si>
  <si>
    <t>借款</t>
    <phoneticPr fontId="1" type="noConversion"/>
  </si>
  <si>
    <t>还款</t>
    <phoneticPr fontId="1" type="noConversion"/>
  </si>
  <si>
    <t>日期</t>
    <phoneticPr fontId="1" type="noConversion"/>
  </si>
  <si>
    <t>合计</t>
    <phoneticPr fontId="1" type="noConversion"/>
  </si>
  <si>
    <t>类别</t>
    <phoneticPr fontId="1" type="noConversion"/>
  </si>
  <si>
    <t>备注</t>
    <phoneticPr fontId="1" type="noConversion"/>
  </si>
  <si>
    <t>房间标识：</t>
  </si>
  <si>
    <t>1单元402</t>
  </si>
  <si>
    <t>所在层：</t>
  </si>
  <si>
    <t>房屋用途：</t>
  </si>
  <si>
    <t>住宅</t>
  </si>
  <si>
    <t>建筑面积：</t>
  </si>
  <si>
    <t>116.58平方米</t>
  </si>
  <si>
    <t>销售状态：</t>
  </si>
  <si>
    <t>可售</t>
  </si>
  <si>
    <t>套内面积：</t>
  </si>
  <si>
    <t>96.99平方米</t>
  </si>
  <si>
    <t>备案状态：</t>
  </si>
  <si>
    <t>未备案</t>
  </si>
  <si>
    <t>分摊面积：</t>
  </si>
  <si>
    <t>19.59平方米</t>
  </si>
  <si>
    <t>按揭状态：</t>
  </si>
  <si>
    <t>未抵押</t>
  </si>
  <si>
    <t>公示价格：</t>
  </si>
  <si>
    <t>查封状态：</t>
  </si>
  <si>
    <t>未查封</t>
  </si>
  <si>
    <t>公示单价：</t>
  </si>
  <si>
    <t>5707.778 /平方米</t>
  </si>
  <si>
    <r>
      <t>项目名称：</t>
    </r>
    <r>
      <rPr>
        <sz val="9"/>
        <color rgb="FF000000"/>
        <rFont val="宋体"/>
        <family val="3"/>
        <charset val="134"/>
        <scheme val="minor"/>
      </rPr>
      <t>东莞市清溪镇清凤大道388号翡翠半岛花园2号楼1单元402</t>
    </r>
  </si>
  <si>
    <t>http://dgfc.dg.gov.cn/dgwebsite_v2/Vendition/RoomInfor.aspx?id=447775</t>
    <phoneticPr fontId="1" type="noConversion"/>
  </si>
  <si>
    <t>今天在东莞房产局查到房子资料了</t>
    <phoneticPr fontId="1" type="noConversion"/>
  </si>
  <si>
    <t>2012-6-7：</t>
    <phoneticPr fontId="1" type="noConversion"/>
  </si>
  <si>
    <t>Date</t>
    <phoneticPr fontId="1" type="noConversion"/>
  </si>
  <si>
    <t>Memo</t>
    <phoneticPr fontId="1" type="noConversion"/>
  </si>
  <si>
    <t>交定金5000</t>
    <phoneticPr fontId="1" type="noConversion"/>
  </si>
  <si>
    <t>交定金15000</t>
    <phoneticPr fontId="1" type="noConversion"/>
  </si>
  <si>
    <t>在东莞房管局查到房子的资料了。</t>
    <phoneticPr fontId="1" type="noConversion"/>
  </si>
  <si>
    <t>交了480000,签了合同，不过没拿到手上，律师去办了。</t>
    <phoneticPr fontId="1" type="noConversion"/>
  </si>
  <si>
    <t>购买</t>
    <phoneticPr fontId="1" type="noConversion"/>
  </si>
  <si>
    <t>今天查房子是已售状态了。</t>
    <phoneticPr fontId="1" type="noConversion"/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</si>
</sst>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000000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2" fillId="2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43" fontId="0" fillId="2" borderId="0" xfId="1" applyFont="1" applyFill="1">
      <alignment vertical="center"/>
    </xf>
    <xf numFmtId="0" fontId="0" fillId="0" borderId="0" xfId="0" applyAlignment="1">
      <alignment horizontal="left" vertical="center"/>
    </xf>
    <xf numFmtId="0" fontId="5" fillId="0" borderId="0" xfId="0" applyFont="1">
      <alignment vertical="center"/>
    </xf>
    <xf numFmtId="0" fontId="6" fillId="0" borderId="0" xfId="2" applyAlignment="1" applyProtection="1">
      <alignment vertical="center"/>
    </xf>
  </cellXfs>
  <cellStyles count="3">
    <cellStyle name="常规" xfId="0" builtinId="0"/>
    <cellStyle name="超链接" xfId="2" builtinId="8"/>
    <cellStyle name="千位分隔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gfc.dg.gov.cn/dgwebsite_v2/Vendition/RoomInfor.aspx?id=44777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A2" sqref="A2"/>
    </sheetView>
  </sheetViews>
  <sheetFormatPr defaultRowHeight="13.5"/>
  <cols>
    <col min="1" max="1" width="11" bestFit="1" customWidth="1"/>
    <col min="2" max="2" width="9.25" bestFit="1" customWidth="1"/>
    <col min="3" max="3" width="11" bestFit="1" customWidth="1"/>
    <col min="4" max="4" width="17.875" bestFit="1" customWidth="1"/>
  </cols>
  <sheetData>
    <row r="1" spans="1:4">
      <c r="A1" s="1" t="s">
        <v>43</v>
      </c>
      <c r="B1" t="s">
        <v>42</v>
      </c>
    </row>
    <row r="2" spans="1:4">
      <c r="A2" s="8" t="s">
        <v>41</v>
      </c>
    </row>
    <row r="3" spans="1:4">
      <c r="A3" s="7" t="s">
        <v>40</v>
      </c>
    </row>
    <row r="4" spans="1:4">
      <c r="A4" t="s">
        <v>18</v>
      </c>
      <c r="B4" t="s">
        <v>19</v>
      </c>
      <c r="C4" t="s">
        <v>20</v>
      </c>
      <c r="D4" s="6">
        <v>4</v>
      </c>
    </row>
    <row r="5" spans="1:4">
      <c r="A5" t="s">
        <v>21</v>
      </c>
      <c r="B5" t="s">
        <v>22</v>
      </c>
      <c r="C5" t="s">
        <v>23</v>
      </c>
      <c r="D5" s="6" t="s">
        <v>24</v>
      </c>
    </row>
    <row r="6" spans="1:4">
      <c r="A6" t="s">
        <v>25</v>
      </c>
      <c r="B6" t="s">
        <v>26</v>
      </c>
      <c r="C6" t="s">
        <v>27</v>
      </c>
      <c r="D6" s="6" t="s">
        <v>28</v>
      </c>
    </row>
    <row r="7" spans="1:4">
      <c r="A7" t="s">
        <v>29</v>
      </c>
      <c r="B7" t="s">
        <v>30</v>
      </c>
      <c r="C7" t="s">
        <v>31</v>
      </c>
      <c r="D7" s="6" t="s">
        <v>32</v>
      </c>
    </row>
    <row r="8" spans="1:4">
      <c r="A8" t="s">
        <v>33</v>
      </c>
      <c r="B8" t="s">
        <v>34</v>
      </c>
      <c r="C8" t="s">
        <v>35</v>
      </c>
      <c r="D8" s="6">
        <v>665412.75</v>
      </c>
    </row>
    <row r="9" spans="1:4">
      <c r="A9" t="s">
        <v>36</v>
      </c>
      <c r="B9" t="s">
        <v>37</v>
      </c>
      <c r="C9" t="s">
        <v>38</v>
      </c>
      <c r="D9" s="6" t="s">
        <v>39</v>
      </c>
    </row>
  </sheetData>
  <phoneticPr fontId="1" type="noConversion"/>
  <hyperlinks>
    <hyperlink ref="A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selection activeCell="H7" sqref="H7"/>
    </sheetView>
  </sheetViews>
  <sheetFormatPr defaultRowHeight="13.5"/>
  <cols>
    <col min="1" max="1" width="10.5" bestFit="1" customWidth="1"/>
    <col min="2" max="2" width="7.5" bestFit="1" customWidth="1"/>
    <col min="3" max="5" width="7.5" customWidth="1"/>
    <col min="7" max="7" width="16.625" customWidth="1"/>
    <col min="8" max="8" width="52.625" bestFit="1" customWidth="1"/>
  </cols>
  <sheetData>
    <row r="1" spans="1:8">
      <c r="A1" t="s">
        <v>14</v>
      </c>
      <c r="B1" t="s">
        <v>15</v>
      </c>
      <c r="C1" t="s">
        <v>11</v>
      </c>
      <c r="D1" t="s">
        <v>12</v>
      </c>
      <c r="E1" t="s">
        <v>13</v>
      </c>
      <c r="F1" t="s">
        <v>16</v>
      </c>
      <c r="G1" t="s">
        <v>17</v>
      </c>
    </row>
    <row r="2" spans="1:8">
      <c r="A2" s="1">
        <v>41041</v>
      </c>
      <c r="B2">
        <f>SUM(C2:E2)</f>
        <v>5000</v>
      </c>
      <c r="C2">
        <v>5000</v>
      </c>
      <c r="F2" t="s">
        <v>7</v>
      </c>
      <c r="G2" t="s">
        <v>0</v>
      </c>
    </row>
    <row r="3" spans="1:8">
      <c r="A3" s="1">
        <v>41041</v>
      </c>
      <c r="B3">
        <f t="shared" ref="B3:B6" si="0">SUM(C3:E3)</f>
        <v>-5000</v>
      </c>
      <c r="C3">
        <v>-5000</v>
      </c>
      <c r="F3" t="s">
        <v>7</v>
      </c>
      <c r="G3" t="s">
        <v>1</v>
      </c>
    </row>
    <row r="4" spans="1:8">
      <c r="A4" s="1">
        <v>41042</v>
      </c>
      <c r="B4">
        <f t="shared" si="0"/>
        <v>20000</v>
      </c>
      <c r="C4">
        <v>20000</v>
      </c>
      <c r="F4" t="s">
        <v>5</v>
      </c>
      <c r="G4" t="s">
        <v>2</v>
      </c>
    </row>
    <row r="5" spans="1:8">
      <c r="A5" s="2">
        <v>41044</v>
      </c>
      <c r="B5" s="4">
        <f t="shared" si="0"/>
        <v>40000</v>
      </c>
      <c r="C5" s="3"/>
      <c r="D5" s="3">
        <v>40000</v>
      </c>
      <c r="E5" s="3"/>
      <c r="F5" s="3" t="s">
        <v>6</v>
      </c>
      <c r="G5" s="3" t="s">
        <v>3</v>
      </c>
      <c r="H5" t="s">
        <v>4</v>
      </c>
    </row>
    <row r="6" spans="1:8">
      <c r="A6" s="2">
        <v>41044</v>
      </c>
      <c r="B6" s="4">
        <f t="shared" si="0"/>
        <v>50000</v>
      </c>
      <c r="C6" s="5"/>
      <c r="D6" s="4"/>
      <c r="E6" s="4">
        <v>50000</v>
      </c>
      <c r="F6" s="4" t="s">
        <v>8</v>
      </c>
      <c r="G6" s="4" t="s">
        <v>9</v>
      </c>
      <c r="H6" t="s">
        <v>10</v>
      </c>
    </row>
    <row r="7" spans="1:8">
      <c r="A7" s="1">
        <v>41070</v>
      </c>
      <c r="B7">
        <f>SUM(C7:E7)</f>
        <v>480000</v>
      </c>
      <c r="C7">
        <v>480000</v>
      </c>
      <c r="F7" t="s">
        <v>5</v>
      </c>
      <c r="G7" t="s">
        <v>50</v>
      </c>
    </row>
    <row r="8" spans="1:8">
      <c r="A8" s="1"/>
    </row>
    <row r="9" spans="1:8">
      <c r="A9" s="1"/>
    </row>
    <row r="10" spans="1:8">
      <c r="A10" s="1"/>
    </row>
    <row r="11" spans="1:8">
      <c r="A11" s="1"/>
    </row>
    <row r="12" spans="1:8">
      <c r="A12" s="1"/>
    </row>
    <row r="13" spans="1:8">
      <c r="A13" s="1"/>
    </row>
    <row r="14" spans="1:8">
      <c r="A14" s="1"/>
    </row>
    <row r="15" spans="1:8">
      <c r="A15" s="1"/>
    </row>
    <row r="16" spans="1:8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>
      <selection activeCell="A7" sqref="A7"/>
    </sheetView>
  </sheetViews>
  <sheetFormatPr defaultRowHeight="13.5"/>
  <cols>
    <col min="1" max="1" width="10.5" bestFit="1" customWidth="1"/>
    <col min="2" max="2" width="52" bestFit="1" customWidth="1"/>
  </cols>
  <sheetData>
    <row r="1" spans="1:2">
      <c r="A1" t="s">
        <v>44</v>
      </c>
      <c r="B1" t="s">
        <v>45</v>
      </c>
    </row>
    <row r="2" spans="1:2">
      <c r="A2" s="1">
        <v>41040</v>
      </c>
      <c r="B2" t="s">
        <v>46</v>
      </c>
    </row>
    <row r="3" spans="1:2">
      <c r="A3" s="1">
        <v>41041</v>
      </c>
      <c r="B3" t="s">
        <v>47</v>
      </c>
    </row>
    <row r="4" spans="1:2">
      <c r="A4" s="1">
        <v>41067</v>
      </c>
      <c r="B4" t="s">
        <v>48</v>
      </c>
    </row>
    <row r="5" spans="1:2">
      <c r="A5" s="1">
        <v>41070</v>
      </c>
      <c r="B5" t="s">
        <v>49</v>
      </c>
    </row>
    <row r="6" spans="1:2">
      <c r="A6" s="1">
        <v>41071</v>
      </c>
      <c r="B6" t="s">
        <v>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INFO</vt:lpstr>
      <vt:lpstr>AMT</vt:lpstr>
      <vt:lpstr>Schedule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2012-06-11T09:14:31Z</dcterms:modified>
</cp:coreProperties>
</file>