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LM\workspace\SentifiTest\datatest\"/>
    </mc:Choice>
  </mc:AlternateContent>
  <bookViews>
    <workbookView xWindow="0" yWindow="0" windowWidth="20460" windowHeight="7800"/>
  </bookViews>
  <sheets>
    <sheet name="WIKI-FB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2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3" i="1"/>
  <c r="U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3" i="1"/>
  <c r="T2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3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3" i="1"/>
  <c r="N2" i="1"/>
</calcChain>
</file>

<file path=xl/sharedStrings.xml><?xml version="1.0" encoding="utf-8"?>
<sst xmlns="http://schemas.openxmlformats.org/spreadsheetml/2006/main" count="22" uniqueCount="22">
  <si>
    <t>Date</t>
  </si>
  <si>
    <t>Open</t>
  </si>
  <si>
    <t>High</t>
  </si>
  <si>
    <t>Low</t>
  </si>
  <si>
    <t>Close</t>
  </si>
  <si>
    <t>Volume</t>
  </si>
  <si>
    <t>Ex-Dividend</t>
  </si>
  <si>
    <t>Split Ratio</t>
  </si>
  <si>
    <t>Adj. Open</t>
  </si>
  <si>
    <t>Adj. High</t>
  </si>
  <si>
    <t>Adj. Low</t>
  </si>
  <si>
    <t>Adj. Close</t>
  </si>
  <si>
    <t>Adj. Volume</t>
  </si>
  <si>
    <t>TWAP-Open</t>
  </si>
  <si>
    <t>TWAP-High</t>
  </si>
  <si>
    <t>TWAP-Low</t>
  </si>
  <si>
    <t>TWAP-Close</t>
  </si>
  <si>
    <t>SMA-50</t>
  </si>
  <si>
    <t>SMA-200</t>
  </si>
  <si>
    <t>LWMA-15</t>
  </si>
  <si>
    <t>LWMA-50</t>
  </si>
  <si>
    <t>AverageVolume50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</si>
</sst>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0"/>
  <sheetViews>
    <sheetView tabSelected="1" topLeftCell="F1" workbookViewId="0">
      <selection activeCell="V6" sqref="V6"/>
    </sheetView>
  </sheetViews>
  <sheetFormatPr defaultRowHeight="15" x14ac:dyDescent="0.25"/>
  <cols>
    <col min="1" max="1" width="10.42578125" style="1" bestFit="1" customWidth="1"/>
    <col min="2" max="2" width="9.140625" customWidth="1"/>
    <col min="14" max="14" width="10.85546875" customWidth="1"/>
    <col min="15" max="15" width="11" bestFit="1" customWidth="1"/>
    <col min="16" max="16" width="10.7109375" bestFit="1" customWidth="1"/>
    <col min="17" max="17" width="12" bestFit="1" customWidth="1"/>
    <col min="18" max="21" width="9.5703125" bestFit="1" customWidth="1"/>
    <col min="22" max="22" width="17.57031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2">
        <v>42760</v>
      </c>
      <c r="B2">
        <v>130</v>
      </c>
      <c r="C2">
        <v>131.74</v>
      </c>
      <c r="D2">
        <v>129.77000000000001</v>
      </c>
      <c r="E2">
        <v>131.47999999999999</v>
      </c>
      <c r="F2">
        <v>18560468</v>
      </c>
      <c r="G2">
        <v>0</v>
      </c>
      <c r="H2">
        <v>1</v>
      </c>
      <c r="I2">
        <v>130</v>
      </c>
      <c r="J2">
        <v>131.74</v>
      </c>
      <c r="K2">
        <v>129.77000000000001</v>
      </c>
      <c r="L2">
        <v>131.47999999999999</v>
      </c>
      <c r="M2">
        <v>18560468</v>
      </c>
      <c r="N2" s="3">
        <f>AVERAGE(B2:$B$1180)</f>
        <v>71.234274045801612</v>
      </c>
      <c r="O2" s="3">
        <f>AVERAGE(C2:$C$1180)</f>
        <v>72.05625682782015</v>
      </c>
      <c r="P2" s="3">
        <f>AVERAGE(D2:$D$1180)</f>
        <v>70.351716793893175</v>
      </c>
      <c r="Q2" s="3">
        <f>AVERAGE(E2:$E$1180)</f>
        <v>71.218772773536983</v>
      </c>
      <c r="R2" s="3">
        <f>SUM(E2:E51)/50</f>
        <v>120.71080000000002</v>
      </c>
      <c r="S2" s="3">
        <f>SUM(E2:E201)/200</f>
        <v>121.39419999999998</v>
      </c>
      <c r="T2" s="3">
        <f>SUMPRODUCT(E2:E16,Sheet1!$A$1:$A$15)/(15*16/2)</f>
        <v>127.81604166666666</v>
      </c>
      <c r="U2" s="3">
        <f>SUMPRODUCT(E2:E51,Sheet1!$B$1:$B$50)/(50*51/2)</f>
        <v>122.40367058823531</v>
      </c>
      <c r="V2">
        <f>AVERAGE(F2:F51)</f>
        <v>20916141.02</v>
      </c>
    </row>
    <row r="3" spans="1:22" x14ac:dyDescent="0.25">
      <c r="A3" s="2">
        <v>42759</v>
      </c>
      <c r="B3">
        <v>129.38</v>
      </c>
      <c r="C3">
        <v>129.9</v>
      </c>
      <c r="D3">
        <v>128.38</v>
      </c>
      <c r="E3">
        <v>129.37</v>
      </c>
      <c r="F3">
        <v>14980442</v>
      </c>
      <c r="G3">
        <v>0</v>
      </c>
      <c r="H3">
        <v>1</v>
      </c>
      <c r="I3">
        <v>129.38</v>
      </c>
      <c r="J3">
        <v>129.9</v>
      </c>
      <c r="K3">
        <v>128.38</v>
      </c>
      <c r="L3">
        <v>129.37</v>
      </c>
      <c r="M3">
        <v>14980442</v>
      </c>
      <c r="N3" s="3">
        <f>AVERAGE(B3:$B$1180)</f>
        <v>71.18438803056037</v>
      </c>
      <c r="O3" s="3">
        <f>AVERAGE(C3:$C$1180)</f>
        <v>72.005591511035618</v>
      </c>
      <c r="P3" s="3">
        <f>AVERAGE(D3:$D$1180)</f>
        <v>70.30127682512736</v>
      </c>
      <c r="Q3" s="3">
        <f>AVERAGE(E3:$E$1180)</f>
        <v>71.167617232597721</v>
      </c>
      <c r="R3" s="3">
        <f>SUM(E3:E52)/50</f>
        <v>120.49720000000003</v>
      </c>
      <c r="S3" s="3">
        <f>SUM(E3:E202)/200</f>
        <v>121.28175000000002</v>
      </c>
      <c r="T3" s="3">
        <f>SUMPRODUCT(E3:E17,Sheet1!$A$1:$A$15)/(15*16/2)</f>
        <v>127.03549999999998</v>
      </c>
      <c r="U3" s="3">
        <f>SUMPRODUCT(E3:E52,Sheet1!$B$1:$B$50)/(50*51/2)</f>
        <v>121.97297254901959</v>
      </c>
      <c r="V3">
        <f t="shared" ref="V3:V66" si="0">AVERAGE(F3:F52)</f>
        <v>21901865.739999998</v>
      </c>
    </row>
    <row r="4" spans="1:22" x14ac:dyDescent="0.25">
      <c r="A4" s="2">
        <v>42758</v>
      </c>
      <c r="B4">
        <v>127.31</v>
      </c>
      <c r="C4">
        <v>129.25</v>
      </c>
      <c r="D4">
        <v>126.95</v>
      </c>
      <c r="E4">
        <v>128.93</v>
      </c>
      <c r="F4">
        <v>16016924</v>
      </c>
      <c r="G4">
        <v>0</v>
      </c>
      <c r="H4">
        <v>1</v>
      </c>
      <c r="I4">
        <v>127.31</v>
      </c>
      <c r="J4">
        <v>129.25</v>
      </c>
      <c r="K4">
        <v>126.95</v>
      </c>
      <c r="L4">
        <v>128.93</v>
      </c>
      <c r="M4">
        <v>16016924</v>
      </c>
      <c r="N4" s="3">
        <f>AVERAGE(B4:$B$1180)</f>
        <v>71.134944010195511</v>
      </c>
      <c r="O4" s="3">
        <f>AVERAGE(C4:$C$1180)</f>
        <v>71.95640339847067</v>
      </c>
      <c r="P4" s="3">
        <f>AVERAGE(D4:$D$1180)</f>
        <v>70.25193211554803</v>
      </c>
      <c r="Q4" s="3">
        <f>AVERAGE(E4:$E$1180)</f>
        <v>71.11816745964326</v>
      </c>
      <c r="R4" s="3">
        <f t="shared" ref="R4:R67" si="1">SUM(E4:E53)/50</f>
        <v>120.37340000000003</v>
      </c>
      <c r="S4" s="3">
        <f t="shared" ref="S4:S67" si="2">SUM(E4:E203)/200</f>
        <v>121.18805</v>
      </c>
      <c r="T4" s="3">
        <f>SUMPRODUCT(E4:E18,Sheet1!$A$1:$A$15)/(15*16/2)</f>
        <v>126.39937499999998</v>
      </c>
      <c r="U4" s="3">
        <f>SUMPRODUCT(E4:E53,Sheet1!$B$1:$B$50)/(50*51/2)</f>
        <v>121.62016470588235</v>
      </c>
      <c r="V4">
        <f t="shared" si="0"/>
        <v>22240577.300000001</v>
      </c>
    </row>
    <row r="5" spans="1:22" x14ac:dyDescent="0.25">
      <c r="A5" s="2">
        <v>42755</v>
      </c>
      <c r="B5">
        <v>128.1</v>
      </c>
      <c r="C5">
        <v>128.47999999999999</v>
      </c>
      <c r="D5">
        <v>126.78</v>
      </c>
      <c r="E5">
        <v>127.04</v>
      </c>
      <c r="F5">
        <v>18585904</v>
      </c>
      <c r="G5">
        <v>0</v>
      </c>
      <c r="H5">
        <v>1</v>
      </c>
      <c r="I5">
        <v>128.1</v>
      </c>
      <c r="J5">
        <v>128.47999999999999</v>
      </c>
      <c r="K5">
        <v>126.78</v>
      </c>
      <c r="L5">
        <v>127.04</v>
      </c>
      <c r="M5">
        <v>18585904</v>
      </c>
      <c r="N5" s="3">
        <f>AVERAGE(B5:$B$1180)</f>
        <v>71.087176105442282</v>
      </c>
      <c r="O5" s="3">
        <f>AVERAGE(C5:$C$1180)</f>
        <v>71.907684353741487</v>
      </c>
      <c r="P5" s="3">
        <f>AVERAGE(D5:$D$1180)</f>
        <v>70.203719472789146</v>
      </c>
      <c r="Q5" s="3">
        <f>AVERAGE(E5:$E$1180)</f>
        <v>71.069007738095337</v>
      </c>
      <c r="R5" s="3">
        <f t="shared" si="1"/>
        <v>120.27920000000003</v>
      </c>
      <c r="S5" s="3">
        <f t="shared" si="2"/>
        <v>121.11160000000001</v>
      </c>
      <c r="T5" s="3">
        <f>SUMPRODUCT(E5:E19,Sheet1!$A$1:$A$15)/(15*16/2)</f>
        <v>125.71341666666667</v>
      </c>
      <c r="U5" s="3">
        <f>SUMPRODUCT(E5:E54,Sheet1!$B$1:$B$50)/(50*51/2)</f>
        <v>121.28091764705886</v>
      </c>
      <c r="V5">
        <f t="shared" si="0"/>
        <v>22309454.18</v>
      </c>
    </row>
    <row r="6" spans="1:22" x14ac:dyDescent="0.25">
      <c r="A6" s="2">
        <v>42754</v>
      </c>
      <c r="B6">
        <v>128.22999999999999</v>
      </c>
      <c r="C6">
        <v>128.35</v>
      </c>
      <c r="D6">
        <v>127.45</v>
      </c>
      <c r="E6">
        <v>127.55</v>
      </c>
      <c r="F6">
        <v>12131646</v>
      </c>
      <c r="G6">
        <v>0</v>
      </c>
      <c r="H6">
        <v>1</v>
      </c>
      <c r="I6">
        <v>128.22999999999999</v>
      </c>
      <c r="J6">
        <v>128.35</v>
      </c>
      <c r="K6">
        <v>127.45</v>
      </c>
      <c r="L6">
        <v>127.55</v>
      </c>
      <c r="M6">
        <v>12131646</v>
      </c>
      <c r="N6" s="3">
        <f>AVERAGE(B6:$B$1180)</f>
        <v>71.038654553191591</v>
      </c>
      <c r="O6" s="3">
        <f>AVERAGE(C6:$C$1180)</f>
        <v>71.859537702127653</v>
      </c>
      <c r="P6" s="3">
        <f>AVERAGE(D6:$D$1180)</f>
        <v>70.155569446808528</v>
      </c>
      <c r="Q6" s="3">
        <f>AVERAGE(E6:$E$1180)</f>
        <v>71.021372851063916</v>
      </c>
      <c r="R6" s="3">
        <f t="shared" si="1"/>
        <v>120.18140000000002</v>
      </c>
      <c r="S6" s="3">
        <f t="shared" si="2"/>
        <v>121.04495000000001</v>
      </c>
      <c r="T6" s="3">
        <f>SUMPRODUCT(E6:E20,Sheet1!$A$1:$A$15)/(15*16/2)</f>
        <v>125.17937500000002</v>
      </c>
      <c r="U6" s="3">
        <f>SUMPRODUCT(E6:E55,Sheet1!$B$1:$B$50)/(50*51/2)</f>
        <v>121.0119529411765</v>
      </c>
      <c r="V6">
        <f t="shared" si="0"/>
        <v>22387749.300000001</v>
      </c>
    </row>
    <row r="7" spans="1:22" x14ac:dyDescent="0.25">
      <c r="A7" s="2">
        <v>42753</v>
      </c>
      <c r="B7">
        <v>128.41</v>
      </c>
      <c r="C7">
        <v>128.43</v>
      </c>
      <c r="D7">
        <v>126.84</v>
      </c>
      <c r="E7">
        <v>127.92</v>
      </c>
      <c r="F7">
        <v>12889153</v>
      </c>
      <c r="G7">
        <v>0</v>
      </c>
      <c r="H7">
        <v>1</v>
      </c>
      <c r="I7">
        <v>128.41</v>
      </c>
      <c r="J7">
        <v>128.43</v>
      </c>
      <c r="K7">
        <v>126.84</v>
      </c>
      <c r="L7">
        <v>127.92</v>
      </c>
      <c r="M7">
        <v>12889153</v>
      </c>
      <c r="N7" s="3">
        <f>AVERAGE(B7:$B$1180)</f>
        <v>70.989939608177281</v>
      </c>
      <c r="O7" s="3">
        <f>AVERAGE(C7:$C$1180)</f>
        <v>71.811419761499124</v>
      </c>
      <c r="P7" s="3">
        <f>AVERAGE(D7:$D$1180)</f>
        <v>70.106766695059648</v>
      </c>
      <c r="Q7" s="3">
        <f>AVERAGE(E7:$E$1180)</f>
        <v>70.973222402044385</v>
      </c>
      <c r="R7" s="3">
        <f t="shared" si="1"/>
        <v>120.04540000000003</v>
      </c>
      <c r="S7" s="3">
        <f t="shared" si="2"/>
        <v>120.96830000000004</v>
      </c>
      <c r="T7" s="3">
        <f>SUMPRODUCT(E7:E21,Sheet1!$A$1:$A$15)/(15*16/2)</f>
        <v>124.50208333333335</v>
      </c>
      <c r="U7" s="3">
        <f>SUMPRODUCT(E7:E56,Sheet1!$B$1:$B$50)/(50*51/2)</f>
        <v>120.71765490196077</v>
      </c>
      <c r="V7">
        <f t="shared" si="0"/>
        <v>22756025.699999999</v>
      </c>
    </row>
    <row r="8" spans="1:22" x14ac:dyDescent="0.25">
      <c r="A8" s="2">
        <v>42752</v>
      </c>
      <c r="B8">
        <v>128.04</v>
      </c>
      <c r="C8">
        <v>128.34</v>
      </c>
      <c r="D8">
        <v>127.4</v>
      </c>
      <c r="E8">
        <v>127.83499999999999</v>
      </c>
      <c r="F8">
        <v>14433608</v>
      </c>
      <c r="G8">
        <v>0</v>
      </c>
      <c r="H8">
        <v>1</v>
      </c>
      <c r="I8">
        <v>128.04</v>
      </c>
      <c r="J8">
        <v>128.34</v>
      </c>
      <c r="K8">
        <v>127.4</v>
      </c>
      <c r="L8">
        <v>127.83499999999999</v>
      </c>
      <c r="M8">
        <v>14433608</v>
      </c>
      <c r="N8" s="3">
        <f>AVERAGE(B8:$B$1180)</f>
        <v>70.940988150042728</v>
      </c>
      <c r="O8" s="3">
        <f>AVERAGE(C8:$C$1180)</f>
        <v>71.76315157715257</v>
      </c>
      <c r="P8" s="3">
        <f>AVERAGE(D8:$D$1180)</f>
        <v>70.05840076726345</v>
      </c>
      <c r="Q8" s="3">
        <f>AVERAGE(E8:$E$1180)</f>
        <v>70.924674424552535</v>
      </c>
      <c r="R8" s="3">
        <f t="shared" si="1"/>
        <v>119.88700000000003</v>
      </c>
      <c r="S8" s="3">
        <f t="shared" si="2"/>
        <v>120.89145000000002</v>
      </c>
      <c r="T8" s="3">
        <f>SUMPRODUCT(E8:E22,Sheet1!$A$1:$A$15)/(15*16/2)</f>
        <v>123.68979166666668</v>
      </c>
      <c r="U8" s="3">
        <f>SUMPRODUCT(E8:E57,Sheet1!$B$1:$B$50)/(50*51/2)</f>
        <v>120.40263529411763</v>
      </c>
      <c r="V8">
        <f t="shared" si="0"/>
        <v>23773567.82</v>
      </c>
    </row>
    <row r="9" spans="1:22" x14ac:dyDescent="0.25">
      <c r="A9" s="2">
        <v>42748</v>
      </c>
      <c r="B9">
        <v>127.49</v>
      </c>
      <c r="C9">
        <v>129.27000000000001</v>
      </c>
      <c r="D9">
        <v>127.37</v>
      </c>
      <c r="E9">
        <v>128.34</v>
      </c>
      <c r="F9">
        <v>24651548</v>
      </c>
      <c r="G9">
        <v>0</v>
      </c>
      <c r="H9">
        <v>1</v>
      </c>
      <c r="I9">
        <v>127.49</v>
      </c>
      <c r="J9">
        <v>129.27000000000001</v>
      </c>
      <c r="K9">
        <v>127.37</v>
      </c>
      <c r="L9">
        <v>128.34</v>
      </c>
      <c r="M9">
        <v>24651548</v>
      </c>
      <c r="N9" s="3">
        <f>AVERAGE(B9:$B$1180)</f>
        <v>70.892268856655392</v>
      </c>
      <c r="O9" s="3">
        <f>AVERAGE(C9:$C$1180)</f>
        <v>71.714877815699637</v>
      </c>
      <c r="P9" s="3">
        <f>AVERAGE(D9:$D$1180)</f>
        <v>70.009474488054636</v>
      </c>
      <c r="Q9" s="3">
        <f>AVERAGE(E9:$E$1180)</f>
        <v>70.876116126279967</v>
      </c>
      <c r="R9" s="3">
        <f t="shared" si="1"/>
        <v>119.87370000000003</v>
      </c>
      <c r="S9" s="3">
        <f t="shared" si="2"/>
        <v>120.83257500000003</v>
      </c>
      <c r="T9" s="3">
        <f>SUMPRODUCT(E9:E23,Sheet1!$A$1:$A$15)/(15*16/2)</f>
        <v>122.80116666666669</v>
      </c>
      <c r="U9" s="3">
        <f>SUMPRODUCT(E9:E58,Sheet1!$B$1:$B$50)/(50*51/2)</f>
        <v>120.09042745098043</v>
      </c>
      <c r="V9">
        <f t="shared" si="0"/>
        <v>24488700.16</v>
      </c>
    </row>
    <row r="10" spans="1:22" x14ac:dyDescent="0.25">
      <c r="A10" s="2">
        <v>42747</v>
      </c>
      <c r="B10">
        <v>125.61</v>
      </c>
      <c r="C10">
        <v>126.73</v>
      </c>
      <c r="D10">
        <v>124.8</v>
      </c>
      <c r="E10">
        <v>126.62</v>
      </c>
      <c r="F10">
        <v>18454802</v>
      </c>
      <c r="G10">
        <v>0</v>
      </c>
      <c r="H10">
        <v>1</v>
      </c>
      <c r="I10">
        <v>125.61</v>
      </c>
      <c r="J10">
        <v>126.73</v>
      </c>
      <c r="K10">
        <v>124.8</v>
      </c>
      <c r="L10">
        <v>126.62</v>
      </c>
      <c r="M10">
        <v>18454802</v>
      </c>
      <c r="N10" s="3">
        <f>AVERAGE(B10:$B$1180)</f>
        <v>70.843936037574821</v>
      </c>
      <c r="O10" s="3">
        <f>AVERAGE(C10:$C$1180)</f>
        <v>71.665727412467945</v>
      </c>
      <c r="P10" s="3">
        <f>AVERAGE(D10:$D$1180)</f>
        <v>69.960490264731007</v>
      </c>
      <c r="Q10" s="3">
        <f>AVERAGE(E10:$E$1180)</f>
        <v>70.827043637916404</v>
      </c>
      <c r="R10" s="3">
        <f t="shared" si="1"/>
        <v>119.89690000000002</v>
      </c>
      <c r="S10" s="3">
        <f t="shared" si="2"/>
        <v>120.76137500000003</v>
      </c>
      <c r="T10" s="3">
        <f>SUMPRODUCT(E10:E24,Sheet1!$A$1:$A$15)/(15*16/2)</f>
        <v>121.77191666666668</v>
      </c>
      <c r="U10" s="3">
        <f>SUMPRODUCT(E10:E59,Sheet1!$B$1:$B$50)/(50*51/2)</f>
        <v>119.75932549019605</v>
      </c>
      <c r="V10">
        <f t="shared" si="0"/>
        <v>24437224.780000001</v>
      </c>
    </row>
    <row r="11" spans="1:22" x14ac:dyDescent="0.25">
      <c r="A11" s="2">
        <v>42746</v>
      </c>
      <c r="B11">
        <v>124.35</v>
      </c>
      <c r="C11">
        <v>126.12</v>
      </c>
      <c r="D11">
        <v>124.06</v>
      </c>
      <c r="E11">
        <v>126.09</v>
      </c>
      <c r="F11">
        <v>18187579</v>
      </c>
      <c r="G11">
        <v>0</v>
      </c>
      <c r="H11">
        <v>1</v>
      </c>
      <c r="I11">
        <v>124.35</v>
      </c>
      <c r="J11">
        <v>126.12</v>
      </c>
      <c r="K11">
        <v>124.06</v>
      </c>
      <c r="L11">
        <v>126.09</v>
      </c>
      <c r="M11">
        <v>18187579</v>
      </c>
      <c r="N11" s="3">
        <f>AVERAGE(B11:$B$1180)</f>
        <v>70.797127435897551</v>
      </c>
      <c r="O11" s="3">
        <f>AVERAGE(C11:$C$1180)</f>
        <v>71.618663931623914</v>
      </c>
      <c r="P11" s="3">
        <f>AVERAGE(D11:$D$1180)</f>
        <v>69.913618888888891</v>
      </c>
      <c r="Q11" s="3">
        <f>AVERAGE(E11:$E$1180)</f>
        <v>70.779357350427446</v>
      </c>
      <c r="R11" s="3">
        <f t="shared" si="1"/>
        <v>119.9843</v>
      </c>
      <c r="S11" s="3">
        <f t="shared" si="2"/>
        <v>120.70177500000004</v>
      </c>
      <c r="T11" s="3">
        <f>SUMPRODUCT(E11:E25,Sheet1!$A$1:$A$15)/(15*16/2)</f>
        <v>120.89474999999999</v>
      </c>
      <c r="U11" s="3">
        <f>SUMPRODUCT(E11:E60,Sheet1!$B$1:$B$50)/(50*51/2)</f>
        <v>119.49910196078432</v>
      </c>
      <c r="V11">
        <f t="shared" si="0"/>
        <v>24381508.379999999</v>
      </c>
    </row>
    <row r="12" spans="1:22" x14ac:dyDescent="0.25">
      <c r="A12" s="2">
        <v>42745</v>
      </c>
      <c r="B12">
        <v>124.82</v>
      </c>
      <c r="C12">
        <v>125.5</v>
      </c>
      <c r="D12">
        <v>124.28</v>
      </c>
      <c r="E12">
        <v>124.35</v>
      </c>
      <c r="F12">
        <v>17078191</v>
      </c>
      <c r="G12">
        <v>0</v>
      </c>
      <c r="H12">
        <v>1</v>
      </c>
      <c r="I12">
        <v>124.82</v>
      </c>
      <c r="J12">
        <v>125.5</v>
      </c>
      <c r="K12">
        <v>124.28</v>
      </c>
      <c r="L12">
        <v>124.35</v>
      </c>
      <c r="M12">
        <v>17078191</v>
      </c>
      <c r="N12" s="3">
        <f>AVERAGE(B12:$B$1180)</f>
        <v>70.751316595380771</v>
      </c>
      <c r="O12" s="3">
        <f>AVERAGE(C12:$C$1180)</f>
        <v>71.572041745081236</v>
      </c>
      <c r="P12" s="3">
        <f>AVERAGE(D12:$D$1180)</f>
        <v>69.867300342172811</v>
      </c>
      <c r="Q12" s="3">
        <f>AVERAGE(E12:$E$1180)</f>
        <v>70.732042857142957</v>
      </c>
      <c r="R12" s="3">
        <f t="shared" si="1"/>
        <v>120.0883</v>
      </c>
      <c r="S12" s="3">
        <f t="shared" si="2"/>
        <v>120.65202500000004</v>
      </c>
      <c r="T12" s="3">
        <f>SUMPRODUCT(E12:E26,Sheet1!$A$1:$A$15)/(15*16/2)</f>
        <v>120.02675000000001</v>
      </c>
      <c r="U12" s="3">
        <f>SUMPRODUCT(E12:E61,Sheet1!$B$1:$B$50)/(50*51/2)</f>
        <v>119.26374117647057</v>
      </c>
      <c r="V12">
        <f t="shared" si="0"/>
        <v>24508667.739999998</v>
      </c>
    </row>
    <row r="13" spans="1:22" x14ac:dyDescent="0.25">
      <c r="A13" s="2">
        <v>42744</v>
      </c>
      <c r="B13">
        <v>123.55</v>
      </c>
      <c r="C13">
        <v>125.43</v>
      </c>
      <c r="D13">
        <v>123.04</v>
      </c>
      <c r="E13">
        <v>124.9</v>
      </c>
      <c r="F13">
        <v>22812280</v>
      </c>
      <c r="G13">
        <v>0</v>
      </c>
      <c r="H13">
        <v>1</v>
      </c>
      <c r="I13">
        <v>123.55</v>
      </c>
      <c r="J13">
        <v>125.43</v>
      </c>
      <c r="K13">
        <v>123.04</v>
      </c>
      <c r="L13">
        <v>124.9</v>
      </c>
      <c r="M13">
        <v>22812280</v>
      </c>
      <c r="N13" s="3">
        <f>AVERAGE(B13:$B$1180)</f>
        <v>70.705024914383657</v>
      </c>
      <c r="O13" s="3">
        <f>AVERAGE(C13:$C$1180)</f>
        <v>71.525870547945175</v>
      </c>
      <c r="P13" s="3">
        <f>AVERAGE(D13:$D$1180)</f>
        <v>69.820714126712346</v>
      </c>
      <c r="Q13" s="3">
        <f>AVERAGE(E13:$E$1180)</f>
        <v>70.686137071917926</v>
      </c>
      <c r="R13" s="3">
        <f t="shared" si="1"/>
        <v>120.1951</v>
      </c>
      <c r="S13" s="3">
        <f t="shared" si="2"/>
        <v>120.59872500000004</v>
      </c>
      <c r="T13" s="3">
        <f>SUMPRODUCT(E13:E27,Sheet1!$A$1:$A$15)/(15*16/2)</f>
        <v>119.33891666666666</v>
      </c>
      <c r="U13" s="3">
        <f>SUMPRODUCT(E13:E62,Sheet1!$B$1:$B$50)/(50*51/2)</f>
        <v>119.1008039215686</v>
      </c>
      <c r="V13">
        <f t="shared" si="0"/>
        <v>24501931.780000001</v>
      </c>
    </row>
    <row r="14" spans="1:22" x14ac:dyDescent="0.25">
      <c r="A14" s="2">
        <v>42741</v>
      </c>
      <c r="B14">
        <v>120.98</v>
      </c>
      <c r="C14">
        <v>123.88</v>
      </c>
      <c r="D14">
        <v>120.03</v>
      </c>
      <c r="E14">
        <v>123.41</v>
      </c>
      <c r="F14">
        <v>28366116</v>
      </c>
      <c r="G14">
        <v>0</v>
      </c>
      <c r="H14">
        <v>1</v>
      </c>
      <c r="I14">
        <v>120.98</v>
      </c>
      <c r="J14">
        <v>123.88</v>
      </c>
      <c r="K14">
        <v>120.03</v>
      </c>
      <c r="L14">
        <v>123.41</v>
      </c>
      <c r="M14">
        <v>28366116</v>
      </c>
      <c r="N14" s="3">
        <f>AVERAGE(B14:$B$1180)</f>
        <v>70.659742159383143</v>
      </c>
      <c r="O14" s="3">
        <f>AVERAGE(C14:$C$1180)</f>
        <v>71.479680205655512</v>
      </c>
      <c r="P14" s="3">
        <f>AVERAGE(D14:$D$1180)</f>
        <v>69.775110625535575</v>
      </c>
      <c r="Q14" s="3">
        <f>AVERAGE(E14:$E$1180)</f>
        <v>70.639681319623065</v>
      </c>
      <c r="R14" s="3">
        <f t="shared" si="1"/>
        <v>120.31789999999999</v>
      </c>
      <c r="S14" s="3">
        <f t="shared" si="2"/>
        <v>120.53947500000004</v>
      </c>
      <c r="T14" s="3">
        <f>SUMPRODUCT(E14:E28,Sheet1!$A$1:$A$15)/(15*16/2)</f>
        <v>118.54625</v>
      </c>
      <c r="U14" s="3">
        <f>SUMPRODUCT(E14:E63,Sheet1!$B$1:$B$50)/(50*51/2)</f>
        <v>118.92111372549023</v>
      </c>
      <c r="V14">
        <f t="shared" si="0"/>
        <v>24307380.800000001</v>
      </c>
    </row>
    <row r="15" spans="1:22" x14ac:dyDescent="0.25">
      <c r="A15" s="2">
        <v>42740</v>
      </c>
      <c r="B15">
        <v>118.86</v>
      </c>
      <c r="C15">
        <v>120.95</v>
      </c>
      <c r="D15">
        <v>118.32089999999999</v>
      </c>
      <c r="E15">
        <v>120.67</v>
      </c>
      <c r="F15">
        <v>19361354</v>
      </c>
      <c r="G15">
        <v>0</v>
      </c>
      <c r="H15">
        <v>1</v>
      </c>
      <c r="I15">
        <v>118.86</v>
      </c>
      <c r="J15">
        <v>120.95</v>
      </c>
      <c r="K15">
        <v>118.32089999999999</v>
      </c>
      <c r="L15">
        <v>120.67</v>
      </c>
      <c r="M15">
        <v>19361354</v>
      </c>
      <c r="N15" s="3">
        <f>AVERAGE(B15:$B$1180)</f>
        <v>70.616585849056719</v>
      </c>
      <c r="O15" s="3">
        <f>AVERAGE(C15:$C$1180)</f>
        <v>71.434739965694661</v>
      </c>
      <c r="P15" s="3">
        <f>AVERAGE(D15:$D$1180)</f>
        <v>69.732010377358492</v>
      </c>
      <c r="Q15" s="3">
        <f>AVERAGE(E15:$E$1180)</f>
        <v>70.594423756432363</v>
      </c>
      <c r="R15" s="3">
        <f t="shared" si="1"/>
        <v>120.49549999999999</v>
      </c>
      <c r="S15" s="3">
        <f t="shared" si="2"/>
        <v>120.48512500000004</v>
      </c>
      <c r="T15" s="3">
        <f>SUMPRODUCT(E15:E29,Sheet1!$A$1:$A$15)/(15*16/2)</f>
        <v>117.91316666666665</v>
      </c>
      <c r="U15" s="3">
        <f>SUMPRODUCT(E15:E64,Sheet1!$B$1:$B$50)/(50*51/2)</f>
        <v>118.80681960784314</v>
      </c>
      <c r="V15">
        <f t="shared" si="0"/>
        <v>24006794.219999999</v>
      </c>
    </row>
    <row r="16" spans="1:22" x14ac:dyDescent="0.25">
      <c r="A16" s="2">
        <v>42739</v>
      </c>
      <c r="B16">
        <v>117.55</v>
      </c>
      <c r="C16">
        <v>119.66</v>
      </c>
      <c r="D16">
        <v>117.29</v>
      </c>
      <c r="E16">
        <v>118.69</v>
      </c>
      <c r="F16">
        <v>19338497</v>
      </c>
      <c r="G16">
        <v>0</v>
      </c>
      <c r="H16">
        <v>1</v>
      </c>
      <c r="I16">
        <v>117.55</v>
      </c>
      <c r="J16">
        <v>119.66</v>
      </c>
      <c r="K16">
        <v>117.29</v>
      </c>
      <c r="L16">
        <v>118.69</v>
      </c>
      <c r="M16">
        <v>19338497</v>
      </c>
      <c r="N16" s="3">
        <f>AVERAGE(B16:$B$1180)</f>
        <v>70.575175193133148</v>
      </c>
      <c r="O16" s="3">
        <f>AVERAGE(C16:$C$1180)</f>
        <v>71.392237596566503</v>
      </c>
      <c r="P16" s="3">
        <f>AVERAGE(D16:$D$1180)</f>
        <v>69.690303175965681</v>
      </c>
      <c r="Q16" s="3">
        <f>AVERAGE(E16:$E$1180)</f>
        <v>70.551440429184652</v>
      </c>
      <c r="R16" s="3">
        <f t="shared" si="1"/>
        <v>120.74770000000001</v>
      </c>
      <c r="S16" s="3">
        <f t="shared" si="2"/>
        <v>120.44302500000003</v>
      </c>
      <c r="T16" s="3">
        <f>SUMPRODUCT(E16:E30,Sheet1!$A$1:$A$15)/(15*16/2)</f>
        <v>117.61958333333334</v>
      </c>
      <c r="U16" s="3">
        <f>SUMPRODUCT(E16:E65,Sheet1!$B$1:$B$50)/(50*51/2)</f>
        <v>118.80986666666665</v>
      </c>
      <c r="V16">
        <f t="shared" si="0"/>
        <v>23968971.68</v>
      </c>
    </row>
    <row r="17" spans="1:22" x14ac:dyDescent="0.25">
      <c r="A17" s="2">
        <v>42738</v>
      </c>
      <c r="B17">
        <v>116.03</v>
      </c>
      <c r="C17">
        <v>117.84</v>
      </c>
      <c r="D17">
        <v>115.51</v>
      </c>
      <c r="E17">
        <v>116.82</v>
      </c>
      <c r="F17">
        <v>20502867</v>
      </c>
      <c r="G17">
        <v>0</v>
      </c>
      <c r="H17">
        <v>1</v>
      </c>
      <c r="I17">
        <v>116.03</v>
      </c>
      <c r="J17">
        <v>117.84</v>
      </c>
      <c r="K17">
        <v>115.51</v>
      </c>
      <c r="L17">
        <v>116.82</v>
      </c>
      <c r="M17">
        <v>20502867</v>
      </c>
      <c r="N17" s="3">
        <f>AVERAGE(B17:$B$1180)</f>
        <v>70.534818814433109</v>
      </c>
      <c r="O17" s="3">
        <f>AVERAGE(C17:$C$1180)</f>
        <v>71.350770446735396</v>
      </c>
      <c r="P17" s="3">
        <f>AVERAGE(D17:$D$1180)</f>
        <v>69.649409965635741</v>
      </c>
      <c r="Q17" s="3">
        <f>AVERAGE(E17:$E$1180)</f>
        <v>70.510084278350618</v>
      </c>
      <c r="R17" s="3">
        <f t="shared" si="1"/>
        <v>121.01529999999998</v>
      </c>
      <c r="S17" s="3">
        <f t="shared" si="2"/>
        <v>120.40882500000002</v>
      </c>
      <c r="T17" s="3">
        <f>SUMPRODUCT(E17:E31,Sheet1!$A$1:$A$15)/(15*16/2)</f>
        <v>117.56541666666668</v>
      </c>
      <c r="U17" s="3">
        <f>SUMPRODUCT(E17:E66,Sheet1!$B$1:$B$50)/(50*51/2)</f>
        <v>118.90105490196076</v>
      </c>
      <c r="V17">
        <f t="shared" si="0"/>
        <v>23963977.620000001</v>
      </c>
    </row>
    <row r="18" spans="1:22" x14ac:dyDescent="0.25">
      <c r="A18" s="2">
        <v>42734</v>
      </c>
      <c r="B18">
        <v>116.595</v>
      </c>
      <c r="C18">
        <v>116.83</v>
      </c>
      <c r="D18">
        <v>114.7739</v>
      </c>
      <c r="E18">
        <v>115.05</v>
      </c>
      <c r="F18">
        <v>18357768</v>
      </c>
      <c r="G18">
        <v>0</v>
      </c>
      <c r="H18">
        <v>1</v>
      </c>
      <c r="I18">
        <v>116.595</v>
      </c>
      <c r="J18">
        <v>116.83</v>
      </c>
      <c r="K18">
        <v>114.7739</v>
      </c>
      <c r="L18">
        <v>115.05</v>
      </c>
      <c r="M18">
        <v>18357768</v>
      </c>
      <c r="N18" s="3">
        <f>AVERAGE(B18:$B$1180)</f>
        <v>70.495700000000113</v>
      </c>
      <c r="O18" s="3">
        <f>AVERAGE(C18:$C$1180)</f>
        <v>71.310796904557165</v>
      </c>
      <c r="P18" s="3">
        <f>AVERAGE(D18:$D$1180)</f>
        <v>69.609976956147904</v>
      </c>
      <c r="Q18" s="3">
        <f>AVERAGE(E18:$E$1180)</f>
        <v>70.470264918314825</v>
      </c>
      <c r="R18" s="3">
        <f t="shared" si="1"/>
        <v>121.27889999999998</v>
      </c>
      <c r="S18" s="3">
        <f t="shared" si="2"/>
        <v>120.38197500000003</v>
      </c>
      <c r="T18" s="3">
        <f>SUMPRODUCT(E18:E32,Sheet1!$A$1:$A$15)/(15*16/2)</f>
        <v>117.76883333333335</v>
      </c>
      <c r="U18" s="3">
        <f>SUMPRODUCT(E18:E67,Sheet1!$B$1:$B$50)/(50*51/2)</f>
        <v>119.07591372549025</v>
      </c>
      <c r="V18">
        <f t="shared" si="0"/>
        <v>23817270.34</v>
      </c>
    </row>
    <row r="19" spans="1:22" x14ac:dyDescent="0.25">
      <c r="A19" s="2">
        <v>42733</v>
      </c>
      <c r="B19">
        <v>117</v>
      </c>
      <c r="C19">
        <v>117.53100000000001</v>
      </c>
      <c r="D19">
        <v>116.06</v>
      </c>
      <c r="E19">
        <v>116.35</v>
      </c>
      <c r="F19">
        <v>9852366</v>
      </c>
      <c r="G19">
        <v>0</v>
      </c>
      <c r="H19">
        <v>1</v>
      </c>
      <c r="I19">
        <v>117</v>
      </c>
      <c r="J19">
        <v>117.53100000000001</v>
      </c>
      <c r="K19">
        <v>116.06</v>
      </c>
      <c r="L19">
        <v>116.35</v>
      </c>
      <c r="M19">
        <v>9852366</v>
      </c>
      <c r="N19" s="3">
        <f>AVERAGE(B19:$B$1180)</f>
        <v>70.456027624784952</v>
      </c>
      <c r="O19" s="3">
        <f>AVERAGE(C19:$C$1180)</f>
        <v>71.271623752151456</v>
      </c>
      <c r="P19" s="3">
        <f>AVERAGE(D19:$D$1180)</f>
        <v>69.571109552495713</v>
      </c>
      <c r="Q19" s="3">
        <f>AVERAGE(E19:$E$1180)</f>
        <v>70.431900258175673</v>
      </c>
      <c r="R19" s="3">
        <f t="shared" si="1"/>
        <v>121.58009999999996</v>
      </c>
      <c r="S19" s="3">
        <f t="shared" si="2"/>
        <v>120.36182500000001</v>
      </c>
      <c r="T19" s="3">
        <f>SUMPRODUCT(E19:E33,Sheet1!$A$1:$A$15)/(15*16/2)</f>
        <v>118.22566666666665</v>
      </c>
      <c r="U19" s="3">
        <f>SUMPRODUCT(E19:E68,Sheet1!$B$1:$B$50)/(50*51/2)</f>
        <v>119.33199607843136</v>
      </c>
      <c r="V19">
        <f t="shared" si="0"/>
        <v>23785161.399999999</v>
      </c>
    </row>
    <row r="20" spans="1:22" x14ac:dyDescent="0.25">
      <c r="A20" s="2">
        <v>42732</v>
      </c>
      <c r="B20">
        <v>118.19</v>
      </c>
      <c r="C20">
        <v>118.25</v>
      </c>
      <c r="D20">
        <v>116.65</v>
      </c>
      <c r="E20">
        <v>116.92</v>
      </c>
      <c r="F20">
        <v>11965852</v>
      </c>
      <c r="G20">
        <v>0</v>
      </c>
      <c r="H20">
        <v>1</v>
      </c>
      <c r="I20">
        <v>118.19</v>
      </c>
      <c r="J20">
        <v>118.25</v>
      </c>
      <c r="K20">
        <v>116.65</v>
      </c>
      <c r="L20">
        <v>116.92</v>
      </c>
      <c r="M20">
        <v>11965852</v>
      </c>
      <c r="N20" s="3">
        <f>AVERAGE(B20:$B$1180)</f>
        <v>70.415938070628869</v>
      </c>
      <c r="O20" s="3">
        <f>AVERAGE(C20:$C$1180)</f>
        <v>71.231779328165373</v>
      </c>
      <c r="P20" s="3">
        <f>AVERAGE(D20:$D$1180)</f>
        <v>69.531067441860486</v>
      </c>
      <c r="Q20" s="3">
        <f>AVERAGE(E20:$E$1180)</f>
        <v>70.392349784668497</v>
      </c>
      <c r="R20" s="3">
        <f t="shared" si="1"/>
        <v>121.82449999999996</v>
      </c>
      <c r="S20" s="3">
        <f t="shared" si="2"/>
        <v>120.34097500000001</v>
      </c>
      <c r="T20" s="3">
        <f>SUMPRODUCT(E20:E34,Sheet1!$A$1:$A$15)/(15*16/2)</f>
        <v>118.53333333333332</v>
      </c>
      <c r="U20" s="3">
        <f>SUMPRODUCT(E20:E69,Sheet1!$B$1:$B$50)/(50*51/2)</f>
        <v>119.54668235294115</v>
      </c>
      <c r="V20">
        <f t="shared" si="0"/>
        <v>23858193.420000002</v>
      </c>
    </row>
    <row r="21" spans="1:22" x14ac:dyDescent="0.25">
      <c r="A21" s="2">
        <v>42731</v>
      </c>
      <c r="B21">
        <v>116.96</v>
      </c>
      <c r="C21">
        <v>118.68</v>
      </c>
      <c r="D21">
        <v>116.864</v>
      </c>
      <c r="E21">
        <v>118.01</v>
      </c>
      <c r="F21">
        <v>11989121</v>
      </c>
      <c r="G21">
        <v>0</v>
      </c>
      <c r="H21">
        <v>1</v>
      </c>
      <c r="I21">
        <v>116.96</v>
      </c>
      <c r="J21">
        <v>118.68</v>
      </c>
      <c r="K21">
        <v>116.864</v>
      </c>
      <c r="L21">
        <v>118.01</v>
      </c>
      <c r="M21">
        <v>11989121</v>
      </c>
      <c r="N21" s="3">
        <f>AVERAGE(B21:$B$1180)</f>
        <v>70.374753534482863</v>
      </c>
      <c r="O21" s="3">
        <f>AVERAGE(C21:$C$1180)</f>
        <v>71.191246379310343</v>
      </c>
      <c r="P21" s="3">
        <f>AVERAGE(D21:$D$1180)</f>
        <v>69.490447672413808</v>
      </c>
      <c r="Q21" s="3">
        <f>AVERAGE(E21:$E$1180)</f>
        <v>70.352239741379407</v>
      </c>
      <c r="R21" s="3">
        <f t="shared" si="1"/>
        <v>122.03689999999995</v>
      </c>
      <c r="S21" s="3">
        <f t="shared" si="2"/>
        <v>120.309725</v>
      </c>
      <c r="T21" s="3">
        <f>SUMPRODUCT(E21:E35,Sheet1!$A$1:$A$15)/(15*16/2)</f>
        <v>118.77299999999998</v>
      </c>
      <c r="U21" s="3">
        <f>SUMPRODUCT(E21:E70,Sheet1!$B$1:$B$50)/(50*51/2)</f>
        <v>119.74734509803923</v>
      </c>
      <c r="V21">
        <f t="shared" si="0"/>
        <v>23845910</v>
      </c>
    </row>
    <row r="22" spans="1:22" x14ac:dyDescent="0.25">
      <c r="A22" s="2">
        <v>42727</v>
      </c>
      <c r="B22">
        <v>117</v>
      </c>
      <c r="C22">
        <v>117.56</v>
      </c>
      <c r="D22">
        <v>116.3</v>
      </c>
      <c r="E22">
        <v>117.27</v>
      </c>
      <c r="F22">
        <v>10848436</v>
      </c>
      <c r="G22">
        <v>0</v>
      </c>
      <c r="H22">
        <v>1</v>
      </c>
      <c r="I22">
        <v>117</v>
      </c>
      <c r="J22">
        <v>117.56</v>
      </c>
      <c r="K22">
        <v>116.3</v>
      </c>
      <c r="L22">
        <v>117.27</v>
      </c>
      <c r="M22">
        <v>10848436</v>
      </c>
      <c r="N22" s="3">
        <f>AVERAGE(B22:$B$1180)</f>
        <v>70.334559188956121</v>
      </c>
      <c r="O22" s="3">
        <f>AVERAGE(C22:$C$1180)</f>
        <v>71.150272476272633</v>
      </c>
      <c r="P22" s="3">
        <f>AVERAGE(D22:$D$1180)</f>
        <v>69.449573166522896</v>
      </c>
      <c r="Q22" s="3">
        <f>AVERAGE(E22:$E$1180)</f>
        <v>70.311120017256357</v>
      </c>
      <c r="R22" s="3">
        <f t="shared" si="1"/>
        <v>122.23429999999996</v>
      </c>
      <c r="S22" s="3">
        <f t="shared" si="2"/>
        <v>120.269125</v>
      </c>
      <c r="T22" s="3">
        <f>SUMPRODUCT(E22:E36,Sheet1!$A$1:$A$15)/(15*16/2)</f>
        <v>118.87170833333333</v>
      </c>
      <c r="U22" s="3">
        <f>SUMPRODUCT(E22:E71,Sheet1!$B$1:$B$50)/(50*51/2)</f>
        <v>119.91300392156862</v>
      </c>
      <c r="V22">
        <f t="shared" si="0"/>
        <v>23873033.420000002</v>
      </c>
    </row>
    <row r="23" spans="1:22" x14ac:dyDescent="0.25">
      <c r="A23" s="2">
        <v>42726</v>
      </c>
      <c r="B23">
        <v>118.86</v>
      </c>
      <c r="C23">
        <v>118.99</v>
      </c>
      <c r="D23">
        <v>116.93</v>
      </c>
      <c r="E23">
        <v>117.4</v>
      </c>
      <c r="F23">
        <v>16117302</v>
      </c>
      <c r="G23">
        <v>0</v>
      </c>
      <c r="H23">
        <v>1</v>
      </c>
      <c r="I23">
        <v>118.86</v>
      </c>
      <c r="J23">
        <v>118.99</v>
      </c>
      <c r="K23">
        <v>116.93</v>
      </c>
      <c r="L23">
        <v>117.4</v>
      </c>
      <c r="M23">
        <v>16117302</v>
      </c>
      <c r="N23" s="3">
        <f>AVERAGE(B23:$B$1180)</f>
        <v>70.294260880829128</v>
      </c>
      <c r="O23" s="3">
        <f>AVERAGE(C23:$C$1180)</f>
        <v>71.110194991364409</v>
      </c>
      <c r="P23" s="3">
        <f>AVERAGE(D23:$D$1180)</f>
        <v>69.409115112262555</v>
      </c>
      <c r="Q23" s="3">
        <f>AVERAGE(E23:$E$1180)</f>
        <v>70.2705683074267</v>
      </c>
      <c r="R23" s="3">
        <f t="shared" si="1"/>
        <v>122.44529999999995</v>
      </c>
      <c r="S23" s="3">
        <f t="shared" si="2"/>
        <v>120.22982500000001</v>
      </c>
      <c r="T23" s="3">
        <f>SUMPRODUCT(E23:E37,Sheet1!$A$1:$A$15)/(15*16/2)</f>
        <v>119.0473333333333</v>
      </c>
      <c r="U23" s="3">
        <f>SUMPRODUCT(E23:E72,Sheet1!$B$1:$B$50)/(50*51/2)</f>
        <v>120.11595686274505</v>
      </c>
      <c r="V23">
        <f t="shared" si="0"/>
        <v>23998850.82</v>
      </c>
    </row>
    <row r="24" spans="1:22" x14ac:dyDescent="0.25">
      <c r="A24" s="2">
        <v>42725</v>
      </c>
      <c r="B24">
        <v>118.92</v>
      </c>
      <c r="C24">
        <v>119.2</v>
      </c>
      <c r="D24">
        <v>118.48</v>
      </c>
      <c r="E24">
        <v>119.04</v>
      </c>
      <c r="F24">
        <v>10670169</v>
      </c>
      <c r="G24">
        <v>0</v>
      </c>
      <c r="H24">
        <v>1</v>
      </c>
      <c r="I24">
        <v>118.92</v>
      </c>
      <c r="J24">
        <v>119.2</v>
      </c>
      <c r="K24">
        <v>118.48</v>
      </c>
      <c r="L24">
        <v>119.04</v>
      </c>
      <c r="M24">
        <v>10670169</v>
      </c>
      <c r="N24" s="3">
        <f>AVERAGE(B24:$B$1180)</f>
        <v>70.252285306828128</v>
      </c>
      <c r="O24" s="3">
        <f>AVERAGE(C24:$C$1180)</f>
        <v>71.068812273120145</v>
      </c>
      <c r="P24" s="3">
        <f>AVERAGE(D24:$D$1180)</f>
        <v>69.368042610198813</v>
      </c>
      <c r="Q24" s="3">
        <f>AVERAGE(E24:$E$1180)</f>
        <v>70.229834140017388</v>
      </c>
      <c r="R24" s="3">
        <f t="shared" si="1"/>
        <v>122.67829999999995</v>
      </c>
      <c r="S24" s="3">
        <f t="shared" si="2"/>
        <v>120.17942500000001</v>
      </c>
      <c r="T24" s="3">
        <f>SUMPRODUCT(E24:E38,Sheet1!$A$1:$A$15)/(15*16/2)</f>
        <v>119.18754166666665</v>
      </c>
      <c r="U24" s="3">
        <f>SUMPRODUCT(E24:E73,Sheet1!$B$1:$B$50)/(50*51/2)</f>
        <v>120.32294901960785</v>
      </c>
      <c r="V24">
        <f t="shared" si="0"/>
        <v>23897964.600000001</v>
      </c>
    </row>
    <row r="25" spans="1:22" x14ac:dyDescent="0.25">
      <c r="A25" s="2">
        <v>42724</v>
      </c>
      <c r="B25">
        <v>119.5</v>
      </c>
      <c r="C25">
        <v>119.77</v>
      </c>
      <c r="D25">
        <v>118.8</v>
      </c>
      <c r="E25">
        <v>119.07</v>
      </c>
      <c r="F25">
        <v>13481987</v>
      </c>
      <c r="G25">
        <v>0</v>
      </c>
      <c r="H25">
        <v>1</v>
      </c>
      <c r="I25">
        <v>119.5</v>
      </c>
      <c r="J25">
        <v>119.77</v>
      </c>
      <c r="K25">
        <v>118.8</v>
      </c>
      <c r="L25">
        <v>119.07</v>
      </c>
      <c r="M25">
        <v>13481987</v>
      </c>
      <c r="N25" s="3">
        <f>AVERAGE(B25:$B$1180)</f>
        <v>70.210185207612582</v>
      </c>
      <c r="O25" s="3">
        <f>AVERAGE(C25:$C$1180)</f>
        <v>71.027176297577839</v>
      </c>
      <c r="P25" s="3">
        <f>AVERAGE(D25:$D$1180)</f>
        <v>69.32555821799312</v>
      </c>
      <c r="Q25" s="3">
        <f>AVERAGE(E25:$E$1180)</f>
        <v>70.187610813148893</v>
      </c>
      <c r="R25" s="3">
        <f t="shared" si="1"/>
        <v>122.87509999999995</v>
      </c>
      <c r="S25" s="3">
        <f t="shared" si="2"/>
        <v>120.12177500000001</v>
      </c>
      <c r="T25" s="3">
        <f>SUMPRODUCT(E25:E39,Sheet1!$A$1:$A$15)/(15*16/2)</f>
        <v>119.11833333333335</v>
      </c>
      <c r="U25" s="3">
        <f>SUMPRODUCT(E25:E74,Sheet1!$B$1:$B$50)/(50*51/2)</f>
        <v>120.47334509803923</v>
      </c>
      <c r="V25">
        <f t="shared" si="0"/>
        <v>24035319.780000001</v>
      </c>
    </row>
    <row r="26" spans="1:22" x14ac:dyDescent="0.25">
      <c r="A26" s="2">
        <v>42723</v>
      </c>
      <c r="B26">
        <v>119.85</v>
      </c>
      <c r="C26">
        <v>120.36</v>
      </c>
      <c r="D26">
        <v>118.51</v>
      </c>
      <c r="E26">
        <v>119.24</v>
      </c>
      <c r="F26">
        <v>15835112</v>
      </c>
      <c r="G26">
        <v>0</v>
      </c>
      <c r="H26">
        <v>1</v>
      </c>
      <c r="I26">
        <v>119.85</v>
      </c>
      <c r="J26">
        <v>120.36</v>
      </c>
      <c r="K26">
        <v>118.51</v>
      </c>
      <c r="L26">
        <v>119.24</v>
      </c>
      <c r="M26">
        <v>15835112</v>
      </c>
      <c r="N26" s="3">
        <f>AVERAGE(B26:$B$1180)</f>
        <v>70.16751004329015</v>
      </c>
      <c r="O26" s="3">
        <f>AVERAGE(C26:$C$1180)</f>
        <v>70.984974718614723</v>
      </c>
      <c r="P26" s="3">
        <f>AVERAGE(D26:$D$1180)</f>
        <v>69.282723203463235</v>
      </c>
      <c r="Q26" s="3">
        <f>AVERAGE(E26:$E$1180)</f>
        <v>70.145288398268491</v>
      </c>
      <c r="R26" s="3">
        <f t="shared" si="1"/>
        <v>123.09849999999994</v>
      </c>
      <c r="S26" s="3">
        <f t="shared" si="2"/>
        <v>120.05607500000002</v>
      </c>
      <c r="T26" s="3">
        <f>SUMPRODUCT(E26:E40,Sheet1!$A$1:$A$15)/(15*16/2)</f>
        <v>119.06037500000002</v>
      </c>
      <c r="U26" s="3">
        <f>SUMPRODUCT(E26:E75,Sheet1!$B$1:$B$50)/(50*51/2)</f>
        <v>120.63132549019603</v>
      </c>
      <c r="V26">
        <f t="shared" si="0"/>
        <v>24068454.440000001</v>
      </c>
    </row>
    <row r="27" spans="1:22" x14ac:dyDescent="0.25">
      <c r="A27" s="2">
        <v>42720</v>
      </c>
      <c r="B27">
        <v>120.9</v>
      </c>
      <c r="C27">
        <v>121.5</v>
      </c>
      <c r="D27">
        <v>119.27</v>
      </c>
      <c r="E27">
        <v>119.87</v>
      </c>
      <c r="F27">
        <v>24348122</v>
      </c>
      <c r="G27">
        <v>0</v>
      </c>
      <c r="H27">
        <v>1</v>
      </c>
      <c r="I27">
        <v>120.9</v>
      </c>
      <c r="J27">
        <v>121.5</v>
      </c>
      <c r="K27">
        <v>119.27</v>
      </c>
      <c r="L27">
        <v>119.87</v>
      </c>
      <c r="M27">
        <v>24348122</v>
      </c>
      <c r="N27" s="3">
        <f>AVERAGE(B27:$B$1180)</f>
        <v>70.12445762565001</v>
      </c>
      <c r="O27" s="3">
        <f>AVERAGE(C27:$C$1180)</f>
        <v>70.942188734835355</v>
      </c>
      <c r="P27" s="3">
        <f>AVERAGE(D27:$D$1180)</f>
        <v>69.240065251299868</v>
      </c>
      <c r="Q27" s="3">
        <f>AVERAGE(E27:$E$1180)</f>
        <v>70.10274532062401</v>
      </c>
      <c r="R27" s="3">
        <f t="shared" si="1"/>
        <v>123.29349999999995</v>
      </c>
      <c r="S27" s="3">
        <f t="shared" si="2"/>
        <v>119.98852500000001</v>
      </c>
      <c r="T27" s="3">
        <f>SUMPRODUCT(E27:E41,Sheet1!$A$1:$A$15)/(15*16/2)</f>
        <v>118.99091666666668</v>
      </c>
      <c r="U27" s="3">
        <f>SUMPRODUCT(E27:E76,Sheet1!$B$1:$B$50)/(50*51/2)</f>
        <v>120.79028627450982</v>
      </c>
      <c r="V27">
        <f t="shared" si="0"/>
        <v>24007840.600000001</v>
      </c>
    </row>
    <row r="28" spans="1:22" x14ac:dyDescent="0.25">
      <c r="A28" s="2">
        <v>42719</v>
      </c>
      <c r="B28">
        <v>120.08</v>
      </c>
      <c r="C28">
        <v>122.5</v>
      </c>
      <c r="D28">
        <v>119.63</v>
      </c>
      <c r="E28">
        <v>120.57</v>
      </c>
      <c r="F28">
        <v>19843328</v>
      </c>
      <c r="G28">
        <v>0</v>
      </c>
      <c r="H28">
        <v>1</v>
      </c>
      <c r="I28">
        <v>120.08</v>
      </c>
      <c r="J28">
        <v>122.5</v>
      </c>
      <c r="K28">
        <v>119.63</v>
      </c>
      <c r="L28">
        <v>120.57</v>
      </c>
      <c r="M28">
        <v>19843328</v>
      </c>
      <c r="N28" s="3">
        <f>AVERAGE(B28:$B$1180)</f>
        <v>70.080419861231675</v>
      </c>
      <c r="O28" s="3">
        <f>AVERAGE(C28:$C$1180)</f>
        <v>70.898339809193416</v>
      </c>
      <c r="P28" s="3">
        <f>AVERAGE(D28:$D$1180)</f>
        <v>69.196674154379906</v>
      </c>
      <c r="Q28" s="3">
        <f>AVERAGE(E28:$E$1180)</f>
        <v>70.059582046834421</v>
      </c>
      <c r="R28" s="3">
        <f t="shared" si="1"/>
        <v>123.47089999999994</v>
      </c>
      <c r="S28" s="3">
        <f t="shared" si="2"/>
        <v>119.93112500000001</v>
      </c>
      <c r="T28" s="3">
        <f>SUMPRODUCT(E28:E42,Sheet1!$A$1:$A$15)/(15*16/2)</f>
        <v>118.84695833333332</v>
      </c>
      <c r="U28" s="3">
        <f>SUMPRODUCT(E28:E77,Sheet1!$B$1:$B$50)/(50*51/2)</f>
        <v>120.93149803921574</v>
      </c>
      <c r="V28">
        <f t="shared" si="0"/>
        <v>23754532.739999998</v>
      </c>
    </row>
    <row r="29" spans="1:22" x14ac:dyDescent="0.25">
      <c r="A29" s="2">
        <v>42718</v>
      </c>
      <c r="B29">
        <v>120</v>
      </c>
      <c r="C29">
        <v>121.69</v>
      </c>
      <c r="D29">
        <v>118.85</v>
      </c>
      <c r="E29">
        <v>120.21</v>
      </c>
      <c r="F29">
        <v>25523931</v>
      </c>
      <c r="G29">
        <v>0</v>
      </c>
      <c r="H29">
        <v>1</v>
      </c>
      <c r="I29">
        <v>120</v>
      </c>
      <c r="J29">
        <v>121.69</v>
      </c>
      <c r="K29">
        <v>118.85</v>
      </c>
      <c r="L29">
        <v>120.21</v>
      </c>
      <c r="M29">
        <v>25523931</v>
      </c>
      <c r="N29" s="3">
        <f>AVERAGE(B29:$B$1180)</f>
        <v>70.037017447916767</v>
      </c>
      <c r="O29" s="3">
        <f>AVERAGE(C29:$C$1180)</f>
        <v>70.853546701388893</v>
      </c>
      <c r="P29" s="3">
        <f>AVERAGE(D29:$D$1180)</f>
        <v>69.152895225694479</v>
      </c>
      <c r="Q29" s="3">
        <f>AVERAGE(E29:$E$1180)</f>
        <v>70.015736197916752</v>
      </c>
      <c r="R29" s="3">
        <f t="shared" si="1"/>
        <v>123.62889999999996</v>
      </c>
      <c r="S29" s="3">
        <f t="shared" si="2"/>
        <v>119.87617500000002</v>
      </c>
      <c r="T29" s="3">
        <f>SUMPRODUCT(E29:E43,Sheet1!$A$1:$A$15)/(15*16/2)</f>
        <v>118.61774999999999</v>
      </c>
      <c r="U29" s="3">
        <f>SUMPRODUCT(E29:E78,Sheet1!$B$1:$B$50)/(50*51/2)</f>
        <v>121.05145490196081</v>
      </c>
      <c r="V29">
        <f t="shared" si="0"/>
        <v>23605401.239999998</v>
      </c>
    </row>
    <row r="30" spans="1:22" x14ac:dyDescent="0.25">
      <c r="A30" s="2">
        <v>42717</v>
      </c>
      <c r="B30">
        <v>117.86</v>
      </c>
      <c r="C30">
        <v>121.52</v>
      </c>
      <c r="D30">
        <v>117.61</v>
      </c>
      <c r="E30">
        <v>120.31</v>
      </c>
      <c r="F30">
        <v>29483831</v>
      </c>
      <c r="G30">
        <v>0</v>
      </c>
      <c r="H30">
        <v>1</v>
      </c>
      <c r="I30">
        <v>117.86</v>
      </c>
      <c r="J30">
        <v>121.52</v>
      </c>
      <c r="K30">
        <v>117.61</v>
      </c>
      <c r="L30">
        <v>120.31</v>
      </c>
      <c r="M30">
        <v>29483831</v>
      </c>
      <c r="N30" s="3">
        <f>AVERAGE(B30:$B$1180)</f>
        <v>69.993609122502278</v>
      </c>
      <c r="O30" s="3">
        <f>AVERAGE(C30:$C$1180)</f>
        <v>70.809379496090358</v>
      </c>
      <c r="P30" s="3">
        <f>AVERAGE(D30:$D$1180)</f>
        <v>69.109717897480465</v>
      </c>
      <c r="Q30" s="3">
        <f>AVERAGE(E30:$E$1180)</f>
        <v>69.972126933101748</v>
      </c>
      <c r="R30" s="3">
        <f t="shared" si="1"/>
        <v>123.78849999999997</v>
      </c>
      <c r="S30" s="3">
        <f t="shared" si="2"/>
        <v>119.82487500000003</v>
      </c>
      <c r="T30" s="3">
        <f>SUMPRODUCT(E30:E44,Sheet1!$A$1:$A$15)/(15*16/2)</f>
        <v>118.44404166666665</v>
      </c>
      <c r="U30" s="3">
        <f>SUMPRODUCT(E30:E79,Sheet1!$B$1:$B$50)/(50*51/2)</f>
        <v>121.19178823529417</v>
      </c>
      <c r="V30">
        <f t="shared" si="0"/>
        <v>23381073.579999998</v>
      </c>
    </row>
    <row r="31" spans="1:22" x14ac:dyDescent="0.25">
      <c r="A31" s="2">
        <v>42716</v>
      </c>
      <c r="B31">
        <v>119.22</v>
      </c>
      <c r="C31">
        <v>119.24</v>
      </c>
      <c r="D31">
        <v>117.65</v>
      </c>
      <c r="E31">
        <v>117.72</v>
      </c>
      <c r="F31">
        <v>17722841</v>
      </c>
      <c r="G31">
        <v>0</v>
      </c>
      <c r="H31">
        <v>1</v>
      </c>
      <c r="I31">
        <v>119.22</v>
      </c>
      <c r="J31">
        <v>119.24</v>
      </c>
      <c r="K31">
        <v>117.65</v>
      </c>
      <c r="L31">
        <v>117.72</v>
      </c>
      <c r="M31">
        <v>17722841</v>
      </c>
      <c r="N31" s="3">
        <f>AVERAGE(B31:$B$1180)</f>
        <v>69.951986173913141</v>
      </c>
      <c r="O31" s="3">
        <f>AVERAGE(C31:$C$1180)</f>
        <v>70.765283304347832</v>
      </c>
      <c r="P31" s="3">
        <f>AVERAGE(D31:$D$1180)</f>
        <v>69.067543739130443</v>
      </c>
      <c r="Q31" s="3">
        <f>AVERAGE(E31:$E$1180)</f>
        <v>69.928354869565311</v>
      </c>
      <c r="R31" s="3">
        <f t="shared" si="1"/>
        <v>123.95769999999997</v>
      </c>
      <c r="S31" s="3">
        <f t="shared" si="2"/>
        <v>119.77242500000003</v>
      </c>
      <c r="T31" s="3">
        <f>SUMPRODUCT(E31:E45,Sheet1!$A$1:$A$15)/(15*16/2)</f>
        <v>118.27</v>
      </c>
      <c r="U31" s="3">
        <f>SUMPRODUCT(E31:E80,Sheet1!$B$1:$B$50)/(50*51/2)</f>
        <v>121.33483529411761</v>
      </c>
      <c r="V31">
        <f t="shared" si="0"/>
        <v>23054535.82</v>
      </c>
    </row>
    <row r="32" spans="1:22" x14ac:dyDescent="0.25">
      <c r="A32" s="2">
        <v>42713</v>
      </c>
      <c r="B32">
        <v>119.22</v>
      </c>
      <c r="C32">
        <v>119.94</v>
      </c>
      <c r="D32">
        <v>118.95</v>
      </c>
      <c r="E32">
        <v>119.68</v>
      </c>
      <c r="F32">
        <v>17414270</v>
      </c>
      <c r="G32">
        <v>0</v>
      </c>
      <c r="H32">
        <v>1</v>
      </c>
      <c r="I32">
        <v>119.22</v>
      </c>
      <c r="J32">
        <v>119.94</v>
      </c>
      <c r="K32">
        <v>118.95</v>
      </c>
      <c r="L32">
        <v>119.68</v>
      </c>
      <c r="M32">
        <v>17414270</v>
      </c>
      <c r="N32" s="3">
        <f>AVERAGE(B32:$B$1180)</f>
        <v>69.909107136640642</v>
      </c>
      <c r="O32" s="3">
        <f>AVERAGE(C32:$C$1180)</f>
        <v>70.723094691035698</v>
      </c>
      <c r="P32" s="3">
        <f>AVERAGE(D32:$D$1180)</f>
        <v>69.025261357702362</v>
      </c>
      <c r="Q32" s="3">
        <f>AVERAGE(E32:$E$1180)</f>
        <v>69.88676074847703</v>
      </c>
      <c r="R32" s="3">
        <f t="shared" si="1"/>
        <v>124.16869999999999</v>
      </c>
      <c r="S32" s="3">
        <f t="shared" si="2"/>
        <v>119.71842500000001</v>
      </c>
      <c r="T32" s="3">
        <f>SUMPRODUCT(E32:E46,Sheet1!$A$1:$A$15)/(15*16/2)</f>
        <v>118.41387500000002</v>
      </c>
      <c r="U32" s="3">
        <f>SUMPRODUCT(E32:E81,Sheet1!$B$1:$B$50)/(50*51/2)</f>
        <v>121.58772549019614</v>
      </c>
      <c r="V32">
        <f t="shared" si="0"/>
        <v>23068137.899999999</v>
      </c>
    </row>
    <row r="33" spans="1:22" x14ac:dyDescent="0.25">
      <c r="A33" s="2">
        <v>42712</v>
      </c>
      <c r="B33">
        <v>117.98</v>
      </c>
      <c r="C33">
        <v>119.5</v>
      </c>
      <c r="D33">
        <v>117.64</v>
      </c>
      <c r="E33">
        <v>118.91</v>
      </c>
      <c r="F33">
        <v>22380781</v>
      </c>
      <c r="G33">
        <v>0</v>
      </c>
      <c r="H33">
        <v>1</v>
      </c>
      <c r="I33">
        <v>117.98</v>
      </c>
      <c r="J33">
        <v>119.5</v>
      </c>
      <c r="K33">
        <v>117.64</v>
      </c>
      <c r="L33">
        <v>118.91</v>
      </c>
      <c r="M33">
        <v>22380781</v>
      </c>
      <c r="N33" s="3">
        <f>AVERAGE(B33:$B$1180)</f>
        <v>69.866153397212628</v>
      </c>
      <c r="O33" s="3">
        <f>AVERAGE(C33:$C$1180)</f>
        <v>70.680222822299669</v>
      </c>
      <c r="P33" s="3">
        <f>AVERAGE(D33:$D$1180)</f>
        <v>68.981772909407667</v>
      </c>
      <c r="Q33" s="3">
        <f>AVERAGE(E33:$E$1180)</f>
        <v>69.843386846689981</v>
      </c>
      <c r="R33" s="3">
        <f t="shared" si="1"/>
        <v>124.33689999999999</v>
      </c>
      <c r="S33" s="3">
        <f t="shared" si="2"/>
        <v>119.65962500000002</v>
      </c>
      <c r="T33" s="3">
        <f>SUMPRODUCT(E33:E47,Sheet1!$A$1:$A$15)/(15*16/2)</f>
        <v>118.29700000000003</v>
      </c>
      <c r="U33" s="3">
        <f>SUMPRODUCT(E33:E82,Sheet1!$B$1:$B$50)/(50*51/2)</f>
        <v>121.77034901960789</v>
      </c>
      <c r="V33">
        <f t="shared" si="0"/>
        <v>23010497.32</v>
      </c>
    </row>
    <row r="34" spans="1:22" x14ac:dyDescent="0.25">
      <c r="A34" s="2">
        <v>42711</v>
      </c>
      <c r="B34">
        <v>117</v>
      </c>
      <c r="C34">
        <v>117.95</v>
      </c>
      <c r="D34">
        <v>116.57</v>
      </c>
      <c r="E34">
        <v>117.95</v>
      </c>
      <c r="F34">
        <v>21713085</v>
      </c>
      <c r="G34">
        <v>0</v>
      </c>
      <c r="H34">
        <v>1</v>
      </c>
      <c r="I34">
        <v>117</v>
      </c>
      <c r="J34">
        <v>117.95</v>
      </c>
      <c r="K34">
        <v>116.57</v>
      </c>
      <c r="L34">
        <v>117.95</v>
      </c>
      <c r="M34">
        <v>21713085</v>
      </c>
      <c r="N34" s="3">
        <f>AVERAGE(B34:$B$1180)</f>
        <v>69.824205841325295</v>
      </c>
      <c r="O34" s="3">
        <f>AVERAGE(C34:$C$1180)</f>
        <v>70.637659808195309</v>
      </c>
      <c r="P34" s="3">
        <f>AVERAGE(D34:$D$1180)</f>
        <v>68.939350741063649</v>
      </c>
      <c r="Q34" s="3">
        <f>AVERAGE(E34:$E$1180)</f>
        <v>69.800608631211944</v>
      </c>
      <c r="R34" s="3">
        <f t="shared" si="1"/>
        <v>124.5433</v>
      </c>
      <c r="S34" s="3">
        <f t="shared" si="2"/>
        <v>119.60542500000003</v>
      </c>
      <c r="T34" s="3">
        <f>SUMPRODUCT(E34:E48,Sheet1!$A$1:$A$15)/(15*16/2)</f>
        <v>118.25495833333335</v>
      </c>
      <c r="U34" s="3">
        <f>SUMPRODUCT(E34:E83,Sheet1!$B$1:$B$50)/(50*51/2)</f>
        <v>121.99126274509803</v>
      </c>
      <c r="V34">
        <f t="shared" si="0"/>
        <v>22803834.420000002</v>
      </c>
    </row>
    <row r="35" spans="1:22" x14ac:dyDescent="0.25">
      <c r="A35" s="2">
        <v>42710</v>
      </c>
      <c r="B35">
        <v>117.69</v>
      </c>
      <c r="C35">
        <v>117.795</v>
      </c>
      <c r="D35">
        <v>116.33</v>
      </c>
      <c r="E35">
        <v>117.31</v>
      </c>
      <c r="F35">
        <v>18700714</v>
      </c>
      <c r="G35">
        <v>0</v>
      </c>
      <c r="H35">
        <v>1</v>
      </c>
      <c r="I35">
        <v>117.69</v>
      </c>
      <c r="J35">
        <v>117.795</v>
      </c>
      <c r="K35">
        <v>116.33</v>
      </c>
      <c r="L35">
        <v>117.31</v>
      </c>
      <c r="M35">
        <v>18700714</v>
      </c>
      <c r="N35" s="3">
        <f>AVERAGE(B35:$B$1180)</f>
        <v>69.783040226876196</v>
      </c>
      <c r="O35" s="3">
        <f>AVERAGE(C35:$C$1180)</f>
        <v>70.596375043630033</v>
      </c>
      <c r="P35" s="3">
        <f>AVERAGE(D35:$D$1180)</f>
        <v>68.897788219895276</v>
      </c>
      <c r="Q35" s="3">
        <f>AVERAGE(E35:$E$1180)</f>
        <v>69.758593455497476</v>
      </c>
      <c r="R35" s="3">
        <f t="shared" si="1"/>
        <v>124.75809999999997</v>
      </c>
      <c r="S35" s="3">
        <f t="shared" si="2"/>
        <v>119.55007500000002</v>
      </c>
      <c r="T35" s="3">
        <f>SUMPRODUCT(E35:E49,Sheet1!$A$1:$A$15)/(15*16/2)</f>
        <v>118.32666666666667</v>
      </c>
      <c r="U35" s="3">
        <f>SUMPRODUCT(E35:E84,Sheet1!$B$1:$B$50)/(50*51/2)</f>
        <v>122.25824705882351</v>
      </c>
      <c r="V35">
        <f t="shared" si="0"/>
        <v>22682314.940000001</v>
      </c>
    </row>
    <row r="36" spans="1:22" x14ac:dyDescent="0.25">
      <c r="A36" s="2">
        <v>42709</v>
      </c>
      <c r="B36">
        <v>115.95</v>
      </c>
      <c r="C36">
        <v>117.57</v>
      </c>
      <c r="D36">
        <v>115.07</v>
      </c>
      <c r="E36">
        <v>117.44499999999999</v>
      </c>
      <c r="F36">
        <v>20067728</v>
      </c>
      <c r="G36">
        <v>0</v>
      </c>
      <c r="H36">
        <v>1</v>
      </c>
      <c r="I36">
        <v>115.95</v>
      </c>
      <c r="J36">
        <v>117.57</v>
      </c>
      <c r="K36">
        <v>115.07</v>
      </c>
      <c r="L36">
        <v>117.44499999999999</v>
      </c>
      <c r="M36">
        <v>20067728</v>
      </c>
      <c r="N36" s="3">
        <f>AVERAGE(B36:$B$1180)</f>
        <v>69.741200087336338</v>
      </c>
      <c r="O36" s="3">
        <f>AVERAGE(C36:$C$1180)</f>
        <v>70.555153537117917</v>
      </c>
      <c r="P36" s="3">
        <f>AVERAGE(D36:$D$1180)</f>
        <v>68.856362707423557</v>
      </c>
      <c r="Q36" s="3">
        <f>AVERAGE(E36:$E$1180)</f>
        <v>69.717063842794857</v>
      </c>
      <c r="R36" s="3">
        <f t="shared" si="1"/>
        <v>124.9581</v>
      </c>
      <c r="S36" s="3">
        <f t="shared" si="2"/>
        <v>119.490825</v>
      </c>
      <c r="T36" s="3">
        <f>SUMPRODUCT(E36:E50,Sheet1!$A$1:$A$15)/(15*16/2)</f>
        <v>118.45979166666666</v>
      </c>
      <c r="U36" s="3">
        <f>SUMPRODUCT(E36:E85,Sheet1!$B$1:$B$50)/(50*51/2)</f>
        <v>122.55817254901964</v>
      </c>
      <c r="V36">
        <f t="shared" si="0"/>
        <v>22609599.460000001</v>
      </c>
    </row>
    <row r="37" spans="1:22" x14ac:dyDescent="0.25">
      <c r="A37" s="2">
        <v>42706</v>
      </c>
      <c r="B37">
        <v>115.11</v>
      </c>
      <c r="C37">
        <v>116.48</v>
      </c>
      <c r="D37">
        <v>114.3</v>
      </c>
      <c r="E37">
        <v>115.4</v>
      </c>
      <c r="F37">
        <v>24982357</v>
      </c>
      <c r="G37">
        <v>0</v>
      </c>
      <c r="H37">
        <v>1</v>
      </c>
      <c r="I37">
        <v>115.11</v>
      </c>
      <c r="J37">
        <v>116.48</v>
      </c>
      <c r="K37">
        <v>114.3</v>
      </c>
      <c r="L37">
        <v>115.4</v>
      </c>
      <c r="M37">
        <v>24982357</v>
      </c>
      <c r="N37" s="3">
        <f>AVERAGE(B37:$B$1180)</f>
        <v>69.700807779720364</v>
      </c>
      <c r="O37" s="3">
        <f>AVERAGE(C37:$C$1180)</f>
        <v>70.514056643356653</v>
      </c>
      <c r="P37" s="3">
        <f>AVERAGE(D37:$D$1180)</f>
        <v>68.81596617132864</v>
      </c>
      <c r="Q37" s="3">
        <f>AVERAGE(E37:$E$1180)</f>
        <v>69.6753436188812</v>
      </c>
      <c r="R37" s="3">
        <f t="shared" si="1"/>
        <v>125.16840000000002</v>
      </c>
      <c r="S37" s="3">
        <f t="shared" si="2"/>
        <v>119.43940000000001</v>
      </c>
      <c r="T37" s="3">
        <f>SUMPRODUCT(E37:E51,Sheet1!$A$1:$A$15)/(15*16/2)</f>
        <v>118.58916666666667</v>
      </c>
      <c r="U37" s="3">
        <f>SUMPRODUCT(E37:E86,Sheet1!$B$1:$B$50)/(50*51/2)</f>
        <v>122.86105098039218</v>
      </c>
      <c r="V37">
        <f t="shared" si="0"/>
        <v>22774770.219999999</v>
      </c>
    </row>
    <row r="38" spans="1:22" x14ac:dyDescent="0.25">
      <c r="A38" s="2">
        <v>42705</v>
      </c>
      <c r="B38">
        <v>118.38</v>
      </c>
      <c r="C38">
        <v>118.45</v>
      </c>
      <c r="D38">
        <v>114</v>
      </c>
      <c r="E38">
        <v>115.1</v>
      </c>
      <c r="F38">
        <v>43083095</v>
      </c>
      <c r="G38">
        <v>0</v>
      </c>
      <c r="H38">
        <v>1</v>
      </c>
      <c r="I38">
        <v>118.38</v>
      </c>
      <c r="J38">
        <v>118.45</v>
      </c>
      <c r="K38">
        <v>114</v>
      </c>
      <c r="L38">
        <v>115.1</v>
      </c>
      <c r="M38">
        <v>43083095</v>
      </c>
      <c r="N38" s="3">
        <f>AVERAGE(B38:$B$1180)</f>
        <v>69.661079702537251</v>
      </c>
      <c r="O38" s="3">
        <f>AVERAGE(C38:$C$1180)</f>
        <v>70.473841469816279</v>
      </c>
      <c r="P38" s="3">
        <f>AVERAGE(D38:$D$1180)</f>
        <v>68.776172615922974</v>
      </c>
      <c r="Q38" s="3">
        <f>AVERAGE(E38:$E$1180)</f>
        <v>69.635339545056965</v>
      </c>
      <c r="R38" s="3">
        <f t="shared" si="1"/>
        <v>125.462</v>
      </c>
      <c r="S38" s="3">
        <f t="shared" si="2"/>
        <v>119.38525</v>
      </c>
      <c r="T38" s="3">
        <f>SUMPRODUCT(E38:E52,Sheet1!$A$1:$A$15)/(15*16/2)</f>
        <v>119.01916666666666</v>
      </c>
      <c r="U38" s="3">
        <f>SUMPRODUCT(E38:E87,Sheet1!$B$1:$B$50)/(50*51/2)</f>
        <v>123.25563921568632</v>
      </c>
      <c r="V38">
        <f t="shared" si="0"/>
        <v>22585889.219999999</v>
      </c>
    </row>
    <row r="39" spans="1:22" x14ac:dyDescent="0.25">
      <c r="A39" s="2">
        <v>42704</v>
      </c>
      <c r="B39">
        <v>120.32</v>
      </c>
      <c r="C39">
        <v>121.79</v>
      </c>
      <c r="D39">
        <v>117.95</v>
      </c>
      <c r="E39">
        <v>118.51</v>
      </c>
      <c r="F39">
        <v>29800559</v>
      </c>
      <c r="G39">
        <v>0</v>
      </c>
      <c r="H39">
        <v>1</v>
      </c>
      <c r="I39">
        <v>120.32</v>
      </c>
      <c r="J39">
        <v>121.79</v>
      </c>
      <c r="K39">
        <v>117.95</v>
      </c>
      <c r="L39">
        <v>118.51</v>
      </c>
      <c r="M39">
        <v>29800559</v>
      </c>
      <c r="N39" s="3">
        <f>AVERAGE(B39:$B$1180)</f>
        <v>69.618418651488696</v>
      </c>
      <c r="O39" s="3">
        <f>AVERAGE(C39:$C$1180)</f>
        <v>70.431830823117352</v>
      </c>
      <c r="P39" s="3">
        <f>AVERAGE(D39:$D$1180)</f>
        <v>68.736572066549869</v>
      </c>
      <c r="Q39" s="3">
        <f>AVERAGE(E39:$E$1180)</f>
        <v>69.595528108581533</v>
      </c>
      <c r="R39" s="3">
        <f t="shared" si="1"/>
        <v>125.75879999999999</v>
      </c>
      <c r="S39" s="3">
        <f t="shared" si="2"/>
        <v>119.32709999999999</v>
      </c>
      <c r="T39" s="3">
        <f>SUMPRODUCT(E39:E53,Sheet1!$A$1:$A$15)/(15*16/2)</f>
        <v>119.554</v>
      </c>
      <c r="U39" s="3">
        <f>SUMPRODUCT(E39:E88,Sheet1!$B$1:$B$50)/(50*51/2)</f>
        <v>123.67363137254904</v>
      </c>
      <c r="V39">
        <f t="shared" si="0"/>
        <v>22005594.039999999</v>
      </c>
    </row>
    <row r="40" spans="1:22" x14ac:dyDescent="0.25">
      <c r="A40" s="2">
        <v>42703</v>
      </c>
      <c r="B40">
        <v>120.57</v>
      </c>
      <c r="C40">
        <v>122.1</v>
      </c>
      <c r="D40">
        <v>120.4</v>
      </c>
      <c r="E40">
        <v>120.87</v>
      </c>
      <c r="F40">
        <v>18646826</v>
      </c>
      <c r="G40">
        <v>0</v>
      </c>
      <c r="H40">
        <v>1</v>
      </c>
      <c r="I40">
        <v>120.57</v>
      </c>
      <c r="J40">
        <v>122.1</v>
      </c>
      <c r="K40">
        <v>120.4</v>
      </c>
      <c r="L40">
        <v>120.87</v>
      </c>
      <c r="M40">
        <v>18646826</v>
      </c>
      <c r="N40" s="3">
        <f>AVERAGE(B40:$B$1180)</f>
        <v>69.573982559158722</v>
      </c>
      <c r="O40" s="3">
        <f>AVERAGE(C40:$C$1180)</f>
        <v>70.38681928133218</v>
      </c>
      <c r="P40" s="3">
        <f>AVERAGE(D40:$D$1180)</f>
        <v>68.693440227870241</v>
      </c>
      <c r="Q40" s="3">
        <f>AVERAGE(E40:$E$1180)</f>
        <v>69.552658282208682</v>
      </c>
      <c r="R40" s="3">
        <f t="shared" si="1"/>
        <v>125.96140000000001</v>
      </c>
      <c r="S40" s="3">
        <f t="shared" si="2"/>
        <v>119.26055000000001</v>
      </c>
      <c r="T40" s="3">
        <f>SUMPRODUCT(E40:E54,Sheet1!$A$1:$A$15)/(15*16/2)</f>
        <v>119.71016666666667</v>
      </c>
      <c r="U40" s="3">
        <f>SUMPRODUCT(E40:E89,Sheet1!$B$1:$B$50)/(50*51/2)</f>
        <v>123.96584313725489</v>
      </c>
      <c r="V40">
        <f t="shared" si="0"/>
        <v>21631259.02</v>
      </c>
    </row>
    <row r="41" spans="1:22" x14ac:dyDescent="0.25">
      <c r="A41" s="2">
        <v>42702</v>
      </c>
      <c r="B41">
        <v>120.12</v>
      </c>
      <c r="C41">
        <v>121.69</v>
      </c>
      <c r="D41">
        <v>119.82</v>
      </c>
      <c r="E41">
        <v>120.41</v>
      </c>
      <c r="F41">
        <v>18019406</v>
      </c>
      <c r="G41">
        <v>0</v>
      </c>
      <c r="H41">
        <v>1</v>
      </c>
      <c r="I41">
        <v>120.12</v>
      </c>
      <c r="J41">
        <v>121.69</v>
      </c>
      <c r="K41">
        <v>119.82</v>
      </c>
      <c r="L41">
        <v>120.41</v>
      </c>
      <c r="M41">
        <v>18019406</v>
      </c>
      <c r="N41" s="3">
        <f>AVERAGE(B41:$B$1180)</f>
        <v>69.529249210526388</v>
      </c>
      <c r="O41" s="3">
        <f>AVERAGE(C41:$C$1180)</f>
        <v>70.341456842105273</v>
      </c>
      <c r="P41" s="3">
        <f>AVERAGE(D41:$D$1180)</f>
        <v>68.64808359649119</v>
      </c>
      <c r="Q41" s="3">
        <f>AVERAGE(E41:$E$1180)</f>
        <v>69.507643070175519</v>
      </c>
      <c r="R41" s="3">
        <f t="shared" si="1"/>
        <v>126.117</v>
      </c>
      <c r="S41" s="3">
        <f t="shared" si="2"/>
        <v>119.16425000000001</v>
      </c>
      <c r="T41" s="3">
        <f>SUMPRODUCT(E41:E55,Sheet1!$A$1:$A$15)/(15*16/2)</f>
        <v>119.58200000000001</v>
      </c>
      <c r="U41" s="3">
        <f>SUMPRODUCT(E41:E90,Sheet1!$B$1:$B$50)/(50*51/2)</f>
        <v>124.17160784313718</v>
      </c>
      <c r="V41">
        <f t="shared" si="0"/>
        <v>21557498.379999999</v>
      </c>
    </row>
    <row r="42" spans="1:22" x14ac:dyDescent="0.25">
      <c r="A42" s="2">
        <v>42699</v>
      </c>
      <c r="B42">
        <v>121.01</v>
      </c>
      <c r="C42">
        <v>121.14</v>
      </c>
      <c r="D42">
        <v>120.07</v>
      </c>
      <c r="E42">
        <v>120.38</v>
      </c>
      <c r="F42">
        <v>8656458</v>
      </c>
      <c r="G42">
        <v>0</v>
      </c>
      <c r="H42">
        <v>1</v>
      </c>
      <c r="I42">
        <v>121.01</v>
      </c>
      <c r="J42">
        <v>121.14</v>
      </c>
      <c r="K42">
        <v>120.07</v>
      </c>
      <c r="L42">
        <v>120.38</v>
      </c>
      <c r="M42">
        <v>8656458</v>
      </c>
      <c r="N42" s="3">
        <f>AVERAGE(B42:$B$1180)</f>
        <v>69.484832396839423</v>
      </c>
      <c r="O42" s="3">
        <f>AVERAGE(C42:$C$1180)</f>
        <v>70.29637471466198</v>
      </c>
      <c r="P42" s="3">
        <f>AVERAGE(D42:$D$1180)</f>
        <v>68.603156540825239</v>
      </c>
      <c r="Q42" s="3">
        <f>AVERAGE(E42:$E$1180)</f>
        <v>69.462952677787612</v>
      </c>
      <c r="R42" s="3">
        <f t="shared" si="1"/>
        <v>126.2902</v>
      </c>
      <c r="S42" s="3">
        <f t="shared" si="2"/>
        <v>119.07224999999998</v>
      </c>
      <c r="T42" s="3">
        <f>SUMPRODUCT(E42:E56,Sheet1!$A$1:$A$15)/(15*16/2)</f>
        <v>119.51416666666665</v>
      </c>
      <c r="U42" s="3">
        <f>SUMPRODUCT(E42:E91,Sheet1!$B$1:$B$50)/(50*51/2)</f>
        <v>124.40220392156864</v>
      </c>
      <c r="V42">
        <f t="shared" si="0"/>
        <v>21679493.739999998</v>
      </c>
    </row>
    <row r="43" spans="1:22" x14ac:dyDescent="0.25">
      <c r="A43" s="2">
        <v>42697</v>
      </c>
      <c r="B43">
        <v>121.23</v>
      </c>
      <c r="C43">
        <v>121.31</v>
      </c>
      <c r="D43">
        <v>119.94</v>
      </c>
      <c r="E43">
        <v>120.84</v>
      </c>
      <c r="F43">
        <v>15672136</v>
      </c>
      <c r="G43">
        <v>0</v>
      </c>
      <c r="H43">
        <v>1</v>
      </c>
      <c r="I43">
        <v>121.23</v>
      </c>
      <c r="J43">
        <v>121.31</v>
      </c>
      <c r="K43">
        <v>119.94</v>
      </c>
      <c r="L43">
        <v>120.84</v>
      </c>
      <c r="M43">
        <v>15672136</v>
      </c>
      <c r="N43" s="3">
        <f>AVERAGE(B43:$B$1180)</f>
        <v>69.439555448154749</v>
      </c>
      <c r="O43" s="3">
        <f>AVERAGE(C43:$C$1180)</f>
        <v>70.251696660808435</v>
      </c>
      <c r="P43" s="3">
        <f>AVERAGE(D43:$D$1180)</f>
        <v>68.557930843585197</v>
      </c>
      <c r="Q43" s="3">
        <f>AVERAGE(E43:$E$1180)</f>
        <v>69.418210105448239</v>
      </c>
      <c r="R43" s="3">
        <f t="shared" si="1"/>
        <v>126.4496</v>
      </c>
      <c r="S43" s="3">
        <f t="shared" si="2"/>
        <v>118.9799</v>
      </c>
      <c r="T43" s="3">
        <f>SUMPRODUCT(E43:E57,Sheet1!$A$1:$A$15)/(15*16/2)</f>
        <v>119.44691666666664</v>
      </c>
      <c r="U43" s="3">
        <f>SUMPRODUCT(E43:E92,Sheet1!$B$1:$B$50)/(50*51/2)</f>
        <v>124.6402274509804</v>
      </c>
      <c r="V43">
        <f t="shared" si="0"/>
        <v>21808601.34</v>
      </c>
    </row>
    <row r="44" spans="1:22" x14ac:dyDescent="0.25">
      <c r="A44" s="2">
        <v>42696</v>
      </c>
      <c r="B44">
        <v>122.4</v>
      </c>
      <c r="C44">
        <v>122.98</v>
      </c>
      <c r="D44">
        <v>120.9</v>
      </c>
      <c r="E44">
        <v>121.47</v>
      </c>
      <c r="F44">
        <v>26089163</v>
      </c>
      <c r="G44">
        <v>0</v>
      </c>
      <c r="H44">
        <v>1</v>
      </c>
      <c r="I44">
        <v>122.4</v>
      </c>
      <c r="J44">
        <v>122.98</v>
      </c>
      <c r="K44">
        <v>120.9</v>
      </c>
      <c r="L44">
        <v>121.47</v>
      </c>
      <c r="M44">
        <v>26089163</v>
      </c>
      <c r="N44" s="3">
        <f>AVERAGE(B44:$B$1180)</f>
        <v>69.394005364995692</v>
      </c>
      <c r="O44" s="3">
        <f>AVERAGE(C44:$C$1180)</f>
        <v>70.206790501319261</v>
      </c>
      <c r="P44" s="3">
        <f>AVERAGE(D44:$D$1180)</f>
        <v>68.512739929639366</v>
      </c>
      <c r="Q44" s="3">
        <f>AVERAGE(E44:$E$1180)</f>
        <v>69.372984256816281</v>
      </c>
      <c r="R44" s="3">
        <f t="shared" si="1"/>
        <v>126.58820000000003</v>
      </c>
      <c r="S44" s="3">
        <f t="shared" si="2"/>
        <v>118.88069999999999</v>
      </c>
      <c r="T44" s="3">
        <f>SUMPRODUCT(E44:E58,Sheet1!$A$1:$A$15)/(15*16/2)</f>
        <v>119.37491666666666</v>
      </c>
      <c r="U44" s="3">
        <f>SUMPRODUCT(E44:E93,Sheet1!$B$1:$B$50)/(50*51/2)</f>
        <v>124.86564705882354</v>
      </c>
      <c r="V44">
        <f t="shared" si="0"/>
        <v>21809566.379999999</v>
      </c>
    </row>
    <row r="45" spans="1:22" x14ac:dyDescent="0.25">
      <c r="A45" s="2">
        <v>42695</v>
      </c>
      <c r="B45">
        <v>118.39</v>
      </c>
      <c r="C45">
        <v>121.95</v>
      </c>
      <c r="D45">
        <v>117.8</v>
      </c>
      <c r="E45">
        <v>121.77</v>
      </c>
      <c r="F45">
        <v>35415366</v>
      </c>
      <c r="G45">
        <v>0</v>
      </c>
      <c r="H45">
        <v>1</v>
      </c>
      <c r="I45">
        <v>118.39</v>
      </c>
      <c r="J45">
        <v>121.95</v>
      </c>
      <c r="K45">
        <v>117.8</v>
      </c>
      <c r="L45">
        <v>121.77</v>
      </c>
      <c r="M45">
        <v>35415366</v>
      </c>
      <c r="N45" s="3">
        <f>AVERAGE(B45:$B$1180)</f>
        <v>69.347345158450793</v>
      </c>
      <c r="O45" s="3">
        <f>AVERAGE(C45:$C$1180)</f>
        <v>70.160335211267594</v>
      </c>
      <c r="P45" s="3">
        <f>AVERAGE(D45:$D$1180)</f>
        <v>68.466624383802781</v>
      </c>
      <c r="Q45" s="3">
        <f>AVERAGE(E45:$E$1180)</f>
        <v>69.327124207746564</v>
      </c>
      <c r="R45" s="3">
        <f t="shared" si="1"/>
        <v>126.70300000000003</v>
      </c>
      <c r="S45" s="3">
        <f t="shared" si="2"/>
        <v>118.77105000000002</v>
      </c>
      <c r="T45" s="3">
        <f>SUMPRODUCT(E45:E59,Sheet1!$A$1:$A$15)/(15*16/2)</f>
        <v>119.29108333333333</v>
      </c>
      <c r="U45" s="3">
        <f>SUMPRODUCT(E45:E94,Sheet1!$B$1:$B$50)/(50*51/2)</f>
        <v>125.07086274509803</v>
      </c>
      <c r="V45">
        <f t="shared" si="0"/>
        <v>21648106.16</v>
      </c>
    </row>
    <row r="46" spans="1:22" x14ac:dyDescent="0.25">
      <c r="A46" s="2">
        <v>42692</v>
      </c>
      <c r="B46">
        <v>118.39</v>
      </c>
      <c r="C46">
        <v>119.13</v>
      </c>
      <c r="D46">
        <v>116.84</v>
      </c>
      <c r="E46">
        <v>117.02</v>
      </c>
      <c r="F46">
        <v>22879303</v>
      </c>
      <c r="G46">
        <v>0</v>
      </c>
      <c r="H46">
        <v>1</v>
      </c>
      <c r="I46">
        <v>118.39</v>
      </c>
      <c r="J46">
        <v>119.13</v>
      </c>
      <c r="K46">
        <v>116.84</v>
      </c>
      <c r="L46">
        <v>117.02</v>
      </c>
      <c r="M46">
        <v>22879303</v>
      </c>
      <c r="N46" s="3">
        <f>AVERAGE(B46:$B$1180)</f>
        <v>69.304135770925186</v>
      </c>
      <c r="O46" s="3">
        <f>AVERAGE(C46:$C$1180)</f>
        <v>70.114705550660801</v>
      </c>
      <c r="P46" s="3">
        <f>AVERAGE(D46:$D$1180)</f>
        <v>68.423158854625541</v>
      </c>
      <c r="Q46" s="3">
        <f>AVERAGE(E46:$E$1180)</f>
        <v>69.280919030837083</v>
      </c>
      <c r="R46" s="3">
        <f t="shared" si="1"/>
        <v>126.84140000000001</v>
      </c>
      <c r="S46" s="3">
        <f t="shared" si="2"/>
        <v>118.66095000000001</v>
      </c>
      <c r="T46" s="3">
        <f>SUMPRODUCT(E46:E60,Sheet1!$A$1:$A$15)/(15*16/2)</f>
        <v>119.24658333333335</v>
      </c>
      <c r="U46" s="3">
        <f>SUMPRODUCT(E46:E95,Sheet1!$B$1:$B$50)/(50*51/2)</f>
        <v>125.26974117647057</v>
      </c>
      <c r="V46">
        <f t="shared" si="0"/>
        <v>21364853.879999999</v>
      </c>
    </row>
    <row r="47" spans="1:22" x14ac:dyDescent="0.25">
      <c r="A47" s="2">
        <v>42691</v>
      </c>
      <c r="B47">
        <v>116.84</v>
      </c>
      <c r="C47">
        <v>117.79</v>
      </c>
      <c r="D47">
        <v>116.01</v>
      </c>
      <c r="E47">
        <v>117.79</v>
      </c>
      <c r="F47">
        <v>18597766</v>
      </c>
      <c r="G47">
        <v>0</v>
      </c>
      <c r="H47">
        <v>1</v>
      </c>
      <c r="I47">
        <v>116.84</v>
      </c>
      <c r="J47">
        <v>117.79</v>
      </c>
      <c r="K47">
        <v>116.01</v>
      </c>
      <c r="L47">
        <v>117.79</v>
      </c>
      <c r="M47">
        <v>18597766</v>
      </c>
      <c r="N47" s="3">
        <f>AVERAGE(B47:$B$1180)</f>
        <v>69.260850176366915</v>
      </c>
      <c r="O47" s="3">
        <f>AVERAGE(C47:$C$1180)</f>
        <v>70.071482186948856</v>
      </c>
      <c r="P47" s="3">
        <f>AVERAGE(D47:$D$1180)</f>
        <v>68.380463227513204</v>
      </c>
      <c r="Q47" s="3">
        <f>AVERAGE(E47:$E$1180)</f>
        <v>69.238821075837834</v>
      </c>
      <c r="R47" s="3">
        <f t="shared" si="1"/>
        <v>127.04300000000003</v>
      </c>
      <c r="S47" s="3">
        <f t="shared" si="2"/>
        <v>118.59620000000001</v>
      </c>
      <c r="T47" s="3">
        <f>SUMPRODUCT(E47:E61,Sheet1!$A$1:$A$15)/(15*16/2)</f>
        <v>119.91475</v>
      </c>
      <c r="U47" s="3">
        <f>SUMPRODUCT(E47:E96,Sheet1!$B$1:$B$50)/(50*51/2)</f>
        <v>125.6628</v>
      </c>
      <c r="V47">
        <f t="shared" si="0"/>
        <v>21449281.399999999</v>
      </c>
    </row>
    <row r="48" spans="1:22" x14ac:dyDescent="0.25">
      <c r="A48" s="2">
        <v>42690</v>
      </c>
      <c r="B48">
        <v>117.2</v>
      </c>
      <c r="C48">
        <v>117.88</v>
      </c>
      <c r="D48">
        <v>114.21</v>
      </c>
      <c r="E48">
        <v>116.34</v>
      </c>
      <c r="F48">
        <v>32397947</v>
      </c>
      <c r="G48">
        <v>0</v>
      </c>
      <c r="H48">
        <v>1</v>
      </c>
      <c r="I48">
        <v>117.2</v>
      </c>
      <c r="J48">
        <v>117.88</v>
      </c>
      <c r="K48">
        <v>114.21</v>
      </c>
      <c r="L48">
        <v>116.34</v>
      </c>
      <c r="M48">
        <v>32397947</v>
      </c>
      <c r="N48" s="3">
        <f>AVERAGE(B48:$B$1180)</f>
        <v>69.218856222418424</v>
      </c>
      <c r="O48" s="3">
        <f>AVERAGE(C48:$C$1180)</f>
        <v>70.029365225066201</v>
      </c>
      <c r="P48" s="3">
        <f>AVERAGE(D48:$D$1180)</f>
        <v>68.338424801412145</v>
      </c>
      <c r="Q48" s="3">
        <f>AVERAGE(E48:$E$1180)</f>
        <v>69.195969196822688</v>
      </c>
      <c r="R48" s="3">
        <f t="shared" si="1"/>
        <v>127.29260000000004</v>
      </c>
      <c r="S48" s="3">
        <f t="shared" si="2"/>
        <v>118.55970000000001</v>
      </c>
      <c r="T48" s="3">
        <f>SUMPRODUCT(E48:E62,Sheet1!$A$1:$A$15)/(15*16/2)</f>
        <v>120.58583333333334</v>
      </c>
      <c r="U48" s="3">
        <f>SUMPRODUCT(E48:E97,Sheet1!$B$1:$B$50)/(50*51/2)</f>
        <v>126.03545098039214</v>
      </c>
      <c r="V48">
        <f t="shared" si="0"/>
        <v>21390857.98</v>
      </c>
    </row>
    <row r="49" spans="1:22" x14ac:dyDescent="0.25">
      <c r="A49" s="2">
        <v>42689</v>
      </c>
      <c r="B49">
        <v>116.73</v>
      </c>
      <c r="C49">
        <v>118.49</v>
      </c>
      <c r="D49">
        <v>115.83</v>
      </c>
      <c r="E49">
        <v>117.2</v>
      </c>
      <c r="F49">
        <v>34681369</v>
      </c>
      <c r="G49">
        <v>0</v>
      </c>
      <c r="H49">
        <v>1</v>
      </c>
      <c r="I49">
        <v>116.73</v>
      </c>
      <c r="J49">
        <v>118.49</v>
      </c>
      <c r="K49">
        <v>115.83</v>
      </c>
      <c r="L49">
        <v>117.2</v>
      </c>
      <c r="M49">
        <v>34681369</v>
      </c>
      <c r="N49" s="3">
        <f>AVERAGE(B49:$B$1180)</f>
        <v>69.176470053003612</v>
      </c>
      <c r="O49" s="3">
        <f>AVERAGE(C49:$C$1180)</f>
        <v>69.987094346289766</v>
      </c>
      <c r="P49" s="3">
        <f>AVERAGE(D49:$D$1180)</f>
        <v>68.297902208480551</v>
      </c>
      <c r="Q49" s="3">
        <f>AVERAGE(E49:$E$1180)</f>
        <v>69.154322526501844</v>
      </c>
      <c r="R49" s="3">
        <f t="shared" si="1"/>
        <v>127.58680000000003</v>
      </c>
      <c r="S49" s="3">
        <f t="shared" si="2"/>
        <v>118.54145</v>
      </c>
      <c r="T49" s="3">
        <f>SUMPRODUCT(E49:E63,Sheet1!$A$1:$A$15)/(15*16/2)</f>
        <v>121.56066666666669</v>
      </c>
      <c r="U49" s="3">
        <f>SUMPRODUCT(E49:E98,Sheet1!$B$1:$B$50)/(50*51/2)</f>
        <v>126.47650196078429</v>
      </c>
      <c r="V49">
        <f t="shared" si="0"/>
        <v>21302714.960000001</v>
      </c>
    </row>
    <row r="50" spans="1:22" x14ac:dyDescent="0.25">
      <c r="A50" s="2">
        <v>42688</v>
      </c>
      <c r="B50">
        <v>119.12560000000001</v>
      </c>
      <c r="C50">
        <v>119.12560000000001</v>
      </c>
      <c r="D50">
        <v>113.5535</v>
      </c>
      <c r="E50">
        <v>115.08</v>
      </c>
      <c r="F50">
        <v>51377040</v>
      </c>
      <c r="G50">
        <v>0</v>
      </c>
      <c r="H50">
        <v>1</v>
      </c>
      <c r="I50">
        <v>119.12560000000001</v>
      </c>
      <c r="J50">
        <v>119.12560000000001</v>
      </c>
      <c r="K50">
        <v>113.5535</v>
      </c>
      <c r="L50">
        <v>115.08</v>
      </c>
      <c r="M50">
        <v>51377040</v>
      </c>
      <c r="N50" s="3">
        <f>AVERAGE(B50:$B$1180)</f>
        <v>69.134424491600441</v>
      </c>
      <c r="O50" s="3">
        <f>AVERAGE(C50:$C$1180)</f>
        <v>69.944209372236955</v>
      </c>
      <c r="P50" s="3">
        <f>AVERAGE(D50:$D$1180)</f>
        <v>68.255875596816949</v>
      </c>
      <c r="Q50" s="3">
        <f>AVERAGE(E50:$E$1180)</f>
        <v>69.11184182139705</v>
      </c>
      <c r="R50" s="3">
        <f t="shared" si="1"/>
        <v>127.8374</v>
      </c>
      <c r="S50" s="3">
        <f t="shared" si="2"/>
        <v>118.52850000000001</v>
      </c>
      <c r="T50" s="3">
        <f>SUMPRODUCT(E50:E64,Sheet1!$A$1:$A$15)/(15*16/2)</f>
        <v>122.55375000000001</v>
      </c>
      <c r="U50" s="3">
        <f>SUMPRODUCT(E50:E99,Sheet1!$B$1:$B$50)/(50*51/2)</f>
        <v>126.89365490196083</v>
      </c>
      <c r="V50">
        <f t="shared" si="0"/>
        <v>21134655.719999999</v>
      </c>
    </row>
    <row r="51" spans="1:22" x14ac:dyDescent="0.25">
      <c r="A51" s="2">
        <v>42685</v>
      </c>
      <c r="B51">
        <v>120.44</v>
      </c>
      <c r="C51">
        <v>120.7</v>
      </c>
      <c r="D51">
        <v>118.15</v>
      </c>
      <c r="E51">
        <v>119.02</v>
      </c>
      <c r="F51">
        <v>32840137</v>
      </c>
      <c r="G51">
        <v>0</v>
      </c>
      <c r="H51">
        <v>1</v>
      </c>
      <c r="I51">
        <v>120.44</v>
      </c>
      <c r="J51">
        <v>120.7</v>
      </c>
      <c r="K51">
        <v>118.15</v>
      </c>
      <c r="L51">
        <v>119.02</v>
      </c>
      <c r="M51">
        <v>32840137</v>
      </c>
      <c r="N51" s="3">
        <f>AVERAGE(B51:$B$1180)</f>
        <v>69.090184513274423</v>
      </c>
      <c r="O51" s="3">
        <f>AVERAGE(C51:$C$1180)</f>
        <v>69.900686017699115</v>
      </c>
      <c r="P51" s="3">
        <f>AVERAGE(D51:$D$1180)</f>
        <v>68.215789203539799</v>
      </c>
      <c r="Q51" s="3">
        <f>AVERAGE(E51:$E$1180)</f>
        <v>69.071162035398302</v>
      </c>
      <c r="R51" s="3">
        <f t="shared" si="1"/>
        <v>128.066</v>
      </c>
      <c r="S51" s="3">
        <f t="shared" si="2"/>
        <v>118.52855</v>
      </c>
      <c r="T51" s="3">
        <f>SUMPRODUCT(E51:E65,Sheet1!$A$1:$A$15)/(15*16/2)</f>
        <v>123.96350000000002</v>
      </c>
      <c r="U51" s="3">
        <f>SUMPRODUCT(E51:E100,Sheet1!$B$1:$B$50)/(50*51/2)</f>
        <v>127.40290980392156</v>
      </c>
      <c r="V51">
        <f t="shared" si="0"/>
        <v>20349490.379999999</v>
      </c>
    </row>
    <row r="52" spans="1:22" x14ac:dyDescent="0.25">
      <c r="A52" s="2">
        <v>42684</v>
      </c>
      <c r="B52">
        <v>123.93</v>
      </c>
      <c r="C52">
        <v>124.18</v>
      </c>
      <c r="D52">
        <v>115.27</v>
      </c>
      <c r="E52">
        <v>120.8</v>
      </c>
      <c r="F52">
        <v>67846704</v>
      </c>
      <c r="G52">
        <v>0</v>
      </c>
      <c r="H52">
        <v>1</v>
      </c>
      <c r="I52">
        <v>123.93</v>
      </c>
      <c r="J52">
        <v>124.18</v>
      </c>
      <c r="K52">
        <v>115.27</v>
      </c>
      <c r="L52">
        <v>120.8</v>
      </c>
      <c r="M52">
        <v>67846704</v>
      </c>
      <c r="N52" s="3">
        <f>AVERAGE(B52:$B$1180)</f>
        <v>69.044701948627178</v>
      </c>
      <c r="O52" s="3">
        <f>AVERAGE(C52:$C$1180)</f>
        <v>69.855691054030117</v>
      </c>
      <c r="P52" s="3">
        <f>AVERAGE(D52:$D$1180)</f>
        <v>68.171560496014166</v>
      </c>
      <c r="Q52" s="3">
        <f>AVERAGE(E52:$E$1180)</f>
        <v>69.026920372010679</v>
      </c>
      <c r="R52" s="3">
        <f t="shared" si="1"/>
        <v>128.209</v>
      </c>
      <c r="S52" s="3">
        <f t="shared" si="2"/>
        <v>118.49449999999997</v>
      </c>
      <c r="T52" s="3">
        <f>SUMPRODUCT(E52:E66,Sheet1!$A$1:$A$15)/(15*16/2)</f>
        <v>124.98950000000001</v>
      </c>
      <c r="U52" s="3">
        <f>SUMPRODUCT(E52:E101,Sheet1!$B$1:$B$50)/(50*51/2)</f>
        <v>127.76326274509802</v>
      </c>
      <c r="V52">
        <f t="shared" si="0"/>
        <v>19963410.140000001</v>
      </c>
    </row>
    <row r="53" spans="1:22" x14ac:dyDescent="0.25">
      <c r="A53" s="2">
        <v>42683</v>
      </c>
      <c r="B53">
        <v>121.5</v>
      </c>
      <c r="C53">
        <v>123.81</v>
      </c>
      <c r="D53">
        <v>120.51</v>
      </c>
      <c r="E53">
        <v>123.18</v>
      </c>
      <c r="F53">
        <v>31916020</v>
      </c>
      <c r="G53">
        <v>0</v>
      </c>
      <c r="H53">
        <v>1</v>
      </c>
      <c r="I53">
        <v>121.5</v>
      </c>
      <c r="J53">
        <v>123.81</v>
      </c>
      <c r="K53">
        <v>120.51</v>
      </c>
      <c r="L53">
        <v>123.18</v>
      </c>
      <c r="M53">
        <v>31916020</v>
      </c>
      <c r="N53" s="3">
        <f>AVERAGE(B53:$B$1180)</f>
        <v>68.996044769503627</v>
      </c>
      <c r="O53" s="3">
        <f>AVERAGE(C53:$C$1180)</f>
        <v>69.807531205673754</v>
      </c>
      <c r="P53" s="3">
        <f>AVERAGE(D53:$D$1180)</f>
        <v>68.129806560283697</v>
      </c>
      <c r="Q53" s="3">
        <f>AVERAGE(E53:$E$1180)</f>
        <v>68.981022251773112</v>
      </c>
      <c r="R53" s="3">
        <f t="shared" si="1"/>
        <v>128.31540000000004</v>
      </c>
      <c r="S53" s="3">
        <f t="shared" si="2"/>
        <v>118.43604999999998</v>
      </c>
      <c r="T53" s="3">
        <f>SUMPRODUCT(E53:E67,Sheet1!$A$1:$A$15)/(15*16/2)</f>
        <v>125.86966666666667</v>
      </c>
      <c r="U53" s="3">
        <f>SUMPRODUCT(E53:E102,Sheet1!$B$1:$B$50)/(50*51/2)</f>
        <v>128.05798431372554</v>
      </c>
      <c r="V53">
        <f t="shared" si="0"/>
        <v>18890488.780000001</v>
      </c>
    </row>
    <row r="54" spans="1:22" x14ac:dyDescent="0.25">
      <c r="A54" s="2">
        <v>42682</v>
      </c>
      <c r="B54">
        <v>122.03</v>
      </c>
      <c r="C54">
        <v>124.61</v>
      </c>
      <c r="D54">
        <v>121.54</v>
      </c>
      <c r="E54">
        <v>124.22</v>
      </c>
      <c r="F54">
        <v>19460768</v>
      </c>
      <c r="G54">
        <v>0</v>
      </c>
      <c r="H54">
        <v>1</v>
      </c>
      <c r="I54">
        <v>122.03</v>
      </c>
      <c r="J54">
        <v>124.61</v>
      </c>
      <c r="K54">
        <v>121.54</v>
      </c>
      <c r="L54">
        <v>124.22</v>
      </c>
      <c r="M54">
        <v>19460768</v>
      </c>
      <c r="N54" s="3">
        <f>AVERAGE(B54:$B$1180)</f>
        <v>68.949457409050666</v>
      </c>
      <c r="O54" s="3">
        <f>AVERAGE(C54:$C$1180)</f>
        <v>69.759614196983151</v>
      </c>
      <c r="P54" s="3">
        <f>AVERAGE(D54:$D$1180)</f>
        <v>68.083329015084303</v>
      </c>
      <c r="Q54" s="3">
        <f>AVERAGE(E54:$E$1180)</f>
        <v>68.932930878438384</v>
      </c>
      <c r="R54" s="3">
        <f t="shared" si="1"/>
        <v>128.36860000000001</v>
      </c>
      <c r="S54" s="3">
        <f t="shared" si="2"/>
        <v>118.2924</v>
      </c>
      <c r="T54" s="3">
        <f>SUMPRODUCT(E54:E68,Sheet1!$A$1:$A$15)/(15*16/2)</f>
        <v>126.51008333333334</v>
      </c>
      <c r="U54" s="3">
        <f>SUMPRODUCT(E54:E103,Sheet1!$B$1:$B$50)/(50*51/2)</f>
        <v>128.26145882352944</v>
      </c>
      <c r="V54">
        <f t="shared" si="0"/>
        <v>18608254.100000001</v>
      </c>
    </row>
    <row r="55" spans="1:22" x14ac:dyDescent="0.25">
      <c r="A55" s="2">
        <v>42681</v>
      </c>
      <c r="B55">
        <v>122.83</v>
      </c>
      <c r="C55">
        <v>123.2089</v>
      </c>
      <c r="D55">
        <v>121.35</v>
      </c>
      <c r="E55">
        <v>122.15</v>
      </c>
      <c r="F55">
        <v>22500660</v>
      </c>
      <c r="G55">
        <v>0</v>
      </c>
      <c r="H55">
        <v>1</v>
      </c>
      <c r="I55">
        <v>122.83</v>
      </c>
      <c r="J55">
        <v>123.2089</v>
      </c>
      <c r="K55">
        <v>121.35</v>
      </c>
      <c r="L55">
        <v>122.15</v>
      </c>
      <c r="M55">
        <v>22500660</v>
      </c>
      <c r="N55" s="3">
        <f>AVERAGE(B55:$B$1180)</f>
        <v>68.902316607460122</v>
      </c>
      <c r="O55" s="3">
        <f>AVERAGE(C55:$C$1180)</f>
        <v>69.710901598579042</v>
      </c>
      <c r="P55" s="3">
        <f>AVERAGE(D55:$D$1180)</f>
        <v>68.035854174067509</v>
      </c>
      <c r="Q55" s="3">
        <f>AVERAGE(E55:$E$1180)</f>
        <v>68.883830461811769</v>
      </c>
      <c r="R55" s="3">
        <f t="shared" si="1"/>
        <v>128.41499999999999</v>
      </c>
      <c r="S55" s="3">
        <f t="shared" si="2"/>
        <v>118.15799999999997</v>
      </c>
      <c r="T55" s="3">
        <f>SUMPRODUCT(E55:E69,Sheet1!$A$1:$A$15)/(15*16/2)</f>
        <v>127.05675000000001</v>
      </c>
      <c r="U55" s="3">
        <f>SUMPRODUCT(E55:E104,Sheet1!$B$1:$B$50)/(50*51/2)</f>
        <v>128.42596862745094</v>
      </c>
      <c r="V55">
        <f t="shared" si="0"/>
        <v>18537556.739999998</v>
      </c>
    </row>
    <row r="56" spans="1:22" x14ac:dyDescent="0.25">
      <c r="A56" s="2">
        <v>42678</v>
      </c>
      <c r="B56">
        <v>119.59</v>
      </c>
      <c r="C56">
        <v>121.93</v>
      </c>
      <c r="D56">
        <v>119.25</v>
      </c>
      <c r="E56">
        <v>120.75</v>
      </c>
      <c r="F56">
        <v>30545466</v>
      </c>
      <c r="G56">
        <v>0</v>
      </c>
      <c r="H56">
        <v>1</v>
      </c>
      <c r="I56">
        <v>119.59</v>
      </c>
      <c r="J56">
        <v>121.93</v>
      </c>
      <c r="K56">
        <v>119.25</v>
      </c>
      <c r="L56">
        <v>120.75</v>
      </c>
      <c r="M56">
        <v>30545466</v>
      </c>
      <c r="N56" s="3">
        <f>AVERAGE(B56:$B$1180)</f>
        <v>68.854380888888969</v>
      </c>
      <c r="O56" s="3">
        <f>AVERAGE(C56:$C$1180)</f>
        <v>69.663347822222235</v>
      </c>
      <c r="P56" s="3">
        <f>AVERAGE(D56:$D$1180)</f>
        <v>67.988463822222229</v>
      </c>
      <c r="Q56" s="3">
        <f>AVERAGE(E56:$E$1180)</f>
        <v>68.836482755555622</v>
      </c>
      <c r="R56" s="3">
        <f t="shared" si="1"/>
        <v>128.47120000000001</v>
      </c>
      <c r="S56" s="3">
        <f t="shared" si="2"/>
        <v>118.03229999999998</v>
      </c>
      <c r="T56" s="3">
        <f>SUMPRODUCT(E56:E70,Sheet1!$A$1:$A$15)/(15*16/2)</f>
        <v>127.90708333333333</v>
      </c>
      <c r="U56" s="3">
        <f>SUMPRODUCT(E56:E105,Sheet1!$B$1:$B$50)/(50*51/2)</f>
        <v>128.6738588235294</v>
      </c>
      <c r="V56">
        <f t="shared" si="0"/>
        <v>18437640.039999999</v>
      </c>
    </row>
    <row r="57" spans="1:22" x14ac:dyDescent="0.25">
      <c r="A57" s="2">
        <v>42677</v>
      </c>
      <c r="B57">
        <v>122</v>
      </c>
      <c r="C57">
        <v>123.28</v>
      </c>
      <c r="D57">
        <v>119.5</v>
      </c>
      <c r="E57">
        <v>120</v>
      </c>
      <c r="F57">
        <v>63766259</v>
      </c>
      <c r="G57">
        <v>0</v>
      </c>
      <c r="H57">
        <v>1</v>
      </c>
      <c r="I57">
        <v>122</v>
      </c>
      <c r="J57">
        <v>123.28</v>
      </c>
      <c r="K57">
        <v>119.5</v>
      </c>
      <c r="L57">
        <v>120</v>
      </c>
      <c r="M57">
        <v>63766259</v>
      </c>
      <c r="N57" s="3">
        <f>AVERAGE(B57:$B$1180)</f>
        <v>68.809242437722517</v>
      </c>
      <c r="O57" s="3">
        <f>AVERAGE(C57:$C$1180)</f>
        <v>69.616847241992886</v>
      </c>
      <c r="P57" s="3">
        <f>AVERAGE(D57:$D$1180)</f>
        <v>67.942857473309616</v>
      </c>
      <c r="Q57" s="3">
        <f>AVERAGE(E57:$E$1180)</f>
        <v>68.790296352313234</v>
      </c>
      <c r="R57" s="3">
        <f t="shared" si="1"/>
        <v>128.53400000000002</v>
      </c>
      <c r="S57" s="3">
        <f t="shared" si="2"/>
        <v>117.91824999999997</v>
      </c>
      <c r="T57" s="3">
        <f>SUMPRODUCT(E57:E71,Sheet1!$A$1:$A$15)/(15*16/2)</f>
        <v>128.99183333333335</v>
      </c>
      <c r="U57" s="3">
        <f>SUMPRODUCT(E57:E106,Sheet1!$B$1:$B$50)/(50*51/2)</f>
        <v>128.97911372549021</v>
      </c>
      <c r="V57">
        <f t="shared" si="0"/>
        <v>18041346.940000001</v>
      </c>
    </row>
    <row r="58" spans="1:22" x14ac:dyDescent="0.25">
      <c r="A58" s="2">
        <v>42676</v>
      </c>
      <c r="B58">
        <v>130.22999999999999</v>
      </c>
      <c r="C58">
        <v>130.22999999999999</v>
      </c>
      <c r="D58">
        <v>126.28</v>
      </c>
      <c r="E58">
        <v>127.17</v>
      </c>
      <c r="F58">
        <v>50190225</v>
      </c>
      <c r="G58">
        <v>0</v>
      </c>
      <c r="H58">
        <v>1</v>
      </c>
      <c r="I58">
        <v>130.22999999999999</v>
      </c>
      <c r="J58">
        <v>130.22999999999999</v>
      </c>
      <c r="K58">
        <v>126.28</v>
      </c>
      <c r="L58">
        <v>127.17</v>
      </c>
      <c r="M58">
        <v>50190225</v>
      </c>
      <c r="N58" s="3">
        <f>AVERAGE(B58:$B$1180)</f>
        <v>68.761877560106953</v>
      </c>
      <c r="O58" s="3">
        <f>AVERAGE(C58:$C$1180)</f>
        <v>69.569061709706148</v>
      </c>
      <c r="P58" s="3">
        <f>AVERAGE(D58:$D$1180)</f>
        <v>67.896947284060559</v>
      </c>
      <c r="Q58" s="3">
        <f>AVERAGE(E58:$E$1180)</f>
        <v>68.744695547640305</v>
      </c>
      <c r="R58" s="3">
        <f t="shared" si="1"/>
        <v>128.6036</v>
      </c>
      <c r="S58" s="3">
        <f t="shared" si="2"/>
        <v>117.78904999999997</v>
      </c>
      <c r="T58" s="3">
        <f>SUMPRODUCT(E58:E72,Sheet1!$A$1:$A$15)/(15*16/2)</f>
        <v>130.2355</v>
      </c>
      <c r="U58" s="3">
        <f>SUMPRODUCT(E58:E107,Sheet1!$B$1:$B$50)/(50*51/2)</f>
        <v>129.3165098039216</v>
      </c>
      <c r="V58">
        <f t="shared" si="0"/>
        <v>17010896.140000001</v>
      </c>
    </row>
    <row r="59" spans="1:22" x14ac:dyDescent="0.25">
      <c r="A59" s="2">
        <v>42675</v>
      </c>
      <c r="B59">
        <v>131.41</v>
      </c>
      <c r="C59">
        <v>131.94</v>
      </c>
      <c r="D59">
        <v>128.65</v>
      </c>
      <c r="E59">
        <v>129.5</v>
      </c>
      <c r="F59">
        <v>22077779</v>
      </c>
      <c r="G59">
        <v>0</v>
      </c>
      <c r="H59">
        <v>1</v>
      </c>
      <c r="I59">
        <v>131.41</v>
      </c>
      <c r="J59">
        <v>131.94</v>
      </c>
      <c r="K59">
        <v>128.65</v>
      </c>
      <c r="L59">
        <v>129.5</v>
      </c>
      <c r="M59">
        <v>22077779</v>
      </c>
      <c r="N59" s="3">
        <f>AVERAGE(B59:$B$1180)</f>
        <v>68.707093137255001</v>
      </c>
      <c r="O59" s="3">
        <f>AVERAGE(C59:$C$1180)</f>
        <v>69.514996702317305</v>
      </c>
      <c r="P59" s="3">
        <f>AVERAGE(D59:$D$1180)</f>
        <v>67.844912477718367</v>
      </c>
      <c r="Q59" s="3">
        <f>AVERAGE(E59:$E$1180)</f>
        <v>68.692623083779026</v>
      </c>
      <c r="R59" s="3">
        <f t="shared" si="1"/>
        <v>128.54759999999999</v>
      </c>
      <c r="S59" s="3">
        <f t="shared" si="2"/>
        <v>117.62494999999997</v>
      </c>
      <c r="T59" s="3">
        <f>SUMPRODUCT(E59:E73,Sheet1!$A$1:$A$15)/(15*16/2)</f>
        <v>130.59858333333332</v>
      </c>
      <c r="U59" s="3">
        <f>SUMPRODUCT(E59:E108,Sheet1!$B$1:$B$50)/(50*51/2)</f>
        <v>129.3705333333333</v>
      </c>
      <c r="V59">
        <f t="shared" si="0"/>
        <v>16273280.68</v>
      </c>
    </row>
    <row r="60" spans="1:22" x14ac:dyDescent="0.25">
      <c r="A60" s="2">
        <v>42674</v>
      </c>
      <c r="B60">
        <v>132.01</v>
      </c>
      <c r="C60">
        <v>132.12</v>
      </c>
      <c r="D60">
        <v>130.8835</v>
      </c>
      <c r="E60">
        <v>130.99</v>
      </c>
      <c r="F60">
        <v>15668982</v>
      </c>
      <c r="G60">
        <v>0</v>
      </c>
      <c r="H60">
        <v>1</v>
      </c>
      <c r="I60">
        <v>132.01</v>
      </c>
      <c r="J60">
        <v>132.12</v>
      </c>
      <c r="K60">
        <v>130.8835</v>
      </c>
      <c r="L60">
        <v>130.99</v>
      </c>
      <c r="M60">
        <v>15668982</v>
      </c>
      <c r="N60" s="3">
        <f>AVERAGE(B60:$B$1180)</f>
        <v>68.651158340767282</v>
      </c>
      <c r="O60" s="3">
        <f>AVERAGE(C60:$C$1180)</f>
        <v>69.459309812667271</v>
      </c>
      <c r="P60" s="3">
        <f>AVERAGE(D60:$D$1180)</f>
        <v>67.79067065120428</v>
      </c>
      <c r="Q60" s="3">
        <f>AVERAGE(E60:$E$1180)</f>
        <v>68.638379214986685</v>
      </c>
      <c r="R60" s="3">
        <f t="shared" si="1"/>
        <v>128.44059999999999</v>
      </c>
      <c r="S60" s="3">
        <f t="shared" si="2"/>
        <v>117.45374999999996</v>
      </c>
      <c r="T60" s="3">
        <f>SUMPRODUCT(E60:E74,Sheet1!$A$1:$A$15)/(15*16/2)</f>
        <v>130.66524999999999</v>
      </c>
      <c r="U60" s="3">
        <f>SUMPRODUCT(E60:E109,Sheet1!$B$1:$B$50)/(50*51/2)</f>
        <v>129.32898823529408</v>
      </c>
      <c r="V60">
        <f t="shared" si="0"/>
        <v>16119452.32</v>
      </c>
    </row>
    <row r="61" spans="1:22" x14ac:dyDescent="0.25">
      <c r="A61" s="2">
        <v>42671</v>
      </c>
      <c r="B61">
        <v>130.5</v>
      </c>
      <c r="C61">
        <v>132.97</v>
      </c>
      <c r="D61">
        <v>129.93</v>
      </c>
      <c r="E61">
        <v>131.29</v>
      </c>
      <c r="F61">
        <v>24545547</v>
      </c>
      <c r="G61">
        <v>0</v>
      </c>
      <c r="H61">
        <v>1</v>
      </c>
      <c r="I61">
        <v>130.5</v>
      </c>
      <c r="J61">
        <v>132.97</v>
      </c>
      <c r="K61">
        <v>129.93</v>
      </c>
      <c r="L61">
        <v>131.29</v>
      </c>
      <c r="M61">
        <v>24545547</v>
      </c>
      <c r="N61" s="3">
        <f>AVERAGE(B61:$B$1180)</f>
        <v>68.594587946428675</v>
      </c>
      <c r="O61" s="3">
        <f>AVERAGE(C61:$C$1180)</f>
        <v>69.403362767857146</v>
      </c>
      <c r="P61" s="3">
        <f>AVERAGE(D61:$D$1180)</f>
        <v>67.734337767857127</v>
      </c>
      <c r="Q61" s="3">
        <f>AVERAGE(E61:$E$1180)</f>
        <v>68.582708125000053</v>
      </c>
      <c r="R61" s="3">
        <f t="shared" si="1"/>
        <v>128.292</v>
      </c>
      <c r="S61" s="3">
        <f t="shared" si="2"/>
        <v>117.27364999999998</v>
      </c>
      <c r="T61" s="3">
        <f>SUMPRODUCT(E61:E75,Sheet1!$A$1:$A$15)/(15*16/2)</f>
        <v>130.53941666666668</v>
      </c>
      <c r="U61" s="3">
        <f>SUMPRODUCT(E61:E110,Sheet1!$B$1:$B$50)/(50*51/2)</f>
        <v>129.22318431372545</v>
      </c>
      <c r="V61">
        <f t="shared" si="0"/>
        <v>16039837.98</v>
      </c>
    </row>
    <row r="62" spans="1:22" x14ac:dyDescent="0.25">
      <c r="A62" s="2">
        <v>42670</v>
      </c>
      <c r="B62">
        <v>131.74</v>
      </c>
      <c r="C62">
        <v>131.80000000000001</v>
      </c>
      <c r="D62">
        <v>129.27000000000001</v>
      </c>
      <c r="E62">
        <v>129.69</v>
      </c>
      <c r="F62">
        <v>16741393</v>
      </c>
      <c r="G62">
        <v>0</v>
      </c>
      <c r="H62">
        <v>1</v>
      </c>
      <c r="I62">
        <v>131.74</v>
      </c>
      <c r="J62">
        <v>131.80000000000001</v>
      </c>
      <c r="K62">
        <v>129.27000000000001</v>
      </c>
      <c r="L62">
        <v>129.69</v>
      </c>
      <c r="M62">
        <v>16741393</v>
      </c>
      <c r="N62" s="3">
        <f>AVERAGE(B62:$B$1180)</f>
        <v>68.539265862377249</v>
      </c>
      <c r="O62" s="3">
        <f>AVERAGE(C62:$C$1180)</f>
        <v>69.346556121537091</v>
      </c>
      <c r="P62" s="3">
        <f>AVERAGE(D62:$D$1180)</f>
        <v>67.678756300268077</v>
      </c>
      <c r="Q62" s="3">
        <f>AVERAGE(E62:$E$1180)</f>
        <v>68.526669436997381</v>
      </c>
      <c r="R62" s="3">
        <f t="shared" si="1"/>
        <v>128.14440000000002</v>
      </c>
      <c r="S62" s="3">
        <f t="shared" si="2"/>
        <v>117.10904999999997</v>
      </c>
      <c r="T62" s="3">
        <f>SUMPRODUCT(E62:E76,Sheet1!$A$1:$A$15)/(15*16/2)</f>
        <v>130.35691666666668</v>
      </c>
      <c r="U62" s="3">
        <f>SUMPRODUCT(E62:E111,Sheet1!$B$1:$B$50)/(50*51/2)</f>
        <v>129.0998274509804</v>
      </c>
      <c r="V62">
        <f t="shared" si="0"/>
        <v>15796943.359999999</v>
      </c>
    </row>
    <row r="63" spans="1:22" x14ac:dyDescent="0.25">
      <c r="A63" s="2">
        <v>42669</v>
      </c>
      <c r="B63">
        <v>131.63999999999999</v>
      </c>
      <c r="C63">
        <v>132.26</v>
      </c>
      <c r="D63">
        <v>130.935</v>
      </c>
      <c r="E63">
        <v>131.04</v>
      </c>
      <c r="F63">
        <v>13084731</v>
      </c>
      <c r="G63">
        <v>0</v>
      </c>
      <c r="H63">
        <v>1</v>
      </c>
      <c r="I63">
        <v>131.63999999999999</v>
      </c>
      <c r="J63">
        <v>132.26</v>
      </c>
      <c r="K63">
        <v>130.935</v>
      </c>
      <c r="L63">
        <v>131.04</v>
      </c>
      <c r="M63">
        <v>13084731</v>
      </c>
      <c r="N63" s="3">
        <f>AVERAGE(B63:$B$1180)</f>
        <v>68.482735688730003</v>
      </c>
      <c r="O63" s="3">
        <f>AVERAGE(C63:$C$1180)</f>
        <v>69.29069436493738</v>
      </c>
      <c r="P63" s="3">
        <f>AVERAGE(D63:$D$1180)</f>
        <v>67.623665742397108</v>
      </c>
      <c r="Q63" s="3">
        <f>AVERAGE(E63:$E$1180)</f>
        <v>68.471961627907035</v>
      </c>
      <c r="R63" s="3">
        <f t="shared" si="1"/>
        <v>128.03800000000001</v>
      </c>
      <c r="S63" s="3">
        <f t="shared" si="2"/>
        <v>116.93779999999997</v>
      </c>
      <c r="T63" s="3">
        <f>SUMPRODUCT(E63:E77,Sheet1!$A$1:$A$15)/(15*16/2)</f>
        <v>130.36649999999997</v>
      </c>
      <c r="U63" s="3">
        <f>SUMPRODUCT(E63:E112,Sheet1!$B$1:$B$50)/(50*51/2)</f>
        <v>129.03504313725492</v>
      </c>
      <c r="V63">
        <f t="shared" si="0"/>
        <v>15737999.08</v>
      </c>
    </row>
    <row r="64" spans="1:22" x14ac:dyDescent="0.25">
      <c r="A64" s="2">
        <v>42668</v>
      </c>
      <c r="B64">
        <v>133.5</v>
      </c>
      <c r="C64">
        <v>133.5</v>
      </c>
      <c r="D64">
        <v>132.22</v>
      </c>
      <c r="E64">
        <v>132.29</v>
      </c>
      <c r="F64">
        <v>13336787</v>
      </c>
      <c r="G64">
        <v>0</v>
      </c>
      <c r="H64">
        <v>1</v>
      </c>
      <c r="I64">
        <v>133.5</v>
      </c>
      <c r="J64">
        <v>133.5</v>
      </c>
      <c r="K64">
        <v>132.22</v>
      </c>
      <c r="L64">
        <v>132.29</v>
      </c>
      <c r="M64">
        <v>13336787</v>
      </c>
      <c r="N64" s="3">
        <f>AVERAGE(B64:$B$1180)</f>
        <v>68.426193822739592</v>
      </c>
      <c r="O64" s="3">
        <f>AVERAGE(C64:$C$1180)</f>
        <v>69.234320769919421</v>
      </c>
      <c r="P64" s="3">
        <f>AVERAGE(D64:$D$1180)</f>
        <v>67.566985944494164</v>
      </c>
      <c r="Q64" s="3">
        <f>AVERAGE(E64:$E$1180)</f>
        <v>68.415947269471872</v>
      </c>
      <c r="R64" s="3">
        <f t="shared" si="1"/>
        <v>127.88320000000002</v>
      </c>
      <c r="S64" s="3">
        <f t="shared" si="2"/>
        <v>116.77944999999998</v>
      </c>
      <c r="T64" s="3">
        <f>SUMPRODUCT(E64:E78,Sheet1!$A$1:$A$15)/(15*16/2)</f>
        <v>130.18591666666666</v>
      </c>
      <c r="U64" s="3">
        <f>SUMPRODUCT(E64:E113,Sheet1!$B$1:$B$50)/(50*51/2)</f>
        <v>128.91124705882353</v>
      </c>
      <c r="V64">
        <f t="shared" si="0"/>
        <v>15760752.66</v>
      </c>
    </row>
    <row r="65" spans="1:22" x14ac:dyDescent="0.25">
      <c r="A65" s="2">
        <v>42667</v>
      </c>
      <c r="B65">
        <v>132.72</v>
      </c>
      <c r="C65">
        <v>133.405</v>
      </c>
      <c r="D65">
        <v>132.15</v>
      </c>
      <c r="E65">
        <v>133.28</v>
      </c>
      <c r="F65">
        <v>17470227</v>
      </c>
      <c r="G65">
        <v>0</v>
      </c>
      <c r="H65">
        <v>1</v>
      </c>
      <c r="I65">
        <v>132.72</v>
      </c>
      <c r="J65">
        <v>133.405</v>
      </c>
      <c r="K65">
        <v>132.15</v>
      </c>
      <c r="L65">
        <v>133.28</v>
      </c>
      <c r="M65">
        <v>17470227</v>
      </c>
      <c r="N65" s="3">
        <f>AVERAGE(B65:$B$1180)</f>
        <v>68.367883960573607</v>
      </c>
      <c r="O65" s="3">
        <f>AVERAGE(C65:$C$1180)</f>
        <v>69.176735035842285</v>
      </c>
      <c r="P65" s="3">
        <f>AVERAGE(D65:$D$1180)</f>
        <v>67.509053136200706</v>
      </c>
      <c r="Q65" s="3">
        <f>AVERAGE(E65:$E$1180)</f>
        <v>68.358712455197207</v>
      </c>
      <c r="R65" s="3">
        <f t="shared" si="1"/>
        <v>127.7154</v>
      </c>
      <c r="S65" s="3">
        <f t="shared" si="2"/>
        <v>116.60554999999997</v>
      </c>
      <c r="T65" s="3">
        <f>SUMPRODUCT(E65:E79,Sheet1!$A$1:$A$15)/(15*16/2)</f>
        <v>129.81491666666668</v>
      </c>
      <c r="U65" s="3">
        <f>SUMPRODUCT(E65:E114,Sheet1!$B$1:$B$50)/(50*51/2)</f>
        <v>128.73185098039212</v>
      </c>
      <c r="V65">
        <f t="shared" si="0"/>
        <v>15879919.52</v>
      </c>
    </row>
    <row r="66" spans="1:22" x14ac:dyDescent="0.25">
      <c r="A66" s="2">
        <v>42664</v>
      </c>
      <c r="B66">
        <v>129.78</v>
      </c>
      <c r="C66">
        <v>132.13</v>
      </c>
      <c r="D66">
        <v>129.69999999999999</v>
      </c>
      <c r="E66">
        <v>132.07</v>
      </c>
      <c r="F66">
        <v>19088794</v>
      </c>
      <c r="G66">
        <v>0</v>
      </c>
      <c r="H66">
        <v>1</v>
      </c>
      <c r="I66">
        <v>129.78</v>
      </c>
      <c r="J66">
        <v>132.13</v>
      </c>
      <c r="K66">
        <v>129.69999999999999</v>
      </c>
      <c r="L66">
        <v>132.07</v>
      </c>
      <c r="M66">
        <v>19088794</v>
      </c>
      <c r="N66" s="3">
        <f>AVERAGE(B66:$B$1180)</f>
        <v>68.310169058296097</v>
      </c>
      <c r="O66" s="3">
        <f>AVERAGE(C66:$C$1180)</f>
        <v>69.119131210762305</v>
      </c>
      <c r="P66" s="3">
        <f>AVERAGE(D66:$D$1180)</f>
        <v>67.451079192825105</v>
      </c>
      <c r="Q66" s="3">
        <f>AVERAGE(E66:$E$1180)</f>
        <v>68.300487085201866</v>
      </c>
      <c r="R66" s="3">
        <f t="shared" si="1"/>
        <v>127.5474</v>
      </c>
      <c r="S66" s="3">
        <f t="shared" si="2"/>
        <v>116.42579999999998</v>
      </c>
      <c r="T66" s="3">
        <f>SUMPRODUCT(E66:E80,Sheet1!$A$1:$A$15)/(15*16/2)</f>
        <v>129.28258333333332</v>
      </c>
      <c r="U66" s="3">
        <f>SUMPRODUCT(E66:E115,Sheet1!$B$1:$B$50)/(50*51/2)</f>
        <v>128.50704313725484</v>
      </c>
      <c r="V66">
        <f t="shared" si="0"/>
        <v>15773694.08</v>
      </c>
    </row>
    <row r="67" spans="1:22" x14ac:dyDescent="0.25">
      <c r="A67" s="2">
        <v>42663</v>
      </c>
      <c r="B67">
        <v>130.07</v>
      </c>
      <c r="C67">
        <v>130.66</v>
      </c>
      <c r="D67">
        <v>129.5</v>
      </c>
      <c r="E67">
        <v>130</v>
      </c>
      <c r="F67">
        <v>13167503</v>
      </c>
      <c r="G67">
        <v>0</v>
      </c>
      <c r="H67">
        <v>1</v>
      </c>
      <c r="I67">
        <v>130.07</v>
      </c>
      <c r="J67">
        <v>130.66</v>
      </c>
      <c r="K67">
        <v>129.5</v>
      </c>
      <c r="L67">
        <v>130</v>
      </c>
      <c r="M67">
        <v>13167503</v>
      </c>
      <c r="N67" s="3">
        <f>AVERAGE(B67:$B$1180)</f>
        <v>68.254989676840353</v>
      </c>
      <c r="O67" s="3">
        <f>AVERAGE(C67:$C$1180)</f>
        <v>69.062568491920999</v>
      </c>
      <c r="P67" s="3">
        <f>AVERAGE(D67:$D$1180)</f>
        <v>67.395200448833037</v>
      </c>
      <c r="Q67" s="3">
        <f>AVERAGE(E67:$E$1180)</f>
        <v>68.243243357271183</v>
      </c>
      <c r="R67" s="3">
        <f t="shared" si="1"/>
        <v>127.40399999999998</v>
      </c>
      <c r="S67" s="3">
        <f t="shared" si="2"/>
        <v>116.25504999999995</v>
      </c>
      <c r="T67" s="3">
        <f>SUMPRODUCT(E67:E81,Sheet1!$A$1:$A$15)/(15*16/2)</f>
        <v>128.86983333333336</v>
      </c>
      <c r="U67" s="3">
        <f>SUMPRODUCT(E67:E116,Sheet1!$B$1:$B$50)/(50*51/2)</f>
        <v>128.32406274509805</v>
      </c>
      <c r="V67">
        <f t="shared" ref="V67:V130" si="3">AVERAGE(F67:F116)</f>
        <v>15626508.58</v>
      </c>
    </row>
    <row r="68" spans="1:22" x14ac:dyDescent="0.25">
      <c r="A68" s="2">
        <v>42662</v>
      </c>
      <c r="B68">
        <v>128.74</v>
      </c>
      <c r="C68">
        <v>130.47</v>
      </c>
      <c r="D68">
        <v>128.6</v>
      </c>
      <c r="E68">
        <v>130.11000000000001</v>
      </c>
      <c r="F68">
        <v>16752321</v>
      </c>
      <c r="G68">
        <v>0</v>
      </c>
      <c r="H68">
        <v>1</v>
      </c>
      <c r="I68">
        <v>128.74</v>
      </c>
      <c r="J68">
        <v>130.47</v>
      </c>
      <c r="K68">
        <v>128.6</v>
      </c>
      <c r="L68">
        <v>130.11000000000001</v>
      </c>
      <c r="M68">
        <v>16752321</v>
      </c>
      <c r="N68" s="3">
        <f>AVERAGE(B68:$B$1180)</f>
        <v>68.199450584007323</v>
      </c>
      <c r="O68" s="3">
        <f>AVERAGE(C68:$C$1180)</f>
        <v>69.007224887690896</v>
      </c>
      <c r="P68" s="3">
        <f>AVERAGE(D68:$D$1180)</f>
        <v>67.339400988319866</v>
      </c>
      <c r="Q68" s="3">
        <f>AVERAGE(E68:$E$1180)</f>
        <v>68.18775660377365</v>
      </c>
      <c r="R68" s="3">
        <f t="shared" ref="R68:R131" si="4">SUM(E68:E117)/50</f>
        <v>127.30159999999999</v>
      </c>
      <c r="S68" s="3">
        <f t="shared" ref="S68:S131" si="5">SUM(E68:E267)/200</f>
        <v>116.11989999999996</v>
      </c>
      <c r="T68" s="3">
        <f>SUMPRODUCT(E68:E82,Sheet1!$A$1:$A$15)/(15*16/2)</f>
        <v>128.69991666666667</v>
      </c>
      <c r="U68" s="3">
        <f>SUMPRODUCT(E68:E117,Sheet1!$B$1:$B$50)/(50*51/2)</f>
        <v>128.21824313725497</v>
      </c>
      <c r="V68">
        <f t="shared" si="3"/>
        <v>15576561.48</v>
      </c>
    </row>
    <row r="69" spans="1:22" x14ac:dyDescent="0.25">
      <c r="A69" s="2">
        <v>42661</v>
      </c>
      <c r="B69">
        <v>128.68</v>
      </c>
      <c r="C69">
        <v>129.38999999999999</v>
      </c>
      <c r="D69">
        <v>128.01</v>
      </c>
      <c r="E69">
        <v>128.57</v>
      </c>
      <c r="F69">
        <v>13503967</v>
      </c>
      <c r="G69">
        <v>0</v>
      </c>
      <c r="H69">
        <v>1</v>
      </c>
      <c r="I69">
        <v>128.68</v>
      </c>
      <c r="J69">
        <v>129.38999999999999</v>
      </c>
      <c r="K69">
        <v>128.01</v>
      </c>
      <c r="L69">
        <v>128.57</v>
      </c>
      <c r="M69">
        <v>13503967</v>
      </c>
      <c r="N69" s="3">
        <f>AVERAGE(B69:$B$1180)</f>
        <v>68.145007643885052</v>
      </c>
      <c r="O69" s="3">
        <f>AVERAGE(C69:$C$1180)</f>
        <v>68.951952607913668</v>
      </c>
      <c r="P69" s="3">
        <f>AVERAGE(D69:$D$1180)</f>
        <v>67.284310521582739</v>
      </c>
      <c r="Q69" s="3">
        <f>AVERAGE(E69:$E$1180)</f>
        <v>68.132071133093589</v>
      </c>
      <c r="R69" s="3">
        <f t="shared" si="4"/>
        <v>127.20059999999999</v>
      </c>
      <c r="S69" s="3">
        <f t="shared" si="5"/>
        <v>115.98299999999996</v>
      </c>
      <c r="T69" s="3">
        <f>SUMPRODUCT(E69:E83,Sheet1!$A$1:$A$15)/(15*16/2)</f>
        <v>128.50891666666666</v>
      </c>
      <c r="U69" s="3">
        <f>SUMPRODUCT(E69:E118,Sheet1!$B$1:$B$50)/(50*51/2)</f>
        <v>128.10414901960786</v>
      </c>
      <c r="V69">
        <f t="shared" si="3"/>
        <v>15633934.4</v>
      </c>
    </row>
    <row r="70" spans="1:22" x14ac:dyDescent="0.25">
      <c r="A70" s="2">
        <v>42660</v>
      </c>
      <c r="B70">
        <v>128.19999999999999</v>
      </c>
      <c r="C70">
        <v>128.47</v>
      </c>
      <c r="D70">
        <v>127.32</v>
      </c>
      <c r="E70">
        <v>127.54</v>
      </c>
      <c r="F70">
        <v>11351681</v>
      </c>
      <c r="G70">
        <v>0</v>
      </c>
      <c r="H70">
        <v>1</v>
      </c>
      <c r="I70">
        <v>128.19999999999999</v>
      </c>
      <c r="J70">
        <v>128.47</v>
      </c>
      <c r="K70">
        <v>127.32</v>
      </c>
      <c r="L70">
        <v>127.54</v>
      </c>
      <c r="M70">
        <v>11351681</v>
      </c>
      <c r="N70" s="3">
        <f>AVERAGE(B70:$B$1180)</f>
        <v>68.090520702070378</v>
      </c>
      <c r="O70" s="3">
        <f>AVERAGE(C70:$C$1180)</f>
        <v>68.89755292529253</v>
      </c>
      <c r="P70" s="3">
        <f>AVERAGE(D70:$D$1180)</f>
        <v>67.229651935193516</v>
      </c>
      <c r="Q70" s="3">
        <f>AVERAGE(E70:$E$1180)</f>
        <v>68.077671557155782</v>
      </c>
      <c r="R70" s="3">
        <f t="shared" si="4"/>
        <v>127.1344</v>
      </c>
      <c r="S70" s="3">
        <f t="shared" si="5"/>
        <v>115.85124999999996</v>
      </c>
      <c r="T70" s="3">
        <f>SUMPRODUCT(E70:E84,Sheet1!$A$1:$A$15)/(15*16/2)</f>
        <v>128.51141666666666</v>
      </c>
      <c r="U70" s="3">
        <f>SUMPRODUCT(E70:E119,Sheet1!$B$1:$B$50)/(50*51/2)</f>
        <v>128.04785098039216</v>
      </c>
      <c r="V70">
        <f t="shared" si="3"/>
        <v>15668533.640000001</v>
      </c>
    </row>
    <row r="71" spans="1:22" x14ac:dyDescent="0.25">
      <c r="A71" s="2">
        <v>42657</v>
      </c>
      <c r="B71">
        <v>128.49</v>
      </c>
      <c r="C71">
        <v>128.94999999999999</v>
      </c>
      <c r="D71">
        <v>127.58</v>
      </c>
      <c r="E71">
        <v>127.88</v>
      </c>
      <c r="F71">
        <v>13345292</v>
      </c>
      <c r="G71">
        <v>0</v>
      </c>
      <c r="H71">
        <v>1</v>
      </c>
      <c r="I71">
        <v>128.49</v>
      </c>
      <c r="J71">
        <v>128.94999999999999</v>
      </c>
      <c r="K71">
        <v>127.58</v>
      </c>
      <c r="L71">
        <v>127.88</v>
      </c>
      <c r="M71">
        <v>13345292</v>
      </c>
      <c r="N71" s="3">
        <f>AVERAGE(B71:$B$1180)</f>
        <v>68.03636801801818</v>
      </c>
      <c r="O71" s="3">
        <f>AVERAGE(C71:$C$1180)</f>
        <v>68.843884054054044</v>
      </c>
      <c r="P71" s="3">
        <f>AVERAGE(D71:$D$1180)</f>
        <v>67.175516486486487</v>
      </c>
      <c r="Q71" s="3">
        <f>AVERAGE(E71:$E$1180)</f>
        <v>68.024101891891959</v>
      </c>
      <c r="R71" s="3">
        <f t="shared" si="4"/>
        <v>127.0866</v>
      </c>
      <c r="S71" s="3">
        <f t="shared" si="5"/>
        <v>115.73684999999995</v>
      </c>
      <c r="T71" s="3">
        <f>SUMPRODUCT(E71:E85,Sheet1!$A$1:$A$15)/(15*16/2)</f>
        <v>128.64075</v>
      </c>
      <c r="U71" s="3">
        <f>SUMPRODUCT(E71:E120,Sheet1!$B$1:$B$50)/(50*51/2)</f>
        <v>128.03007058823522</v>
      </c>
      <c r="V71">
        <f t="shared" si="3"/>
        <v>15845180.720000001</v>
      </c>
    </row>
    <row r="72" spans="1:22" x14ac:dyDescent="0.25">
      <c r="A72" s="2">
        <v>42656</v>
      </c>
      <c r="B72">
        <v>128.21</v>
      </c>
      <c r="C72">
        <v>128.25</v>
      </c>
      <c r="D72">
        <v>126.75</v>
      </c>
      <c r="E72">
        <v>127.82</v>
      </c>
      <c r="F72">
        <v>17139306</v>
      </c>
      <c r="G72">
        <v>0</v>
      </c>
      <c r="H72">
        <v>1</v>
      </c>
      <c r="I72">
        <v>128.21</v>
      </c>
      <c r="J72">
        <v>128.25</v>
      </c>
      <c r="K72">
        <v>126.75</v>
      </c>
      <c r="L72">
        <v>127.82</v>
      </c>
      <c r="M72">
        <v>17139306</v>
      </c>
      <c r="N72" s="3">
        <f>AVERAGE(B72:$B$1180)</f>
        <v>67.981856176735945</v>
      </c>
      <c r="O72" s="3">
        <f>AVERAGE(C72:$C$1180)</f>
        <v>68.789685572587913</v>
      </c>
      <c r="P72" s="3">
        <f>AVERAGE(D72:$D$1180)</f>
        <v>67.121048963029764</v>
      </c>
      <c r="Q72" s="3">
        <f>AVERAGE(E72:$E$1180)</f>
        <v>67.970129035166877</v>
      </c>
      <c r="R72" s="3">
        <f t="shared" si="4"/>
        <v>127.01619999999998</v>
      </c>
      <c r="S72" s="3">
        <f t="shared" si="5"/>
        <v>115.62854999999992</v>
      </c>
      <c r="T72" s="3">
        <f>SUMPRODUCT(E72:E86,Sheet1!$A$1:$A$15)/(15*16/2)</f>
        <v>128.72825</v>
      </c>
      <c r="U72" s="3">
        <f>SUMPRODUCT(E72:E121,Sheet1!$B$1:$B$50)/(50*51/2)</f>
        <v>127.9961960784314</v>
      </c>
      <c r="V72">
        <f t="shared" si="3"/>
        <v>15999594.359999999</v>
      </c>
    </row>
    <row r="73" spans="1:22" x14ac:dyDescent="0.25">
      <c r="A73" s="2">
        <v>42655</v>
      </c>
      <c r="B73">
        <v>129.01</v>
      </c>
      <c r="C73">
        <v>129.66</v>
      </c>
      <c r="D73">
        <v>128.46</v>
      </c>
      <c r="E73">
        <v>129.05000000000001</v>
      </c>
      <c r="F73">
        <v>11072991</v>
      </c>
      <c r="G73">
        <v>0</v>
      </c>
      <c r="H73">
        <v>1</v>
      </c>
      <c r="I73">
        <v>129.01</v>
      </c>
      <c r="J73">
        <v>129.66</v>
      </c>
      <c r="K73">
        <v>128.46</v>
      </c>
      <c r="L73">
        <v>129.05000000000001</v>
      </c>
      <c r="M73">
        <v>11072991</v>
      </c>
      <c r="N73" s="3">
        <f>AVERAGE(B73:$B$1180)</f>
        <v>67.927498646209543</v>
      </c>
      <c r="O73" s="3">
        <f>AVERAGE(C73:$C$1180)</f>
        <v>68.73602102888087</v>
      </c>
      <c r="P73" s="3">
        <f>AVERAGE(D73:$D$1180)</f>
        <v>67.067232220216638</v>
      </c>
      <c r="Q73" s="3">
        <f>AVERAGE(E73:$E$1180)</f>
        <v>67.916112906137243</v>
      </c>
      <c r="R73" s="3">
        <f t="shared" si="4"/>
        <v>126.91</v>
      </c>
      <c r="S73" s="3">
        <f t="shared" si="5"/>
        <v>115.52574999999992</v>
      </c>
      <c r="T73" s="3">
        <f>SUMPRODUCT(E73:E87,Sheet1!$A$1:$A$15)/(15*16/2)</f>
        <v>128.84208333333336</v>
      </c>
      <c r="U73" s="3">
        <f>SUMPRODUCT(E73:E122,Sheet1!$B$1:$B$50)/(50*51/2)</f>
        <v>127.96050980392158</v>
      </c>
      <c r="V73">
        <f t="shared" si="3"/>
        <v>16027314.880000001</v>
      </c>
    </row>
    <row r="74" spans="1:22" x14ac:dyDescent="0.25">
      <c r="A74" s="2">
        <v>42654</v>
      </c>
      <c r="B74">
        <v>130.22999999999999</v>
      </c>
      <c r="C74">
        <v>130.63999999999999</v>
      </c>
      <c r="D74">
        <v>128.22999999999999</v>
      </c>
      <c r="E74">
        <v>128.88</v>
      </c>
      <c r="F74">
        <v>17537928</v>
      </c>
      <c r="G74">
        <v>0</v>
      </c>
      <c r="H74">
        <v>1</v>
      </c>
      <c r="I74">
        <v>130.22999999999999</v>
      </c>
      <c r="J74">
        <v>130.63999999999999</v>
      </c>
      <c r="K74">
        <v>128.22999999999999</v>
      </c>
      <c r="L74">
        <v>128.88</v>
      </c>
      <c r="M74">
        <v>17537928</v>
      </c>
      <c r="N74" s="3">
        <f>AVERAGE(B74:$B$1180)</f>
        <v>67.872320234869164</v>
      </c>
      <c r="O74" s="3">
        <f>AVERAGE(C74:$C$1180)</f>
        <v>68.680985817524842</v>
      </c>
      <c r="P74" s="3">
        <f>AVERAGE(D74:$D$1180)</f>
        <v>67.011773532068688</v>
      </c>
      <c r="Q74" s="3">
        <f>AVERAGE(E74:$E$1180)</f>
        <v>67.860888075880808</v>
      </c>
      <c r="R74" s="3">
        <f t="shared" si="4"/>
        <v>126.7908</v>
      </c>
      <c r="S74" s="3">
        <f t="shared" si="5"/>
        <v>115.41014999999992</v>
      </c>
      <c r="T74" s="3">
        <f>SUMPRODUCT(E74:E88,Sheet1!$A$1:$A$15)/(15*16/2)</f>
        <v>128.80958333333331</v>
      </c>
      <c r="U74" s="3">
        <f>SUMPRODUCT(E74:E123,Sheet1!$B$1:$B$50)/(50*51/2)</f>
        <v>127.87191372549015</v>
      </c>
      <c r="V74">
        <f t="shared" si="3"/>
        <v>16285223.34</v>
      </c>
    </row>
    <row r="75" spans="1:22" x14ac:dyDescent="0.25">
      <c r="A75" s="2">
        <v>42653</v>
      </c>
      <c r="B75">
        <v>129.68</v>
      </c>
      <c r="C75">
        <v>130.69999999999999</v>
      </c>
      <c r="D75">
        <v>129.19999999999999</v>
      </c>
      <c r="E75">
        <v>130.24</v>
      </c>
      <c r="F75">
        <v>15138720</v>
      </c>
      <c r="G75">
        <v>0</v>
      </c>
      <c r="H75">
        <v>1</v>
      </c>
      <c r="I75">
        <v>129.68</v>
      </c>
      <c r="J75">
        <v>130.69999999999999</v>
      </c>
      <c r="K75">
        <v>129.19999999999999</v>
      </c>
      <c r="L75">
        <v>130.24</v>
      </c>
      <c r="M75">
        <v>15138720</v>
      </c>
      <c r="N75" s="3">
        <f>AVERAGE(B75:$B$1180)</f>
        <v>67.815938969258738</v>
      </c>
      <c r="O75" s="3">
        <f>AVERAGE(C75:$C$1180)</f>
        <v>68.624965009041588</v>
      </c>
      <c r="P75" s="3">
        <f>AVERAGE(D75:$D$1180)</f>
        <v>66.956422513562416</v>
      </c>
      <c r="Q75" s="3">
        <f>AVERAGE(E75:$E$1180)</f>
        <v>67.805717088607651</v>
      </c>
      <c r="R75" s="3">
        <f t="shared" si="4"/>
        <v>126.69940000000001</v>
      </c>
      <c r="S75" s="3">
        <f t="shared" si="5"/>
        <v>115.29084999999993</v>
      </c>
      <c r="T75" s="3">
        <f>SUMPRODUCT(E75:E89,Sheet1!$A$1:$A$15)/(15*16/2)</f>
        <v>128.79633333333331</v>
      </c>
      <c r="U75" s="3">
        <f>SUMPRODUCT(E75:E124,Sheet1!$B$1:$B$50)/(50*51/2)</f>
        <v>127.7864</v>
      </c>
      <c r="V75">
        <f t="shared" si="3"/>
        <v>16434601.779999999</v>
      </c>
    </row>
    <row r="76" spans="1:22" x14ac:dyDescent="0.25">
      <c r="A76" s="2">
        <v>42650</v>
      </c>
      <c r="B76">
        <v>129.04</v>
      </c>
      <c r="C76">
        <v>129.25</v>
      </c>
      <c r="D76">
        <v>128.33000000000001</v>
      </c>
      <c r="E76">
        <v>128.99</v>
      </c>
      <c r="F76">
        <v>12804420</v>
      </c>
      <c r="G76">
        <v>0</v>
      </c>
      <c r="H76">
        <v>1</v>
      </c>
      <c r="I76">
        <v>129.04</v>
      </c>
      <c r="J76">
        <v>129.25</v>
      </c>
      <c r="K76">
        <v>128.33000000000001</v>
      </c>
      <c r="L76">
        <v>128.99</v>
      </c>
      <c r="M76">
        <v>12804420</v>
      </c>
      <c r="N76" s="3">
        <f>AVERAGE(B76:$B$1180)</f>
        <v>67.759953393665313</v>
      </c>
      <c r="O76" s="3">
        <f>AVERAGE(C76:$C$1180)</f>
        <v>68.568788506787314</v>
      </c>
      <c r="P76" s="3">
        <f>AVERAGE(D76:$D$1180)</f>
        <v>66.900093484162937</v>
      </c>
      <c r="Q76" s="3">
        <f>AVERAGE(E76:$E$1180)</f>
        <v>67.749215475113161</v>
      </c>
      <c r="R76" s="3">
        <f t="shared" si="4"/>
        <v>126.57340000000001</v>
      </c>
      <c r="S76" s="3">
        <f t="shared" si="5"/>
        <v>115.16279999999993</v>
      </c>
      <c r="T76" s="3">
        <f>SUMPRODUCT(E76:E90,Sheet1!$A$1:$A$15)/(15*16/2)</f>
        <v>128.59983333333332</v>
      </c>
      <c r="U76" s="3">
        <f>SUMPRODUCT(E76:E125,Sheet1!$B$1:$B$50)/(50*51/2)</f>
        <v>127.64261176470583</v>
      </c>
      <c r="V76">
        <f t="shared" si="3"/>
        <v>16833003.440000001</v>
      </c>
    </row>
    <row r="77" spans="1:22" x14ac:dyDescent="0.25">
      <c r="A77" s="2">
        <v>42649</v>
      </c>
      <c r="B77">
        <v>128.43</v>
      </c>
      <c r="C77">
        <v>129.06</v>
      </c>
      <c r="D77">
        <v>128.08000000000001</v>
      </c>
      <c r="E77">
        <v>128.74</v>
      </c>
      <c r="F77">
        <v>11682729</v>
      </c>
      <c r="G77">
        <v>0</v>
      </c>
      <c r="H77">
        <v>1</v>
      </c>
      <c r="I77">
        <v>128.43</v>
      </c>
      <c r="J77">
        <v>129.06</v>
      </c>
      <c r="K77">
        <v>128.08000000000001</v>
      </c>
      <c r="L77">
        <v>128.74</v>
      </c>
      <c r="M77">
        <v>11682729</v>
      </c>
      <c r="N77" s="3">
        <f>AVERAGE(B77:$B$1180)</f>
        <v>67.70444610507262</v>
      </c>
      <c r="O77" s="3">
        <f>AVERAGE(C77:$C$1180)</f>
        <v>68.513823641304342</v>
      </c>
      <c r="P77" s="3">
        <f>AVERAGE(D77:$D$1180)</f>
        <v>66.844450452898599</v>
      </c>
      <c r="Q77" s="3">
        <f>AVERAGE(E77:$E$1180)</f>
        <v>67.693743750000039</v>
      </c>
      <c r="R77" s="3">
        <f t="shared" si="4"/>
        <v>126.4936</v>
      </c>
      <c r="S77" s="3">
        <f t="shared" si="5"/>
        <v>115.04539999999993</v>
      </c>
      <c r="T77" s="3">
        <f>SUMPRODUCT(E77:E91,Sheet1!$A$1:$A$15)/(15*16/2)</f>
        <v>128.56025</v>
      </c>
      <c r="U77" s="3">
        <f>SUMPRODUCT(E77:E126,Sheet1!$B$1:$B$50)/(50*51/2)</f>
        <v>127.54471372549018</v>
      </c>
      <c r="V77">
        <f t="shared" si="3"/>
        <v>18156030.199999999</v>
      </c>
    </row>
    <row r="78" spans="1:22" x14ac:dyDescent="0.25">
      <c r="A78" s="2">
        <v>42648</v>
      </c>
      <c r="B78">
        <v>128.25</v>
      </c>
      <c r="C78">
        <v>128.80000000000001</v>
      </c>
      <c r="D78">
        <v>127.83</v>
      </c>
      <c r="E78">
        <v>128.47</v>
      </c>
      <c r="F78">
        <v>12386753</v>
      </c>
      <c r="G78">
        <v>0</v>
      </c>
      <c r="H78">
        <v>1</v>
      </c>
      <c r="I78">
        <v>128.25</v>
      </c>
      <c r="J78">
        <v>128.80000000000001</v>
      </c>
      <c r="K78">
        <v>127.83</v>
      </c>
      <c r="L78">
        <v>128.47</v>
      </c>
      <c r="M78">
        <v>12386753</v>
      </c>
      <c r="N78" s="3">
        <f>AVERAGE(B78:$B$1180)</f>
        <v>67.649391205802516</v>
      </c>
      <c r="O78" s="3">
        <f>AVERAGE(C78:$C$1180)</f>
        <v>68.45893136899366</v>
      </c>
      <c r="P78" s="3">
        <f>AVERAGE(D78:$D$1180)</f>
        <v>66.788933182230338</v>
      </c>
      <c r="Q78" s="3">
        <f>AVERAGE(E78:$E$1180)</f>
        <v>67.638398096101596</v>
      </c>
      <c r="R78" s="3">
        <f t="shared" si="4"/>
        <v>126.38560000000001</v>
      </c>
      <c r="S78" s="3">
        <f t="shared" si="5"/>
        <v>114.92554999999993</v>
      </c>
      <c r="T78" s="3">
        <f>SUMPRODUCT(E78:E92,Sheet1!$A$1:$A$15)/(15*16/2)</f>
        <v>128.54866666666666</v>
      </c>
      <c r="U78" s="3">
        <f>SUMPRODUCT(E78:E127,Sheet1!$B$1:$B$50)/(50*51/2)</f>
        <v>127.45238431372545</v>
      </c>
      <c r="V78">
        <f t="shared" si="3"/>
        <v>18975460.399999999</v>
      </c>
    </row>
    <row r="79" spans="1:22" x14ac:dyDescent="0.25">
      <c r="A79" s="2">
        <v>42647</v>
      </c>
      <c r="B79">
        <v>129.16999999999999</v>
      </c>
      <c r="C79">
        <v>129.2765</v>
      </c>
      <c r="D79">
        <v>127.54989999999999</v>
      </c>
      <c r="E79">
        <v>128.19</v>
      </c>
      <c r="F79">
        <v>14307548</v>
      </c>
      <c r="G79">
        <v>0</v>
      </c>
      <c r="H79">
        <v>1</v>
      </c>
      <c r="I79">
        <v>129.16999999999999</v>
      </c>
      <c r="J79">
        <v>129.2765</v>
      </c>
      <c r="K79">
        <v>127.54989999999999</v>
      </c>
      <c r="L79">
        <v>128.19</v>
      </c>
      <c r="M79">
        <v>14307548</v>
      </c>
      <c r="N79" s="3">
        <f>AVERAGE(B79:$B$1180)</f>
        <v>67.594399727767851</v>
      </c>
      <c r="O79" s="3">
        <f>AVERAGE(C79:$C$1180)</f>
        <v>68.404175408348451</v>
      </c>
      <c r="P79" s="3">
        <f>AVERAGE(D79:$D$1180)</f>
        <v>66.733542014519131</v>
      </c>
      <c r="Q79" s="3">
        <f>AVERAGE(E79:$E$1180)</f>
        <v>67.583197005444688</v>
      </c>
      <c r="R79" s="3">
        <f t="shared" si="4"/>
        <v>126.24060000000001</v>
      </c>
      <c r="S79" s="3">
        <f t="shared" si="5"/>
        <v>114.80339999999993</v>
      </c>
      <c r="T79" s="3">
        <f>SUMPRODUCT(E79:E93,Sheet1!$A$1:$A$15)/(15*16/2)</f>
        <v>128.565</v>
      </c>
      <c r="U79" s="3">
        <f>SUMPRODUCT(E79:E128,Sheet1!$B$1:$B$50)/(50*51/2)</f>
        <v>127.36495686274515</v>
      </c>
      <c r="V79">
        <f t="shared" si="3"/>
        <v>19079964.620000001</v>
      </c>
    </row>
    <row r="80" spans="1:22" x14ac:dyDescent="0.25">
      <c r="A80" s="2">
        <v>42646</v>
      </c>
      <c r="B80">
        <v>128.38</v>
      </c>
      <c r="C80">
        <v>129.09</v>
      </c>
      <c r="D80">
        <v>127.8</v>
      </c>
      <c r="E80">
        <v>128.77000000000001</v>
      </c>
      <c r="F80">
        <v>13156943</v>
      </c>
      <c r="G80">
        <v>0</v>
      </c>
      <c r="H80">
        <v>1</v>
      </c>
      <c r="I80">
        <v>128.38</v>
      </c>
      <c r="J80">
        <v>129.09</v>
      </c>
      <c r="K80">
        <v>127.8</v>
      </c>
      <c r="L80">
        <v>128.77000000000001</v>
      </c>
      <c r="M80">
        <v>13156943</v>
      </c>
      <c r="N80" s="3">
        <f>AVERAGE(B80:$B$1180)</f>
        <v>67.538472752043759</v>
      </c>
      <c r="O80" s="3">
        <f>AVERAGE(C80:$C$1180)</f>
        <v>68.348887193460484</v>
      </c>
      <c r="P80" s="3">
        <f>AVERAGE(D80:$D$1180)</f>
        <v>66.678304632152674</v>
      </c>
      <c r="Q80" s="3">
        <f>AVERAGE(E80:$E$1180)</f>
        <v>67.528149954586794</v>
      </c>
      <c r="R80" s="3">
        <f t="shared" si="4"/>
        <v>126.10940000000001</v>
      </c>
      <c r="S80" s="3">
        <f t="shared" si="5"/>
        <v>114.69354999999995</v>
      </c>
      <c r="T80" s="3">
        <f>SUMPRODUCT(E80:E94,Sheet1!$A$1:$A$15)/(15*16/2)</f>
        <v>128.60816666666668</v>
      </c>
      <c r="U80" s="3">
        <f>SUMPRODUCT(E80:E129,Sheet1!$B$1:$B$50)/(50*51/2)</f>
        <v>127.28336470588233</v>
      </c>
      <c r="V80">
        <f t="shared" si="3"/>
        <v>19163562.640000001</v>
      </c>
    </row>
    <row r="81" spans="1:22" x14ac:dyDescent="0.25">
      <c r="A81" s="2">
        <v>42643</v>
      </c>
      <c r="B81">
        <v>128.03</v>
      </c>
      <c r="C81">
        <v>128.59</v>
      </c>
      <c r="D81">
        <v>127.45</v>
      </c>
      <c r="E81">
        <v>128.27000000000001</v>
      </c>
      <c r="F81">
        <v>18402945</v>
      </c>
      <c r="G81">
        <v>0</v>
      </c>
      <c r="H81">
        <v>1</v>
      </c>
      <c r="I81">
        <v>128.03</v>
      </c>
      <c r="J81">
        <v>128.59</v>
      </c>
      <c r="K81">
        <v>127.45</v>
      </c>
      <c r="L81">
        <v>128.27000000000001</v>
      </c>
      <c r="M81">
        <v>18402945</v>
      </c>
      <c r="N81" s="3">
        <f>AVERAGE(B81:$B$1180)</f>
        <v>67.483162272727441</v>
      </c>
      <c r="O81" s="3">
        <f>AVERAGE(C81:$C$1180)</f>
        <v>68.293667999999997</v>
      </c>
      <c r="P81" s="3">
        <f>AVERAGE(D81:$D$1180)</f>
        <v>66.622739454545524</v>
      </c>
      <c r="Q81" s="3">
        <f>AVERAGE(E81:$E$1180)</f>
        <v>67.4724755454546</v>
      </c>
      <c r="R81" s="3">
        <f t="shared" si="4"/>
        <v>125.95400000000001</v>
      </c>
      <c r="S81" s="3">
        <f t="shared" si="5"/>
        <v>114.58364999999995</v>
      </c>
      <c r="T81" s="3">
        <f>SUMPRODUCT(E81:E95,Sheet1!$A$1:$A$15)/(15*16/2)</f>
        <v>128.57816666666665</v>
      </c>
      <c r="U81" s="3">
        <f>SUMPRODUCT(E81:E130,Sheet1!$B$1:$B$50)/(50*51/2)</f>
        <v>127.17293333333335</v>
      </c>
      <c r="V81">
        <f t="shared" si="3"/>
        <v>19268871.98</v>
      </c>
    </row>
    <row r="82" spans="1:22" x14ac:dyDescent="0.25">
      <c r="A82" s="2">
        <v>42642</v>
      </c>
      <c r="B82">
        <v>129.18</v>
      </c>
      <c r="C82">
        <v>129.29</v>
      </c>
      <c r="D82">
        <v>127.55</v>
      </c>
      <c r="E82">
        <v>128.09</v>
      </c>
      <c r="F82">
        <v>14532241</v>
      </c>
      <c r="G82">
        <v>0</v>
      </c>
      <c r="H82">
        <v>1</v>
      </c>
      <c r="I82">
        <v>129.18</v>
      </c>
      <c r="J82">
        <v>129.29</v>
      </c>
      <c r="K82">
        <v>127.55</v>
      </c>
      <c r="L82">
        <v>128.09</v>
      </c>
      <c r="M82">
        <v>14532241</v>
      </c>
      <c r="N82" s="3">
        <f>AVERAGE(B82:$B$1180)</f>
        <v>67.428069608735385</v>
      </c>
      <c r="O82" s="3">
        <f>AVERAGE(C82:$C$1180)</f>
        <v>68.238803275705166</v>
      </c>
      <c r="P82" s="3">
        <f>AVERAGE(D82:$D$1180)</f>
        <v>66.567391628753498</v>
      </c>
      <c r="Q82" s="3">
        <f>AVERAGE(E82:$E$1180)</f>
        <v>67.417154777070124</v>
      </c>
      <c r="R82" s="3">
        <f t="shared" si="4"/>
        <v>125.80080000000002</v>
      </c>
      <c r="S82" s="3">
        <f t="shared" si="5"/>
        <v>114.46504999999993</v>
      </c>
      <c r="T82" s="3">
        <f>SUMPRODUCT(E82:E96,Sheet1!$A$1:$A$15)/(15*16/2)</f>
        <v>128.60091666666662</v>
      </c>
      <c r="U82" s="3">
        <f>SUMPRODUCT(E82:E131,Sheet1!$B$1:$B$50)/(50*51/2)</f>
        <v>127.07610196078431</v>
      </c>
      <c r="V82">
        <f t="shared" si="3"/>
        <v>19256846.34</v>
      </c>
    </row>
    <row r="83" spans="1:22" x14ac:dyDescent="0.25">
      <c r="A83" s="2">
        <v>42641</v>
      </c>
      <c r="B83">
        <v>129.21</v>
      </c>
      <c r="C83">
        <v>129.47</v>
      </c>
      <c r="D83">
        <v>128.4</v>
      </c>
      <c r="E83">
        <v>129.22999999999999</v>
      </c>
      <c r="F83">
        <v>12047636</v>
      </c>
      <c r="G83">
        <v>0</v>
      </c>
      <c r="H83">
        <v>1</v>
      </c>
      <c r="I83">
        <v>129.21</v>
      </c>
      <c r="J83">
        <v>129.47</v>
      </c>
      <c r="K83">
        <v>128.4</v>
      </c>
      <c r="L83">
        <v>129.22999999999999</v>
      </c>
      <c r="M83">
        <v>12047636</v>
      </c>
      <c r="N83" s="3">
        <f>AVERAGE(B83:$B$1180)</f>
        <v>67.371829234972864</v>
      </c>
      <c r="O83" s="3">
        <f>AVERAGE(C83:$C$1180)</f>
        <v>68.183201092896155</v>
      </c>
      <c r="P83" s="3">
        <f>AVERAGE(D83:$D$1180)</f>
        <v>66.511851912568389</v>
      </c>
      <c r="Q83" s="3">
        <f>AVERAGE(E83:$E$1180)</f>
        <v>67.361897176684948</v>
      </c>
      <c r="R83" s="3">
        <f t="shared" si="4"/>
        <v>125.67739999999999</v>
      </c>
      <c r="S83" s="3">
        <f t="shared" si="5"/>
        <v>114.34789999999994</v>
      </c>
      <c r="T83" s="3">
        <f>SUMPRODUCT(E83:E97,Sheet1!$A$1:$A$15)/(15*16/2)</f>
        <v>128.66433333333336</v>
      </c>
      <c r="U83" s="3">
        <f>SUMPRODUCT(E83:E132,Sheet1!$B$1:$B$50)/(50*51/2)</f>
        <v>126.98149019607843</v>
      </c>
      <c r="V83">
        <f t="shared" si="3"/>
        <v>19367130.559999999</v>
      </c>
    </row>
    <row r="84" spans="1:22" x14ac:dyDescent="0.25">
      <c r="A84" s="2">
        <v>42640</v>
      </c>
      <c r="B84">
        <v>127.61</v>
      </c>
      <c r="C84">
        <v>129.01</v>
      </c>
      <c r="D84">
        <v>127.43</v>
      </c>
      <c r="E84">
        <v>128.69</v>
      </c>
      <c r="F84">
        <v>15637111</v>
      </c>
      <c r="G84">
        <v>0</v>
      </c>
      <c r="H84">
        <v>1</v>
      </c>
      <c r="I84">
        <v>127.61</v>
      </c>
      <c r="J84">
        <v>129.01</v>
      </c>
      <c r="K84">
        <v>127.43</v>
      </c>
      <c r="L84">
        <v>128.69</v>
      </c>
      <c r="M84">
        <v>15637111</v>
      </c>
      <c r="N84" s="3">
        <f>AVERAGE(B84:$B$1180)</f>
        <v>67.31545897903392</v>
      </c>
      <c r="O84" s="3">
        <f>AVERAGE(C84:$C$1180)</f>
        <v>68.127333454876933</v>
      </c>
      <c r="P84" s="3">
        <f>AVERAGE(D84:$D$1180)</f>
        <v>66.455436098450406</v>
      </c>
      <c r="Q84" s="3">
        <f>AVERAGE(E84:$E$1180)</f>
        <v>67.305499635369245</v>
      </c>
      <c r="R84" s="3">
        <f t="shared" si="4"/>
        <v>125.505</v>
      </c>
      <c r="S84" s="3">
        <f t="shared" si="5"/>
        <v>114.21234999999996</v>
      </c>
      <c r="T84" s="3">
        <f>SUMPRODUCT(E84:E98,Sheet1!$A$1:$A$15)/(15*16/2)</f>
        <v>128.60041666666666</v>
      </c>
      <c r="U84" s="3">
        <f>SUMPRODUCT(E84:E133,Sheet1!$B$1:$B$50)/(50*51/2)</f>
        <v>126.83541176470584</v>
      </c>
      <c r="V84">
        <f t="shared" si="3"/>
        <v>19557003.68</v>
      </c>
    </row>
    <row r="85" spans="1:22" x14ac:dyDescent="0.25">
      <c r="A85" s="2">
        <v>42639</v>
      </c>
      <c r="B85">
        <v>127.37</v>
      </c>
      <c r="C85">
        <v>128.16</v>
      </c>
      <c r="D85">
        <v>126.8</v>
      </c>
      <c r="E85">
        <v>127.31</v>
      </c>
      <c r="F85">
        <v>15064940</v>
      </c>
      <c r="G85">
        <v>0</v>
      </c>
      <c r="H85">
        <v>1</v>
      </c>
      <c r="I85">
        <v>127.37</v>
      </c>
      <c r="J85">
        <v>128.16</v>
      </c>
      <c r="K85">
        <v>126.8</v>
      </c>
      <c r="L85">
        <v>127.31</v>
      </c>
      <c r="M85">
        <v>15064940</v>
      </c>
      <c r="N85" s="3">
        <f>AVERAGE(B85:$B$1180)</f>
        <v>67.260445711679012</v>
      </c>
      <c r="O85" s="3">
        <f>AVERAGE(C85:$C$1180)</f>
        <v>68.071783576642332</v>
      </c>
      <c r="P85" s="3">
        <f>AVERAGE(D85:$D$1180)</f>
        <v>66.399802372262869</v>
      </c>
      <c r="Q85" s="3">
        <f>AVERAGE(E85:$E$1180)</f>
        <v>67.249491879562115</v>
      </c>
      <c r="R85" s="3">
        <f t="shared" si="4"/>
        <v>125.3186</v>
      </c>
      <c r="S85" s="3">
        <f t="shared" si="5"/>
        <v>114.09599999999995</v>
      </c>
      <c r="T85" s="3">
        <f>SUMPRODUCT(E85:E99,Sheet1!$A$1:$A$15)/(15*16/2)</f>
        <v>128.61266666666666</v>
      </c>
      <c r="U85" s="3">
        <f>SUMPRODUCT(E85:E134,Sheet1!$B$1:$B$50)/(50*51/2)</f>
        <v>126.70320000000001</v>
      </c>
      <c r="V85">
        <f t="shared" si="3"/>
        <v>19661628.800000001</v>
      </c>
    </row>
    <row r="86" spans="1:22" x14ac:dyDescent="0.25">
      <c r="A86" s="2">
        <v>42636</v>
      </c>
      <c r="B86">
        <v>127.56</v>
      </c>
      <c r="C86">
        <v>128.6</v>
      </c>
      <c r="D86">
        <v>127.3</v>
      </c>
      <c r="E86">
        <v>127.96</v>
      </c>
      <c r="F86">
        <v>28326266</v>
      </c>
      <c r="G86">
        <v>0</v>
      </c>
      <c r="H86">
        <v>1</v>
      </c>
      <c r="I86">
        <v>127.56</v>
      </c>
      <c r="J86">
        <v>128.6</v>
      </c>
      <c r="K86">
        <v>127.3</v>
      </c>
      <c r="L86">
        <v>127.96</v>
      </c>
      <c r="M86">
        <v>28326266</v>
      </c>
      <c r="N86" s="3">
        <f>AVERAGE(B86:$B$1180)</f>
        <v>67.205551141552689</v>
      </c>
      <c r="O86" s="3">
        <f>AVERAGE(C86:$C$1180)</f>
        <v>68.016908493150694</v>
      </c>
      <c r="P86" s="3">
        <f>AVERAGE(D86:$D$1180)</f>
        <v>66.344642374429341</v>
      </c>
      <c r="Q86" s="3">
        <f>AVERAGE(E86:$E$1180)</f>
        <v>67.19464210045669</v>
      </c>
      <c r="R86" s="3">
        <f t="shared" si="4"/>
        <v>125.10959999999999</v>
      </c>
      <c r="S86" s="3">
        <f t="shared" si="5"/>
        <v>113.98244999999993</v>
      </c>
      <c r="T86" s="3">
        <f>SUMPRODUCT(E86:E100,Sheet1!$A$1:$A$15)/(15*16/2)</f>
        <v>128.79074999999997</v>
      </c>
      <c r="U86" s="3">
        <f>SUMPRODUCT(E86:E135,Sheet1!$B$1:$B$50)/(50*51/2)</f>
        <v>126.61690980392154</v>
      </c>
      <c r="V86">
        <f t="shared" si="3"/>
        <v>19693249.280000001</v>
      </c>
    </row>
    <row r="87" spans="1:22" x14ac:dyDescent="0.25">
      <c r="A87" s="2">
        <v>42635</v>
      </c>
      <c r="B87">
        <v>130.5</v>
      </c>
      <c r="C87">
        <v>130.72999999999999</v>
      </c>
      <c r="D87">
        <v>129.56</v>
      </c>
      <c r="E87">
        <v>130.08000000000001</v>
      </c>
      <c r="F87">
        <v>15538307</v>
      </c>
      <c r="G87">
        <v>0</v>
      </c>
      <c r="H87">
        <v>1</v>
      </c>
      <c r="I87">
        <v>130.5</v>
      </c>
      <c r="J87">
        <v>130.72999999999999</v>
      </c>
      <c r="K87">
        <v>129.56</v>
      </c>
      <c r="L87">
        <v>130.08000000000001</v>
      </c>
      <c r="M87">
        <v>15538307</v>
      </c>
      <c r="N87" s="3">
        <f>AVERAGE(B87:$B$1180)</f>
        <v>67.150382541133624</v>
      </c>
      <c r="O87" s="3">
        <f>AVERAGE(C87:$C$1180)</f>
        <v>67.961530895795264</v>
      </c>
      <c r="P87" s="3">
        <f>AVERAGE(D87:$D$1180)</f>
        <v>66.288924497257881</v>
      </c>
      <c r="Q87" s="3">
        <f>AVERAGE(E87:$E$1180)</f>
        <v>67.139097897623486</v>
      </c>
      <c r="R87" s="3">
        <f t="shared" si="4"/>
        <v>124.89619999999999</v>
      </c>
      <c r="S87" s="3">
        <f t="shared" si="5"/>
        <v>113.87509999999995</v>
      </c>
      <c r="T87" s="3">
        <f>SUMPRODUCT(E87:E101,Sheet1!$A$1:$A$15)/(15*16/2)</f>
        <v>128.8726666666667</v>
      </c>
      <c r="U87" s="3">
        <f>SUMPRODUCT(E87:E136,Sheet1!$B$1:$B$50)/(50*51/2)</f>
        <v>126.49676078431372</v>
      </c>
      <c r="V87">
        <f t="shared" si="3"/>
        <v>19418318.68</v>
      </c>
    </row>
    <row r="88" spans="1:22" x14ac:dyDescent="0.25">
      <c r="A88" s="2">
        <v>42634</v>
      </c>
      <c r="B88">
        <v>129.13</v>
      </c>
      <c r="C88">
        <v>130.005</v>
      </c>
      <c r="D88">
        <v>128.38999999999999</v>
      </c>
      <c r="E88">
        <v>129.94</v>
      </c>
      <c r="F88">
        <v>14068336</v>
      </c>
      <c r="G88">
        <v>0</v>
      </c>
      <c r="H88">
        <v>1</v>
      </c>
      <c r="I88">
        <v>129.13</v>
      </c>
      <c r="J88">
        <v>130.005</v>
      </c>
      <c r="K88">
        <v>128.38999999999999</v>
      </c>
      <c r="L88">
        <v>129.94</v>
      </c>
      <c r="M88">
        <v>14068336</v>
      </c>
      <c r="N88" s="3">
        <f>AVERAGE(B88:$B$1180)</f>
        <v>67.092423147301176</v>
      </c>
      <c r="O88" s="3">
        <f>AVERAGE(C88:$C$1180)</f>
        <v>67.904103202195827</v>
      </c>
      <c r="P88" s="3">
        <f>AVERAGE(D88:$D$1180)</f>
        <v>66.231036962488659</v>
      </c>
      <c r="Q88" s="3">
        <f>AVERAGE(E88:$E$1180)</f>
        <v>67.081512442818024</v>
      </c>
      <c r="R88" s="3">
        <f t="shared" si="4"/>
        <v>124.63019999999999</v>
      </c>
      <c r="S88" s="3">
        <f t="shared" si="5"/>
        <v>113.75274999999996</v>
      </c>
      <c r="T88" s="3">
        <f>SUMPRODUCT(E88:E102,Sheet1!$A$1:$A$15)/(15*16/2)</f>
        <v>128.65658333333334</v>
      </c>
      <c r="U88" s="3">
        <f>SUMPRODUCT(E88:E137,Sheet1!$B$1:$B$50)/(50*51/2)</f>
        <v>126.28304313725491</v>
      </c>
      <c r="V88">
        <f t="shared" si="3"/>
        <v>19431705.780000001</v>
      </c>
    </row>
    <row r="89" spans="1:22" x14ac:dyDescent="0.25">
      <c r="A89" s="2">
        <v>42633</v>
      </c>
      <c r="B89">
        <v>128.65</v>
      </c>
      <c r="C89">
        <v>129.16999999999999</v>
      </c>
      <c r="D89">
        <v>128.0307</v>
      </c>
      <c r="E89">
        <v>128.63999999999999</v>
      </c>
      <c r="F89">
        <v>11083808</v>
      </c>
      <c r="G89">
        <v>0</v>
      </c>
      <c r="H89">
        <v>1</v>
      </c>
      <c r="I89">
        <v>128.65</v>
      </c>
      <c r="J89">
        <v>129.16999999999999</v>
      </c>
      <c r="K89">
        <v>128.0307</v>
      </c>
      <c r="L89">
        <v>128.63999999999999</v>
      </c>
      <c r="M89">
        <v>11083808</v>
      </c>
      <c r="N89" s="3">
        <f>AVERAGE(B89:$B$1180)</f>
        <v>67.035612179487345</v>
      </c>
      <c r="O89" s="3">
        <f>AVERAGE(C89:$C$1180)</f>
        <v>67.847234249084266</v>
      </c>
      <c r="P89" s="3">
        <f>AVERAGE(D89:$D$1180)</f>
        <v>66.174114835164943</v>
      </c>
      <c r="Q89" s="3">
        <f>AVERAGE(E89:$E$1180)</f>
        <v>67.023949725274832</v>
      </c>
      <c r="R89" s="3">
        <f t="shared" si="4"/>
        <v>124.39</v>
      </c>
      <c r="S89" s="3">
        <f t="shared" si="5"/>
        <v>113.63394999999996</v>
      </c>
      <c r="T89" s="3">
        <f>SUMPRODUCT(E89:E103,Sheet1!$A$1:$A$15)/(15*16/2)</f>
        <v>128.42383333333333</v>
      </c>
      <c r="U89" s="3">
        <f>SUMPRODUCT(E89:E138,Sheet1!$B$1:$B$50)/(50*51/2)</f>
        <v>126.06539607843141</v>
      </c>
      <c r="V89">
        <f t="shared" si="3"/>
        <v>19454693.059999999</v>
      </c>
    </row>
    <row r="90" spans="1:22" x14ac:dyDescent="0.25">
      <c r="A90" s="2">
        <v>42632</v>
      </c>
      <c r="B90">
        <v>129.91</v>
      </c>
      <c r="C90">
        <v>129.94</v>
      </c>
      <c r="D90">
        <v>128.26</v>
      </c>
      <c r="E90">
        <v>128.65</v>
      </c>
      <c r="F90">
        <v>14958794</v>
      </c>
      <c r="G90">
        <v>0</v>
      </c>
      <c r="H90">
        <v>1</v>
      </c>
      <c r="I90">
        <v>129.91</v>
      </c>
      <c r="J90">
        <v>129.94</v>
      </c>
      <c r="K90">
        <v>128.26</v>
      </c>
      <c r="L90">
        <v>128.65</v>
      </c>
      <c r="M90">
        <v>14958794</v>
      </c>
      <c r="N90" s="3">
        <f>AVERAGE(B90:$B$1180)</f>
        <v>66.9791370302476</v>
      </c>
      <c r="O90" s="3">
        <f>AVERAGE(C90:$C$1180)</f>
        <v>67.791026397800195</v>
      </c>
      <c r="P90" s="3">
        <f>AVERAGE(D90:$D$1180)</f>
        <v>66.117417690192582</v>
      </c>
      <c r="Q90" s="3">
        <f>AVERAGE(E90:$E$1180)</f>
        <v>66.967473052245765</v>
      </c>
      <c r="R90" s="3">
        <f t="shared" si="4"/>
        <v>124.17460000000001</v>
      </c>
      <c r="S90" s="3">
        <f t="shared" si="5"/>
        <v>113.51264999999994</v>
      </c>
      <c r="T90" s="3">
        <f>SUMPRODUCT(E90:E104,Sheet1!$A$1:$A$15)/(15*16/2)</f>
        <v>128.33608333333333</v>
      </c>
      <c r="U90" s="3">
        <f>SUMPRODUCT(E90:E139,Sheet1!$B$1:$B$50)/(50*51/2)</f>
        <v>125.89028235294111</v>
      </c>
      <c r="V90">
        <f t="shared" si="3"/>
        <v>19587248.300000001</v>
      </c>
    </row>
    <row r="91" spans="1:22" x14ac:dyDescent="0.25">
      <c r="A91" s="2">
        <v>42629</v>
      </c>
      <c r="B91">
        <v>128.19999999999999</v>
      </c>
      <c r="C91">
        <v>129.18</v>
      </c>
      <c r="D91">
        <v>128.19999999999999</v>
      </c>
      <c r="E91">
        <v>129.07</v>
      </c>
      <c r="F91">
        <v>24119174</v>
      </c>
      <c r="G91">
        <v>0</v>
      </c>
      <c r="H91">
        <v>1</v>
      </c>
      <c r="I91">
        <v>128.19999999999999</v>
      </c>
      <c r="J91">
        <v>129.18</v>
      </c>
      <c r="K91">
        <v>128.19999999999999</v>
      </c>
      <c r="L91">
        <v>129.07</v>
      </c>
      <c r="M91">
        <v>24119174</v>
      </c>
      <c r="N91" s="3">
        <f>AVERAGE(B91:$B$1180)</f>
        <v>66.921402293578112</v>
      </c>
      <c r="O91" s="3">
        <f>AVERAGE(C91:$C$1180)</f>
        <v>67.734008990825686</v>
      </c>
      <c r="P91" s="3">
        <f>AVERAGE(D91:$D$1180)</f>
        <v>66.060406146789092</v>
      </c>
      <c r="Q91" s="3">
        <f>AVERAGE(E91:$E$1180)</f>
        <v>66.910883577981778</v>
      </c>
      <c r="R91" s="3">
        <f t="shared" si="4"/>
        <v>123.9464</v>
      </c>
      <c r="S91" s="3">
        <f t="shared" si="5"/>
        <v>113.39974999999995</v>
      </c>
      <c r="T91" s="3">
        <f>SUMPRODUCT(E91:E105,Sheet1!$A$1:$A$15)/(15*16/2)</f>
        <v>128.21633333333332</v>
      </c>
      <c r="U91" s="3">
        <f>SUMPRODUCT(E91:E140,Sheet1!$B$1:$B$50)/(50*51/2)</f>
        <v>125.70582745098041</v>
      </c>
      <c r="V91">
        <f t="shared" si="3"/>
        <v>19650924.359999999</v>
      </c>
    </row>
    <row r="92" spans="1:22" x14ac:dyDescent="0.25">
      <c r="A92" s="2">
        <v>42628</v>
      </c>
      <c r="B92">
        <v>127.98</v>
      </c>
      <c r="C92">
        <v>129.1</v>
      </c>
      <c r="D92">
        <v>127.67</v>
      </c>
      <c r="E92">
        <v>128.35</v>
      </c>
      <c r="F92">
        <v>15111838</v>
      </c>
      <c r="G92">
        <v>0</v>
      </c>
      <c r="H92">
        <v>1</v>
      </c>
      <c r="I92">
        <v>127.98</v>
      </c>
      <c r="J92">
        <v>129.1</v>
      </c>
      <c r="K92">
        <v>127.67</v>
      </c>
      <c r="L92">
        <v>128.35</v>
      </c>
      <c r="M92">
        <v>15111838</v>
      </c>
      <c r="N92" s="3">
        <f>AVERAGE(B92:$B$1180)</f>
        <v>66.865131772268256</v>
      </c>
      <c r="O92" s="3">
        <f>AVERAGE(C92:$C$1180)</f>
        <v>67.677584756657467</v>
      </c>
      <c r="P92" s="3">
        <f>AVERAGE(D92:$D$1180)</f>
        <v>66.003344995408739</v>
      </c>
      <c r="Q92" s="3">
        <f>AVERAGE(E92:$E$1180)</f>
        <v>66.853804499540985</v>
      </c>
      <c r="R92" s="3">
        <f t="shared" si="4"/>
        <v>123.682</v>
      </c>
      <c r="S92" s="3">
        <f t="shared" si="5"/>
        <v>113.28999999999995</v>
      </c>
      <c r="T92" s="3">
        <f>SUMPRODUCT(E92:E106,Sheet1!$A$1:$A$15)/(15*16/2)</f>
        <v>128.00091666666668</v>
      </c>
      <c r="U92" s="3">
        <f>SUMPRODUCT(E92:E141,Sheet1!$B$1:$B$50)/(50*51/2)</f>
        <v>125.49453333333328</v>
      </c>
      <c r="V92">
        <f t="shared" si="3"/>
        <v>19501144.899999999</v>
      </c>
    </row>
    <row r="93" spans="1:22" x14ac:dyDescent="0.25">
      <c r="A93" s="2">
        <v>42627</v>
      </c>
      <c r="B93">
        <v>126.89</v>
      </c>
      <c r="C93">
        <v>128.80000000000001</v>
      </c>
      <c r="D93">
        <v>126.89</v>
      </c>
      <c r="E93">
        <v>127.77</v>
      </c>
      <c r="F93">
        <v>15720388</v>
      </c>
      <c r="G93">
        <v>0</v>
      </c>
      <c r="H93">
        <v>1</v>
      </c>
      <c r="I93">
        <v>126.89</v>
      </c>
      <c r="J93">
        <v>128.80000000000001</v>
      </c>
      <c r="K93">
        <v>126.89</v>
      </c>
      <c r="L93">
        <v>127.77</v>
      </c>
      <c r="M93">
        <v>15720388</v>
      </c>
      <c r="N93" s="3">
        <f>AVERAGE(B93:$B$1180)</f>
        <v>66.808960018382479</v>
      </c>
      <c r="O93" s="3">
        <f>AVERAGE(C93:$C$1180)</f>
        <v>67.621130330882323</v>
      </c>
      <c r="P93" s="3">
        <f>AVERAGE(D93:$D$1180)</f>
        <v>65.946666084558927</v>
      </c>
      <c r="Q93" s="3">
        <f>AVERAGE(E93:$E$1180)</f>
        <v>66.797282261029522</v>
      </c>
      <c r="R93" s="3">
        <f t="shared" si="4"/>
        <v>123.449</v>
      </c>
      <c r="S93" s="3">
        <f t="shared" si="5"/>
        <v>113.16944999999996</v>
      </c>
      <c r="T93" s="3">
        <f>SUMPRODUCT(E93:E107,Sheet1!$A$1:$A$15)/(15*16/2)</f>
        <v>127.83491666666666</v>
      </c>
      <c r="U93" s="3">
        <f>SUMPRODUCT(E93:E142,Sheet1!$B$1:$B$50)/(50*51/2)</f>
        <v>125.30233725490199</v>
      </c>
      <c r="V93">
        <f t="shared" si="3"/>
        <v>19685659.859999999</v>
      </c>
    </row>
    <row r="94" spans="1:22" x14ac:dyDescent="0.25">
      <c r="A94" s="2">
        <v>42626</v>
      </c>
      <c r="B94">
        <v>128.03</v>
      </c>
      <c r="C94">
        <v>128.35</v>
      </c>
      <c r="D94">
        <v>126.66</v>
      </c>
      <c r="E94">
        <v>127.21</v>
      </c>
      <c r="F94">
        <v>18016152</v>
      </c>
      <c r="G94">
        <v>0</v>
      </c>
      <c r="H94">
        <v>1</v>
      </c>
      <c r="I94">
        <v>128.03</v>
      </c>
      <c r="J94">
        <v>128.35</v>
      </c>
      <c r="K94">
        <v>126.66</v>
      </c>
      <c r="L94">
        <v>127.21</v>
      </c>
      <c r="M94">
        <v>18016152</v>
      </c>
      <c r="N94" s="3">
        <f>AVERAGE(B94:$B$1180)</f>
        <v>66.753687672493243</v>
      </c>
      <c r="O94" s="3">
        <f>AVERAGE(C94:$C$1180)</f>
        <v>67.56484802207909</v>
      </c>
      <c r="P94" s="3">
        <f>AVERAGE(D94:$D$1180)</f>
        <v>65.890600459981712</v>
      </c>
      <c r="Q94" s="3">
        <f>AVERAGE(E94:$E$1180)</f>
        <v>66.741189604415936</v>
      </c>
      <c r="R94" s="3">
        <f t="shared" si="4"/>
        <v>123.17360000000001</v>
      </c>
      <c r="S94" s="3">
        <f t="shared" si="5"/>
        <v>113.05784999999997</v>
      </c>
      <c r="T94" s="3">
        <f>SUMPRODUCT(E94:E108,Sheet1!$A$1:$A$15)/(15*16/2)</f>
        <v>127.71308333333336</v>
      </c>
      <c r="U94" s="3">
        <f>SUMPRODUCT(E94:E143,Sheet1!$B$1:$B$50)/(50*51/2)</f>
        <v>125.12208627450975</v>
      </c>
      <c r="V94">
        <f t="shared" si="3"/>
        <v>19655392.84</v>
      </c>
    </row>
    <row r="95" spans="1:22" x14ac:dyDescent="0.25">
      <c r="A95" s="2">
        <v>42625</v>
      </c>
      <c r="B95">
        <v>125.96</v>
      </c>
      <c r="C95">
        <v>128.76</v>
      </c>
      <c r="D95">
        <v>125.75</v>
      </c>
      <c r="E95">
        <v>128.69</v>
      </c>
      <c r="F95">
        <v>21252752</v>
      </c>
      <c r="G95">
        <v>0</v>
      </c>
      <c r="H95">
        <v>1</v>
      </c>
      <c r="I95">
        <v>125.96</v>
      </c>
      <c r="J95">
        <v>128.76</v>
      </c>
      <c r="K95">
        <v>125.75</v>
      </c>
      <c r="L95">
        <v>128.69</v>
      </c>
      <c r="M95">
        <v>21252752</v>
      </c>
      <c r="N95" s="3">
        <f>AVERAGE(B95:$B$1180)</f>
        <v>66.69726381215483</v>
      </c>
      <c r="O95" s="3">
        <f>AVERAGE(C95:$C$1180)</f>
        <v>67.508876427255956</v>
      </c>
      <c r="P95" s="3">
        <f>AVERAGE(D95:$D$1180)</f>
        <v>65.83464337016585</v>
      </c>
      <c r="Q95" s="3">
        <f>AVERAGE(E95:$E$1180)</f>
        <v>66.685509300184265</v>
      </c>
      <c r="R95" s="3">
        <f t="shared" si="4"/>
        <v>122.9132</v>
      </c>
      <c r="S95" s="3">
        <f t="shared" si="5"/>
        <v>112.94884999999996</v>
      </c>
      <c r="T95" s="3">
        <f>SUMPRODUCT(E95:E109,Sheet1!$A$1:$A$15)/(15*16/2)</f>
        <v>127.63575</v>
      </c>
      <c r="U95" s="3">
        <f>SUMPRODUCT(E95:E144,Sheet1!$B$1:$B$50)/(50*51/2)</f>
        <v>124.9535843137255</v>
      </c>
      <c r="V95">
        <f t="shared" si="3"/>
        <v>19594670.260000002</v>
      </c>
    </row>
    <row r="96" spans="1:22" x14ac:dyDescent="0.25">
      <c r="A96" s="2">
        <v>42622</v>
      </c>
      <c r="B96">
        <v>129.71</v>
      </c>
      <c r="C96">
        <v>129.94900000000001</v>
      </c>
      <c r="D96">
        <v>127.1</v>
      </c>
      <c r="E96">
        <v>127.1</v>
      </c>
      <c r="F96">
        <v>27100679</v>
      </c>
      <c r="G96">
        <v>0</v>
      </c>
      <c r="H96">
        <v>1</v>
      </c>
      <c r="I96">
        <v>129.71</v>
      </c>
      <c r="J96">
        <v>129.94900000000001</v>
      </c>
      <c r="K96">
        <v>127.1</v>
      </c>
      <c r="L96">
        <v>127.1</v>
      </c>
      <c r="M96">
        <v>27100679</v>
      </c>
      <c r="N96" s="3">
        <f>AVERAGE(B96:$B$1180)</f>
        <v>66.642643778801968</v>
      </c>
      <c r="O96" s="3">
        <f>AVERAGE(C96:$C$1180)</f>
        <v>67.452423778801801</v>
      </c>
      <c r="P96" s="3">
        <f>AVERAGE(D96:$D$1180)</f>
        <v>65.779421843318062</v>
      </c>
      <c r="Q96" s="3">
        <f>AVERAGE(E96:$E$1180)</f>
        <v>66.628362304147558</v>
      </c>
      <c r="R96" s="3">
        <f t="shared" si="4"/>
        <v>122.625</v>
      </c>
      <c r="S96" s="3">
        <f t="shared" si="5"/>
        <v>112.83409999999998</v>
      </c>
      <c r="T96" s="3">
        <f>SUMPRODUCT(E96:E110,Sheet1!$A$1:$A$15)/(15*16/2)</f>
        <v>127.33066666666669</v>
      </c>
      <c r="U96" s="3">
        <f>SUMPRODUCT(E96:E145,Sheet1!$B$1:$B$50)/(50*51/2)</f>
        <v>124.71574117647054</v>
      </c>
      <c r="V96">
        <f t="shared" si="3"/>
        <v>19633469.539999999</v>
      </c>
    </row>
    <row r="97" spans="1:22" x14ac:dyDescent="0.25">
      <c r="A97" s="2">
        <v>42621</v>
      </c>
      <c r="B97">
        <v>130.91999999999999</v>
      </c>
      <c r="C97">
        <v>131.08000000000001</v>
      </c>
      <c r="D97">
        <v>129.81</v>
      </c>
      <c r="E97">
        <v>130.27000000000001</v>
      </c>
      <c r="F97">
        <v>15676595</v>
      </c>
      <c r="G97">
        <v>0</v>
      </c>
      <c r="H97">
        <v>1</v>
      </c>
      <c r="I97">
        <v>130.91999999999999</v>
      </c>
      <c r="J97">
        <v>131.08000000000001</v>
      </c>
      <c r="K97">
        <v>129.81</v>
      </c>
      <c r="L97">
        <v>130.27000000000001</v>
      </c>
      <c r="M97">
        <v>15676595</v>
      </c>
      <c r="N97" s="3">
        <f>AVERAGE(B97:$B$1180)</f>
        <v>66.584463560885709</v>
      </c>
      <c r="O97" s="3">
        <f>AVERAGE(C97:$C$1180)</f>
        <v>67.394770110701089</v>
      </c>
      <c r="P97" s="3">
        <f>AVERAGE(D97:$D$1180)</f>
        <v>65.722853044280555</v>
      </c>
      <c r="Q97" s="3">
        <f>AVERAGE(E97:$E$1180)</f>
        <v>66.572576660516702</v>
      </c>
      <c r="R97" s="3">
        <f t="shared" si="4"/>
        <v>122.36619999999999</v>
      </c>
      <c r="S97" s="3">
        <f t="shared" si="5"/>
        <v>112.73334999999997</v>
      </c>
      <c r="T97" s="3">
        <f>SUMPRODUCT(E97:E111,Sheet1!$A$1:$A$15)/(15*16/2)</f>
        <v>127.19775</v>
      </c>
      <c r="U97" s="3">
        <f>SUMPRODUCT(E97:E146,Sheet1!$B$1:$B$50)/(50*51/2)</f>
        <v>124.53010196078426</v>
      </c>
      <c r="V97">
        <f t="shared" si="3"/>
        <v>19510821.420000002</v>
      </c>
    </row>
    <row r="98" spans="1:22" x14ac:dyDescent="0.25">
      <c r="A98" s="2">
        <v>42620</v>
      </c>
      <c r="B98">
        <v>130.04</v>
      </c>
      <c r="C98">
        <v>131.97999999999999</v>
      </c>
      <c r="D98">
        <v>129.94999999999999</v>
      </c>
      <c r="E98">
        <v>131.05000000000001</v>
      </c>
      <c r="F98">
        <v>27990796</v>
      </c>
      <c r="G98">
        <v>0</v>
      </c>
      <c r="H98">
        <v>1</v>
      </c>
      <c r="I98">
        <v>130.04</v>
      </c>
      <c r="J98">
        <v>131.97999999999999</v>
      </c>
      <c r="K98">
        <v>129.94999999999999</v>
      </c>
      <c r="L98">
        <v>131.05000000000001</v>
      </c>
      <c r="M98">
        <v>27990796</v>
      </c>
      <c r="N98" s="3">
        <f>AVERAGE(B98:$B$1180)</f>
        <v>66.5250586334258</v>
      </c>
      <c r="O98" s="3">
        <f>AVERAGE(C98:$C$1180)</f>
        <v>67.335965650969484</v>
      </c>
      <c r="P98" s="3">
        <f>AVERAGE(D98:$D$1180)</f>
        <v>65.663677469990873</v>
      </c>
      <c r="Q98" s="3">
        <f>AVERAGE(E98:$E$1180)</f>
        <v>66.513760941828338</v>
      </c>
      <c r="R98" s="3">
        <f t="shared" si="4"/>
        <v>122.01479999999998</v>
      </c>
      <c r="S98" s="3">
        <f t="shared" si="5"/>
        <v>112.61859999999997</v>
      </c>
      <c r="T98" s="3">
        <f>SUMPRODUCT(E98:E112,Sheet1!$A$1:$A$15)/(15*16/2)</f>
        <v>126.61941666666668</v>
      </c>
      <c r="U98" s="3">
        <f>SUMPRODUCT(E98:E147,Sheet1!$B$1:$B$50)/(50*51/2)</f>
        <v>124.20636862745097</v>
      </c>
      <c r="V98">
        <f t="shared" si="3"/>
        <v>19733566.359999999</v>
      </c>
    </row>
    <row r="99" spans="1:22" x14ac:dyDescent="0.25">
      <c r="A99" s="2">
        <v>42619</v>
      </c>
      <c r="B99">
        <v>126.67</v>
      </c>
      <c r="C99">
        <v>129.94</v>
      </c>
      <c r="D99">
        <v>126.47</v>
      </c>
      <c r="E99">
        <v>129.72999999999999</v>
      </c>
      <c r="F99">
        <v>26278407</v>
      </c>
      <c r="G99">
        <v>0</v>
      </c>
      <c r="H99">
        <v>1</v>
      </c>
      <c r="I99">
        <v>126.67</v>
      </c>
      <c r="J99">
        <v>129.94</v>
      </c>
      <c r="K99">
        <v>126.47</v>
      </c>
      <c r="L99">
        <v>129.72999999999999</v>
      </c>
      <c r="M99">
        <v>26278407</v>
      </c>
      <c r="N99" s="3">
        <f>AVERAGE(B99:$B$1180)</f>
        <v>66.466357208872594</v>
      </c>
      <c r="O99" s="3">
        <f>AVERAGE(C99:$C$1180)</f>
        <v>67.276220702402924</v>
      </c>
      <c r="P99" s="3">
        <f>AVERAGE(D99:$D$1180)</f>
        <v>65.604263123844845</v>
      </c>
      <c r="Q99" s="3">
        <f>AVERAGE(E99:$E$1180)</f>
        <v>66.454115619223714</v>
      </c>
      <c r="R99" s="3">
        <f t="shared" si="4"/>
        <v>121.5732</v>
      </c>
      <c r="S99" s="3">
        <f t="shared" si="5"/>
        <v>112.49464999999995</v>
      </c>
      <c r="T99" s="3">
        <f>SUMPRODUCT(E99:E113,Sheet1!$A$1:$A$15)/(15*16/2)</f>
        <v>125.87899999999998</v>
      </c>
      <c r="U99" s="3">
        <f>SUMPRODUCT(E99:E148,Sheet1!$B$1:$B$50)/(50*51/2)</f>
        <v>123.83472941176476</v>
      </c>
      <c r="V99">
        <f t="shared" si="3"/>
        <v>19901942.559999999</v>
      </c>
    </row>
    <row r="100" spans="1:22" x14ac:dyDescent="0.25">
      <c r="A100" s="2">
        <v>42615</v>
      </c>
      <c r="B100">
        <v>126.85</v>
      </c>
      <c r="C100">
        <v>126.86</v>
      </c>
      <c r="D100">
        <v>126</v>
      </c>
      <c r="E100">
        <v>126.51</v>
      </c>
      <c r="F100">
        <v>12118773</v>
      </c>
      <c r="G100">
        <v>0</v>
      </c>
      <c r="H100">
        <v>1</v>
      </c>
      <c r="I100">
        <v>126.85</v>
      </c>
      <c r="J100">
        <v>126.86</v>
      </c>
      <c r="K100">
        <v>126</v>
      </c>
      <c r="L100">
        <v>126.51</v>
      </c>
      <c r="M100">
        <v>12118773</v>
      </c>
      <c r="N100" s="3">
        <f>AVERAGE(B100:$B$1180)</f>
        <v>66.410664662349802</v>
      </c>
      <c r="O100" s="3">
        <f>AVERAGE(C100:$C$1180)</f>
        <v>67.21825235892689</v>
      </c>
      <c r="P100" s="3">
        <f>AVERAGE(D100:$D$1180)</f>
        <v>65.547958094357185</v>
      </c>
      <c r="Q100" s="3">
        <f>AVERAGE(E100:$E$1180)</f>
        <v>66.395581036077786</v>
      </c>
      <c r="R100" s="3">
        <f t="shared" si="4"/>
        <v>121.22020000000001</v>
      </c>
      <c r="S100" s="3">
        <f t="shared" si="5"/>
        <v>112.38484999999997</v>
      </c>
      <c r="T100" s="3">
        <f>SUMPRODUCT(E100:E114,Sheet1!$A$1:$A$15)/(15*16/2)</f>
        <v>125.25500000000001</v>
      </c>
      <c r="U100" s="3">
        <f>SUMPRODUCT(E100:E149,Sheet1!$B$1:$B$50)/(50*51/2)</f>
        <v>123.50101176470591</v>
      </c>
      <c r="V100">
        <f t="shared" si="3"/>
        <v>20189237.02</v>
      </c>
    </row>
    <row r="101" spans="1:22" x14ac:dyDescent="0.25">
      <c r="A101" s="2">
        <v>42614</v>
      </c>
      <c r="B101">
        <v>126.38</v>
      </c>
      <c r="C101">
        <v>126.63</v>
      </c>
      <c r="D101">
        <v>125.6</v>
      </c>
      <c r="E101">
        <v>126.17</v>
      </c>
      <c r="F101">
        <v>13536125</v>
      </c>
      <c r="G101">
        <v>0</v>
      </c>
      <c r="H101">
        <v>1</v>
      </c>
      <c r="I101">
        <v>126.38</v>
      </c>
      <c r="J101">
        <v>126.63</v>
      </c>
      <c r="K101">
        <v>125.6</v>
      </c>
      <c r="L101">
        <v>126.17</v>
      </c>
      <c r="M101">
        <v>13536125</v>
      </c>
      <c r="N101" s="3">
        <f>AVERAGE(B101:$B$1180)</f>
        <v>66.354702314814944</v>
      </c>
      <c r="O101" s="3">
        <f>AVERAGE(C101:$C$1180)</f>
        <v>67.163028518518487</v>
      </c>
      <c r="P101" s="3">
        <f>AVERAGE(D101:$D$1180)</f>
        <v>65.491983981481567</v>
      </c>
      <c r="Q101" s="3">
        <f>AVERAGE(E101:$E$1180)</f>
        <v>66.339919537037105</v>
      </c>
      <c r="R101" s="3">
        <f t="shared" si="4"/>
        <v>120.99160000000001</v>
      </c>
      <c r="S101" s="3">
        <f t="shared" si="5"/>
        <v>112.27794999999998</v>
      </c>
      <c r="T101" s="3">
        <f>SUMPRODUCT(E101:E115,Sheet1!$A$1:$A$15)/(15*16/2)</f>
        <v>125.01991666666663</v>
      </c>
      <c r="U101" s="3">
        <f>SUMPRODUCT(E101:E150,Sheet1!$B$1:$B$50)/(50*51/2)</f>
        <v>123.28460392156865</v>
      </c>
      <c r="V101">
        <f t="shared" si="3"/>
        <v>20270399.460000001</v>
      </c>
    </row>
    <row r="102" spans="1:22" x14ac:dyDescent="0.25">
      <c r="A102" s="2">
        <v>42613</v>
      </c>
      <c r="B102">
        <v>125.6</v>
      </c>
      <c r="C102">
        <v>126.22</v>
      </c>
      <c r="D102">
        <v>125.1</v>
      </c>
      <c r="E102">
        <v>126.12</v>
      </c>
      <c r="F102">
        <v>14200636</v>
      </c>
      <c r="G102">
        <v>0</v>
      </c>
      <c r="H102">
        <v>1</v>
      </c>
      <c r="I102">
        <v>125.6</v>
      </c>
      <c r="J102">
        <v>126.22</v>
      </c>
      <c r="K102">
        <v>125.1</v>
      </c>
      <c r="L102">
        <v>126.12</v>
      </c>
      <c r="M102">
        <v>14200636</v>
      </c>
      <c r="N102" s="3">
        <f>AVERAGE(B102:$B$1180)</f>
        <v>66.299071825764713</v>
      </c>
      <c r="O102" s="3">
        <f>AVERAGE(C102:$C$1180)</f>
        <v>67.107915477293758</v>
      </c>
      <c r="P102" s="3">
        <f>AVERAGE(D102:$D$1180)</f>
        <v>65.436276830398597</v>
      </c>
      <c r="Q102" s="3">
        <f>AVERAGE(E102:$E$1180)</f>
        <v>66.284469972196547</v>
      </c>
      <c r="R102" s="3">
        <f t="shared" si="4"/>
        <v>120.74639999999999</v>
      </c>
      <c r="S102" s="3">
        <f t="shared" si="5"/>
        <v>112.1673</v>
      </c>
      <c r="T102" s="3">
        <f>SUMPRODUCT(E102:E116,Sheet1!$A$1:$A$15)/(15*16/2)</f>
        <v>124.81675000000003</v>
      </c>
      <c r="U102" s="3">
        <f>SUMPRODUCT(E102:E151,Sheet1!$B$1:$B$50)/(50*51/2)</f>
        <v>123.07191372549019</v>
      </c>
      <c r="V102">
        <f t="shared" si="3"/>
        <v>20296603.539999999</v>
      </c>
    </row>
    <row r="103" spans="1:22" x14ac:dyDescent="0.25">
      <c r="A103" s="2">
        <v>42612</v>
      </c>
      <c r="B103">
        <v>126.6</v>
      </c>
      <c r="C103">
        <v>126.6</v>
      </c>
      <c r="D103">
        <v>125.15</v>
      </c>
      <c r="E103">
        <v>125.84</v>
      </c>
      <c r="F103">
        <v>17804286</v>
      </c>
      <c r="G103">
        <v>0</v>
      </c>
      <c r="H103">
        <v>1</v>
      </c>
      <c r="I103">
        <v>126.6</v>
      </c>
      <c r="J103">
        <v>126.6</v>
      </c>
      <c r="K103">
        <v>125.15</v>
      </c>
      <c r="L103">
        <v>125.84</v>
      </c>
      <c r="M103">
        <v>17804286</v>
      </c>
      <c r="N103" s="3">
        <f>AVERAGE(B103:$B$1180)</f>
        <v>66.244061688311803</v>
      </c>
      <c r="O103" s="3">
        <f>AVERAGE(C103:$C$1180)</f>
        <v>67.053080519480503</v>
      </c>
      <c r="P103" s="3">
        <f>AVERAGE(D103:$D$1180)</f>
        <v>65.380930148423076</v>
      </c>
      <c r="Q103" s="3">
        <f>AVERAGE(E103:$E$1180)</f>
        <v>66.228963914656859</v>
      </c>
      <c r="R103" s="3">
        <f t="shared" si="4"/>
        <v>120.51160000000002</v>
      </c>
      <c r="S103" s="3">
        <f t="shared" si="5"/>
        <v>112.05644999999998</v>
      </c>
      <c r="T103" s="3">
        <f>SUMPRODUCT(E103:E117,Sheet1!$A$1:$A$15)/(15*16/2)</f>
        <v>124.6095</v>
      </c>
      <c r="U103" s="3">
        <f>SUMPRODUCT(E103:E152,Sheet1!$B$1:$B$50)/(50*51/2)</f>
        <v>122.85197647058827</v>
      </c>
      <c r="V103">
        <f t="shared" si="3"/>
        <v>20395916.199999999</v>
      </c>
    </row>
    <row r="104" spans="1:22" x14ac:dyDescent="0.25">
      <c r="A104" s="2">
        <v>42611</v>
      </c>
      <c r="B104">
        <v>124.35</v>
      </c>
      <c r="C104">
        <v>126.73</v>
      </c>
      <c r="D104">
        <v>124.35</v>
      </c>
      <c r="E104">
        <v>126.54</v>
      </c>
      <c r="F104">
        <v>15925900</v>
      </c>
      <c r="G104">
        <v>0</v>
      </c>
      <c r="H104">
        <v>1</v>
      </c>
      <c r="I104">
        <v>124.35</v>
      </c>
      <c r="J104">
        <v>126.73</v>
      </c>
      <c r="K104">
        <v>124.35</v>
      </c>
      <c r="L104">
        <v>126.54</v>
      </c>
      <c r="M104">
        <v>15925900</v>
      </c>
      <c r="N104" s="3">
        <f>AVERAGE(B104:$B$1180)</f>
        <v>66.188020891365028</v>
      </c>
      <c r="O104" s="3">
        <f>AVERAGE(C104:$C$1180)</f>
        <v>66.997790900649932</v>
      </c>
      <c r="P104" s="3">
        <f>AVERAGE(D104:$D$1180)</f>
        <v>65.32543426183851</v>
      </c>
      <c r="Q104" s="3">
        <f>AVERAGE(E104:$E$1180)</f>
        <v>66.173614763231271</v>
      </c>
      <c r="R104" s="3">
        <f t="shared" si="4"/>
        <v>120.26219999999999</v>
      </c>
      <c r="S104" s="3">
        <f t="shared" si="5"/>
        <v>111.96735000000001</v>
      </c>
      <c r="T104" s="3">
        <f>SUMPRODUCT(E104:E118,Sheet1!$A$1:$A$15)/(15*16/2)</f>
        <v>124.43075</v>
      </c>
      <c r="U104" s="3">
        <f>SUMPRODUCT(E104:E153,Sheet1!$B$1:$B$50)/(50*51/2)</f>
        <v>122.63323921568627</v>
      </c>
      <c r="V104">
        <f t="shared" si="3"/>
        <v>20455538.280000001</v>
      </c>
    </row>
    <row r="105" spans="1:22" x14ac:dyDescent="0.25">
      <c r="A105" s="2">
        <v>42608</v>
      </c>
      <c r="B105">
        <v>124.05</v>
      </c>
      <c r="C105">
        <v>125.19</v>
      </c>
      <c r="D105">
        <v>123.91</v>
      </c>
      <c r="E105">
        <v>124.96</v>
      </c>
      <c r="F105">
        <v>17504825</v>
      </c>
      <c r="G105">
        <v>0</v>
      </c>
      <c r="H105">
        <v>1</v>
      </c>
      <c r="I105">
        <v>124.05</v>
      </c>
      <c r="J105">
        <v>125.19</v>
      </c>
      <c r="K105">
        <v>123.91</v>
      </c>
      <c r="L105">
        <v>124.96</v>
      </c>
      <c r="M105">
        <v>17504825</v>
      </c>
      <c r="N105" s="3">
        <f>AVERAGE(B105:$B$1180)</f>
        <v>66.133967007435061</v>
      </c>
      <c r="O105" s="3">
        <f>AVERAGE(C105:$C$1180)</f>
        <v>66.942277695167249</v>
      </c>
      <c r="P105" s="3">
        <f>AVERAGE(D105:$D$1180)</f>
        <v>65.270578717472191</v>
      </c>
      <c r="Q105" s="3">
        <f>AVERAGE(E105:$E$1180)</f>
        <v>66.11751217472127</v>
      </c>
      <c r="R105" s="3">
        <f t="shared" si="4"/>
        <v>119.9918</v>
      </c>
      <c r="S105" s="3">
        <f t="shared" si="5"/>
        <v>111.87969999999997</v>
      </c>
      <c r="T105" s="3">
        <f>SUMPRODUCT(E105:E119,Sheet1!$A$1:$A$15)/(15*16/2)</f>
        <v>124.15383333333332</v>
      </c>
      <c r="U105" s="3">
        <f>SUMPRODUCT(E105:E154,Sheet1!$B$1:$B$50)/(50*51/2)</f>
        <v>122.3764470588236</v>
      </c>
      <c r="V105">
        <f t="shared" si="3"/>
        <v>20629906.440000001</v>
      </c>
    </row>
    <row r="106" spans="1:22" x14ac:dyDescent="0.25">
      <c r="A106" s="2">
        <v>42607</v>
      </c>
      <c r="B106">
        <v>123.12</v>
      </c>
      <c r="C106">
        <v>124.37</v>
      </c>
      <c r="D106">
        <v>123.1</v>
      </c>
      <c r="E106">
        <v>123.89</v>
      </c>
      <c r="F106">
        <v>10730811</v>
      </c>
      <c r="G106">
        <v>0</v>
      </c>
      <c r="H106">
        <v>1</v>
      </c>
      <c r="I106">
        <v>123.12</v>
      </c>
      <c r="J106">
        <v>124.37</v>
      </c>
      <c r="K106">
        <v>123.1</v>
      </c>
      <c r="L106">
        <v>123.89</v>
      </c>
      <c r="M106">
        <v>10730811</v>
      </c>
      <c r="N106" s="3">
        <f>AVERAGE(B106:$B$1180)</f>
        <v>66.08009162790708</v>
      </c>
      <c r="O106" s="3">
        <f>AVERAGE(C106:$C$1180)</f>
        <v>66.888093767441831</v>
      </c>
      <c r="P106" s="3">
        <f>AVERAGE(D106:$D$1180)</f>
        <v>65.216030418604745</v>
      </c>
      <c r="Q106" s="3">
        <f>AVERAGE(E106:$E$1180)</f>
        <v>66.062774976744265</v>
      </c>
      <c r="R106" s="3">
        <f t="shared" si="4"/>
        <v>119.78040000000001</v>
      </c>
      <c r="S106" s="3">
        <f t="shared" si="5"/>
        <v>111.79444999999998</v>
      </c>
      <c r="T106" s="3">
        <f>SUMPRODUCT(E106:E120,Sheet1!$A$1:$A$15)/(15*16/2)</f>
        <v>124.07599999999999</v>
      </c>
      <c r="U106" s="3">
        <f>SUMPRODUCT(E106:E155,Sheet1!$B$1:$B$50)/(50*51/2)</f>
        <v>122.17332549019605</v>
      </c>
      <c r="V106">
        <f t="shared" si="3"/>
        <v>20664535.039999999</v>
      </c>
    </row>
    <row r="107" spans="1:22" x14ac:dyDescent="0.25">
      <c r="A107" s="2">
        <v>42606</v>
      </c>
      <c r="B107">
        <v>124.47</v>
      </c>
      <c r="C107">
        <v>124.69</v>
      </c>
      <c r="D107">
        <v>123.09</v>
      </c>
      <c r="E107">
        <v>123.48</v>
      </c>
      <c r="F107">
        <v>12243719</v>
      </c>
      <c r="G107">
        <v>0</v>
      </c>
      <c r="H107">
        <v>1</v>
      </c>
      <c r="I107">
        <v>124.47</v>
      </c>
      <c r="J107">
        <v>124.69</v>
      </c>
      <c r="K107">
        <v>123.09</v>
      </c>
      <c r="L107">
        <v>123.48</v>
      </c>
      <c r="M107">
        <v>12243719</v>
      </c>
      <c r="N107" s="3">
        <f>AVERAGE(B107:$B$1180)</f>
        <v>66.026981843575527</v>
      </c>
      <c r="O107" s="3">
        <f>AVERAGE(C107:$C$1180)</f>
        <v>66.834572439478521</v>
      </c>
      <c r="P107" s="3">
        <f>AVERAGE(D107:$D$1180)</f>
        <v>65.162134729981474</v>
      </c>
      <c r="Q107" s="3">
        <f>AVERAGE(E107:$E$1180)</f>
        <v>66.008932122905108</v>
      </c>
      <c r="R107" s="3">
        <f t="shared" si="4"/>
        <v>119.59460000000001</v>
      </c>
      <c r="S107" s="3">
        <f t="shared" si="5"/>
        <v>111.70744999999999</v>
      </c>
      <c r="T107" s="3">
        <f>SUMPRODUCT(E107:E121,Sheet1!$A$1:$A$15)/(15*16/2)</f>
        <v>124.13583333333334</v>
      </c>
      <c r="U107" s="3">
        <f>SUMPRODUCT(E107:E156,Sheet1!$B$1:$B$50)/(50*51/2)</f>
        <v>122.00487843137257</v>
      </c>
      <c r="V107">
        <f t="shared" si="3"/>
        <v>20846307.460000001</v>
      </c>
    </row>
    <row r="108" spans="1:22" x14ac:dyDescent="0.25">
      <c r="A108" s="2">
        <v>42605</v>
      </c>
      <c r="B108">
        <v>124.51</v>
      </c>
      <c r="C108">
        <v>125.09</v>
      </c>
      <c r="D108">
        <v>124.25</v>
      </c>
      <c r="E108">
        <v>124.37</v>
      </c>
      <c r="F108">
        <v>13309452</v>
      </c>
      <c r="G108">
        <v>0</v>
      </c>
      <c r="H108">
        <v>1</v>
      </c>
      <c r="I108">
        <v>124.51</v>
      </c>
      <c r="J108">
        <v>125.09</v>
      </c>
      <c r="K108">
        <v>124.25</v>
      </c>
      <c r="L108">
        <v>124.37</v>
      </c>
      <c r="M108">
        <v>13309452</v>
      </c>
      <c r="N108" s="3">
        <f>AVERAGE(B108:$B$1180)</f>
        <v>65.972514911463307</v>
      </c>
      <c r="O108" s="3">
        <f>AVERAGE(C108:$C$1180)</f>
        <v>66.780653122087557</v>
      </c>
      <c r="P108" s="3">
        <f>AVERAGE(D108:$D$1180)</f>
        <v>65.108147903075576</v>
      </c>
      <c r="Q108" s="3">
        <f>AVERAGE(E108:$E$1180)</f>
        <v>65.955371015843497</v>
      </c>
      <c r="R108" s="3">
        <f t="shared" si="4"/>
        <v>119.42379999999999</v>
      </c>
      <c r="S108" s="3">
        <f t="shared" si="5"/>
        <v>111.625525</v>
      </c>
      <c r="T108" s="3">
        <f>SUMPRODUCT(E108:E122,Sheet1!$A$1:$A$15)/(15*16/2)</f>
        <v>124.23883333333335</v>
      </c>
      <c r="U108" s="3">
        <f>SUMPRODUCT(E108:E157,Sheet1!$B$1:$B$50)/(50*51/2)</f>
        <v>121.845811764706</v>
      </c>
      <c r="V108">
        <f t="shared" si="3"/>
        <v>20953802.66</v>
      </c>
    </row>
    <row r="109" spans="1:22" x14ac:dyDescent="0.25">
      <c r="A109" s="2">
        <v>42604</v>
      </c>
      <c r="B109">
        <v>123.33</v>
      </c>
      <c r="C109">
        <v>124.83</v>
      </c>
      <c r="D109">
        <v>123.11</v>
      </c>
      <c r="E109">
        <v>124.15</v>
      </c>
      <c r="F109">
        <v>14386361</v>
      </c>
      <c r="G109">
        <v>0</v>
      </c>
      <c r="H109">
        <v>1</v>
      </c>
      <c r="I109">
        <v>123.33</v>
      </c>
      <c r="J109">
        <v>124.83</v>
      </c>
      <c r="K109">
        <v>123.11</v>
      </c>
      <c r="L109">
        <v>124.15</v>
      </c>
      <c r="M109">
        <v>14386361</v>
      </c>
      <c r="N109" s="3">
        <f>AVERAGE(B109:$B$1180)</f>
        <v>65.917909048507568</v>
      </c>
      <c r="O109" s="3">
        <f>AVERAGE(C109:$C$1180)</f>
        <v>66.726260074626808</v>
      </c>
      <c r="P109" s="3">
        <f>AVERAGE(D109:$D$1180)</f>
        <v>65.052978264925429</v>
      </c>
      <c r="Q109" s="3">
        <f>AVERAGE(E109:$E$1180)</f>
        <v>65.900879757462761</v>
      </c>
      <c r="R109" s="3">
        <f t="shared" si="4"/>
        <v>119.21539999999999</v>
      </c>
      <c r="S109" s="3">
        <f t="shared" si="5"/>
        <v>111.54747499999999</v>
      </c>
      <c r="T109" s="3">
        <f>SUMPRODUCT(E109:E123,Sheet1!$A$1:$A$15)/(15*16/2)</f>
        <v>124.21991666666668</v>
      </c>
      <c r="U109" s="3">
        <f>SUMPRODUCT(E109:E158,Sheet1!$B$1:$B$50)/(50*51/2)</f>
        <v>121.6436705882353</v>
      </c>
      <c r="V109">
        <f t="shared" si="3"/>
        <v>21321978.399999999</v>
      </c>
    </row>
    <row r="110" spans="1:22" x14ac:dyDescent="0.25">
      <c r="A110" s="2">
        <v>42601</v>
      </c>
      <c r="B110">
        <v>123.6</v>
      </c>
      <c r="C110">
        <v>124.157</v>
      </c>
      <c r="D110">
        <v>123.28</v>
      </c>
      <c r="E110">
        <v>123.56</v>
      </c>
      <c r="F110">
        <v>11688265</v>
      </c>
      <c r="G110">
        <v>0</v>
      </c>
      <c r="H110">
        <v>1</v>
      </c>
      <c r="I110">
        <v>123.6</v>
      </c>
      <c r="J110">
        <v>124.157</v>
      </c>
      <c r="K110">
        <v>123.28</v>
      </c>
      <c r="L110">
        <v>123.56</v>
      </c>
      <c r="M110">
        <v>11688265</v>
      </c>
      <c r="N110" s="3">
        <f>AVERAGE(B110:$B$1180)</f>
        <v>65.864302987861919</v>
      </c>
      <c r="O110" s="3">
        <f>AVERAGE(C110:$C$1180)</f>
        <v>66.672008216619929</v>
      </c>
      <c r="P110" s="3">
        <f>AVERAGE(D110:$D$1180)</f>
        <v>64.998770028011265</v>
      </c>
      <c r="Q110" s="3">
        <f>AVERAGE(E110:$E$1180)</f>
        <v>65.846492156862809</v>
      </c>
      <c r="R110" s="3">
        <f t="shared" si="4"/>
        <v>119.06479999999999</v>
      </c>
      <c r="S110" s="3">
        <f t="shared" si="5"/>
        <v>111.44642499999998</v>
      </c>
      <c r="T110" s="3">
        <f>SUMPRODUCT(E110:E124,Sheet1!$A$1:$A$15)/(15*16/2)</f>
        <v>124.22983333333333</v>
      </c>
      <c r="U110" s="3">
        <f>SUMPRODUCT(E110:E159,Sheet1!$B$1:$B$50)/(50*51/2)</f>
        <v>121.44425098039218</v>
      </c>
      <c r="V110">
        <f t="shared" si="3"/>
        <v>21404467.699999999</v>
      </c>
    </row>
    <row r="111" spans="1:22" x14ac:dyDescent="0.25">
      <c r="A111" s="2">
        <v>42600</v>
      </c>
      <c r="B111">
        <v>124.01</v>
      </c>
      <c r="C111">
        <v>124.26</v>
      </c>
      <c r="D111">
        <v>123.64</v>
      </c>
      <c r="E111">
        <v>123.91</v>
      </c>
      <c r="F111">
        <v>12400816</v>
      </c>
      <c r="G111">
        <v>0</v>
      </c>
      <c r="H111">
        <v>1</v>
      </c>
      <c r="I111">
        <v>124.01</v>
      </c>
      <c r="J111">
        <v>124.26</v>
      </c>
      <c r="K111">
        <v>123.64</v>
      </c>
      <c r="L111">
        <v>123.91</v>
      </c>
      <c r="M111">
        <v>12400816</v>
      </c>
      <c r="N111" s="3">
        <f>AVERAGE(B111:$B$1180)</f>
        <v>65.810344392523461</v>
      </c>
      <c r="O111" s="3">
        <f>AVERAGE(C111:$C$1180)</f>
        <v>66.618283925233584</v>
      </c>
      <c r="P111" s="3">
        <f>AVERAGE(D111:$D$1180)</f>
        <v>64.944301588785081</v>
      </c>
      <c r="Q111" s="3">
        <f>AVERAGE(E111:$E$1180)</f>
        <v>65.792554299065486</v>
      </c>
      <c r="R111" s="3">
        <f t="shared" si="4"/>
        <v>118.9648</v>
      </c>
      <c r="S111" s="3">
        <f t="shared" si="5"/>
        <v>111.341525</v>
      </c>
      <c r="T111" s="3">
        <f>SUMPRODUCT(E111:E125,Sheet1!$A$1:$A$15)/(15*16/2)</f>
        <v>124.31666666666666</v>
      </c>
      <c r="U111" s="3">
        <f>SUMPRODUCT(E111:E160,Sheet1!$B$1:$B$50)/(50*51/2)</f>
        <v>121.26404705882354</v>
      </c>
      <c r="V111">
        <f t="shared" si="3"/>
        <v>21447887.199999999</v>
      </c>
    </row>
    <row r="112" spans="1:22" x14ac:dyDescent="0.25">
      <c r="A112" s="2">
        <v>42599</v>
      </c>
      <c r="B112">
        <v>123.66</v>
      </c>
      <c r="C112">
        <v>124.38</v>
      </c>
      <c r="D112">
        <v>122.85</v>
      </c>
      <c r="E112">
        <v>124.37</v>
      </c>
      <c r="F112">
        <v>13794179</v>
      </c>
      <c r="G112">
        <v>0</v>
      </c>
      <c r="H112">
        <v>1</v>
      </c>
      <c r="I112">
        <v>123.66</v>
      </c>
      <c r="J112">
        <v>124.38</v>
      </c>
      <c r="K112">
        <v>122.85</v>
      </c>
      <c r="L112">
        <v>124.37</v>
      </c>
      <c r="M112">
        <v>13794179</v>
      </c>
      <c r="N112" s="3">
        <f>AVERAGE(B112:$B$1180)</f>
        <v>65.755901309635277</v>
      </c>
      <c r="O112" s="3">
        <f>AVERAGE(C112:$C$1180)</f>
        <v>66.564362768942885</v>
      </c>
      <c r="P112" s="3">
        <f>AVERAGE(D112:$D$1180)</f>
        <v>64.889394480823228</v>
      </c>
      <c r="Q112" s="3">
        <f>AVERAGE(E112:$E$1180)</f>
        <v>65.73818811973814</v>
      </c>
      <c r="R112" s="3">
        <f t="shared" si="4"/>
        <v>118.8544</v>
      </c>
      <c r="S112" s="3">
        <f t="shared" si="5"/>
        <v>111.23852500000001</v>
      </c>
      <c r="T112" s="3">
        <f>SUMPRODUCT(E112:E126,Sheet1!$A$1:$A$15)/(15*16/2)</f>
        <v>124.36883333333331</v>
      </c>
      <c r="U112" s="3">
        <f>SUMPRODUCT(E112:E161,Sheet1!$B$1:$B$50)/(50*51/2)</f>
        <v>121.06578823529412</v>
      </c>
      <c r="V112">
        <f t="shared" si="3"/>
        <v>21489982.800000001</v>
      </c>
    </row>
    <row r="113" spans="1:22" x14ac:dyDescent="0.25">
      <c r="A113" s="2">
        <v>42598</v>
      </c>
      <c r="B113">
        <v>123.5</v>
      </c>
      <c r="C113">
        <v>123.92</v>
      </c>
      <c r="D113">
        <v>122.78</v>
      </c>
      <c r="E113">
        <v>123.3</v>
      </c>
      <c r="F113">
        <v>14222410</v>
      </c>
      <c r="G113">
        <v>0</v>
      </c>
      <c r="H113">
        <v>1</v>
      </c>
      <c r="I113">
        <v>123.5</v>
      </c>
      <c r="J113">
        <v>123.92</v>
      </c>
      <c r="K113">
        <v>122.78</v>
      </c>
      <c r="L113">
        <v>123.3</v>
      </c>
      <c r="M113">
        <v>14222410</v>
      </c>
      <c r="N113" s="3">
        <f>AVERAGE(B113:$B$1180)</f>
        <v>65.701683988764145</v>
      </c>
      <c r="O113" s="3">
        <f>AVERAGE(C113:$C$1180)</f>
        <v>66.510228277153516</v>
      </c>
      <c r="P113" s="3">
        <f>AVERAGE(D113:$D$1180)</f>
        <v>64.835124250936374</v>
      </c>
      <c r="Q113" s="3">
        <f>AVERAGE(E113:$E$1180)</f>
        <v>65.683289419475756</v>
      </c>
      <c r="R113" s="3">
        <f t="shared" si="4"/>
        <v>118.72220000000003</v>
      </c>
      <c r="S113" s="3">
        <f t="shared" si="5"/>
        <v>111.12652500000004</v>
      </c>
      <c r="T113" s="3">
        <f>SUMPRODUCT(E113:E127,Sheet1!$A$1:$A$15)/(15*16/2)</f>
        <v>124.35491666666668</v>
      </c>
      <c r="U113" s="3">
        <f>SUMPRODUCT(E113:E162,Sheet1!$B$1:$B$50)/(50*51/2)</f>
        <v>120.84430588235298</v>
      </c>
      <c r="V113">
        <f t="shared" si="3"/>
        <v>21556159.68</v>
      </c>
    </row>
    <row r="114" spans="1:22" x14ac:dyDescent="0.25">
      <c r="A114" s="2">
        <v>42597</v>
      </c>
      <c r="B114">
        <v>124.91</v>
      </c>
      <c r="C114">
        <v>124.92</v>
      </c>
      <c r="D114">
        <v>123.7</v>
      </c>
      <c r="E114">
        <v>123.9</v>
      </c>
      <c r="F114">
        <v>19295130</v>
      </c>
      <c r="G114">
        <v>0</v>
      </c>
      <c r="H114">
        <v>1</v>
      </c>
      <c r="I114">
        <v>124.91</v>
      </c>
      <c r="J114">
        <v>124.92</v>
      </c>
      <c r="K114">
        <v>123.7</v>
      </c>
      <c r="L114">
        <v>123.9</v>
      </c>
      <c r="M114">
        <v>19295130</v>
      </c>
      <c r="N114" s="3">
        <f>AVERAGE(B114:$B$1180)</f>
        <v>65.647514995314069</v>
      </c>
      <c r="O114" s="3">
        <f>AVERAGE(C114:$C$1180)</f>
        <v>66.456423430178049</v>
      </c>
      <c r="P114" s="3">
        <f>AVERAGE(D114:$D$1180)</f>
        <v>64.780817900656089</v>
      </c>
      <c r="Q114" s="3">
        <f>AVERAGE(E114:$E$1180)</f>
        <v>65.629290627928867</v>
      </c>
      <c r="R114" s="3">
        <f t="shared" si="4"/>
        <v>118.63200000000001</v>
      </c>
      <c r="S114" s="3">
        <f t="shared" si="5"/>
        <v>111.03442500000004</v>
      </c>
      <c r="T114" s="3">
        <f>SUMPRODUCT(E114:E128,Sheet1!$A$1:$A$15)/(15*16/2)</f>
        <v>124.45741666666666</v>
      </c>
      <c r="U114" s="3">
        <f>SUMPRODUCT(E114:E163,Sheet1!$B$1:$B$50)/(50*51/2)</f>
        <v>120.66124705882352</v>
      </c>
      <c r="V114">
        <f t="shared" si="3"/>
        <v>21526605</v>
      </c>
    </row>
    <row r="115" spans="1:22" x14ac:dyDescent="0.25">
      <c r="A115" s="2">
        <v>42594</v>
      </c>
      <c r="B115">
        <v>124.7</v>
      </c>
      <c r="C115">
        <v>125</v>
      </c>
      <c r="D115">
        <v>124.18</v>
      </c>
      <c r="E115">
        <v>124.88</v>
      </c>
      <c r="F115">
        <v>12158955</v>
      </c>
      <c r="G115">
        <v>0</v>
      </c>
      <c r="H115">
        <v>1</v>
      </c>
      <c r="I115">
        <v>124.7</v>
      </c>
      <c r="J115">
        <v>125</v>
      </c>
      <c r="K115">
        <v>124.18</v>
      </c>
      <c r="L115">
        <v>124.88</v>
      </c>
      <c r="M115">
        <v>12158955</v>
      </c>
      <c r="N115" s="3">
        <f>AVERAGE(B115:$B$1180)</f>
        <v>65.59192166979372</v>
      </c>
      <c r="O115" s="3">
        <f>AVERAGE(C115:$C$1180)</f>
        <v>66.401579549718548</v>
      </c>
      <c r="P115" s="3">
        <f>AVERAGE(D115:$D$1180)</f>
        <v>64.725546622889354</v>
      </c>
      <c r="Q115" s="3">
        <f>AVERAGE(E115:$E$1180)</f>
        <v>65.574627673546061</v>
      </c>
      <c r="R115" s="3">
        <f t="shared" si="4"/>
        <v>118.52340000000002</v>
      </c>
      <c r="S115" s="3">
        <f t="shared" si="5"/>
        <v>110.93592500000005</v>
      </c>
      <c r="T115" s="3">
        <f>SUMPRODUCT(E115:E129,Sheet1!$A$1:$A$15)/(15*16/2)</f>
        <v>124.46599999999999</v>
      </c>
      <c r="U115" s="3">
        <f>SUMPRODUCT(E115:E164,Sheet1!$B$1:$B$50)/(50*51/2)</f>
        <v>120.45039999999996</v>
      </c>
      <c r="V115">
        <f t="shared" si="3"/>
        <v>21423404.68</v>
      </c>
    </row>
    <row r="116" spans="1:22" x14ac:dyDescent="0.25">
      <c r="A116" s="2">
        <v>42593</v>
      </c>
      <c r="B116">
        <v>125.2</v>
      </c>
      <c r="C116">
        <v>125.38</v>
      </c>
      <c r="D116">
        <v>124.75</v>
      </c>
      <c r="E116">
        <v>124.9</v>
      </c>
      <c r="F116">
        <v>11729519</v>
      </c>
      <c r="G116">
        <v>0</v>
      </c>
      <c r="H116">
        <v>1</v>
      </c>
      <c r="I116">
        <v>125.2</v>
      </c>
      <c r="J116">
        <v>125.38</v>
      </c>
      <c r="K116">
        <v>124.75</v>
      </c>
      <c r="L116">
        <v>124.9</v>
      </c>
      <c r="M116">
        <v>11729519</v>
      </c>
      <c r="N116" s="3">
        <f>AVERAGE(B116:$B$1180)</f>
        <v>65.536421126760658</v>
      </c>
      <c r="O116" s="3">
        <f>AVERAGE(C116:$C$1180)</f>
        <v>66.346557558685433</v>
      </c>
      <c r="P116" s="3">
        <f>AVERAGE(D116:$D$1180)</f>
        <v>64.669720845070472</v>
      </c>
      <c r="Q116" s="3">
        <f>AVERAGE(E116:$E$1180)</f>
        <v>65.518941877934367</v>
      </c>
      <c r="R116" s="3">
        <f t="shared" si="4"/>
        <v>118.40440000000002</v>
      </c>
      <c r="S116" s="3">
        <f t="shared" si="5"/>
        <v>110.83002500000006</v>
      </c>
      <c r="T116" s="3">
        <f>SUMPRODUCT(E116:E130,Sheet1!$A$1:$A$15)/(15*16/2)</f>
        <v>124.31974999999998</v>
      </c>
      <c r="U116" s="3">
        <f>SUMPRODUCT(E116:E165,Sheet1!$B$1:$B$50)/(50*51/2)</f>
        <v>120.19645490196076</v>
      </c>
      <c r="V116">
        <f t="shared" si="3"/>
        <v>21444791.780000001</v>
      </c>
    </row>
    <row r="117" spans="1:22" x14ac:dyDescent="0.25">
      <c r="A117" s="2">
        <v>42592</v>
      </c>
      <c r="B117">
        <v>125.07</v>
      </c>
      <c r="C117">
        <v>125.48</v>
      </c>
      <c r="D117">
        <v>124.54</v>
      </c>
      <c r="E117">
        <v>124.88</v>
      </c>
      <c r="F117">
        <v>10670148</v>
      </c>
      <c r="G117">
        <v>0</v>
      </c>
      <c r="H117">
        <v>1</v>
      </c>
      <c r="I117">
        <v>125.07</v>
      </c>
      <c r="J117">
        <v>125.48</v>
      </c>
      <c r="K117">
        <v>124.54</v>
      </c>
      <c r="L117">
        <v>124.88</v>
      </c>
      <c r="M117">
        <v>10670148</v>
      </c>
      <c r="N117" s="3">
        <f>AVERAGE(B117:$B$1180)</f>
        <v>65.480346334586542</v>
      </c>
      <c r="O117" s="3">
        <f>AVERAGE(C117:$C$1180)</f>
        <v>66.291074999999978</v>
      </c>
      <c r="P117" s="3">
        <f>AVERAGE(D117:$D$1180)</f>
        <v>64.613254417293319</v>
      </c>
      <c r="Q117" s="3">
        <f>AVERAGE(E117:$E$1180)</f>
        <v>65.463132612782033</v>
      </c>
      <c r="R117" s="3">
        <f t="shared" si="4"/>
        <v>118.28200000000001</v>
      </c>
      <c r="S117" s="3">
        <f t="shared" si="5"/>
        <v>110.72437500000005</v>
      </c>
      <c r="T117" s="3">
        <f>SUMPRODUCT(E117:E131,Sheet1!$A$1:$A$15)/(15*16/2)</f>
        <v>124.13525</v>
      </c>
      <c r="U117" s="3">
        <f>SUMPRODUCT(E117:E166,Sheet1!$B$1:$B$50)/(50*51/2)</f>
        <v>119.93692549019605</v>
      </c>
      <c r="V117">
        <f t="shared" si="3"/>
        <v>21510791.280000001</v>
      </c>
    </row>
    <row r="118" spans="1:22" x14ac:dyDescent="0.25">
      <c r="A118" s="2">
        <v>42591</v>
      </c>
      <c r="B118">
        <v>125.34</v>
      </c>
      <c r="C118">
        <v>126.09</v>
      </c>
      <c r="D118">
        <v>124.53</v>
      </c>
      <c r="E118">
        <v>125.06</v>
      </c>
      <c r="F118">
        <v>19620967</v>
      </c>
      <c r="G118">
        <v>0</v>
      </c>
      <c r="H118">
        <v>1</v>
      </c>
      <c r="I118">
        <v>125.34</v>
      </c>
      <c r="J118">
        <v>126.09</v>
      </c>
      <c r="K118">
        <v>124.53</v>
      </c>
      <c r="L118">
        <v>125.06</v>
      </c>
      <c r="M118">
        <v>19620967</v>
      </c>
      <c r="N118" s="3">
        <f>AVERAGE(B118:$B$1180)</f>
        <v>65.424288334901291</v>
      </c>
      <c r="O118" s="3">
        <f>AVERAGE(C118:$C$1180)</f>
        <v>66.235393979303822</v>
      </c>
      <c r="P118" s="3">
        <f>AVERAGE(D118:$D$1180)</f>
        <v>64.556879303857087</v>
      </c>
      <c r="Q118" s="3">
        <f>AVERAGE(E118:$E$1180)</f>
        <v>65.407237158984088</v>
      </c>
      <c r="R118" s="3">
        <f t="shared" si="4"/>
        <v>118.16060000000002</v>
      </c>
      <c r="S118" s="3">
        <f t="shared" si="5"/>
        <v>110.61092500000008</v>
      </c>
      <c r="T118" s="3">
        <f>SUMPRODUCT(E118:E132,Sheet1!$A$1:$A$15)/(15*16/2)</f>
        <v>123.92858333333335</v>
      </c>
      <c r="U118" s="3">
        <f>SUMPRODUCT(E118:E167,Sheet1!$B$1:$B$50)/(50*51/2)</f>
        <v>119.67341960784313</v>
      </c>
      <c r="V118">
        <f t="shared" si="3"/>
        <v>21768340.260000002</v>
      </c>
    </row>
    <row r="119" spans="1:22" x14ac:dyDescent="0.25">
      <c r="A119" s="2">
        <v>42590</v>
      </c>
      <c r="B119">
        <v>125.25</v>
      </c>
      <c r="C119">
        <v>125.45</v>
      </c>
      <c r="D119">
        <v>124.55</v>
      </c>
      <c r="E119">
        <v>125.26</v>
      </c>
      <c r="F119">
        <v>15233929</v>
      </c>
      <c r="G119">
        <v>0</v>
      </c>
      <c r="H119">
        <v>1</v>
      </c>
      <c r="I119">
        <v>125.25</v>
      </c>
      <c r="J119">
        <v>125.45</v>
      </c>
      <c r="K119">
        <v>124.55</v>
      </c>
      <c r="L119">
        <v>125.26</v>
      </c>
      <c r="M119">
        <v>15233929</v>
      </c>
      <c r="N119" s="3">
        <f>AVERAGE(B119:$B$1180)</f>
        <v>65.367870527307062</v>
      </c>
      <c r="O119" s="3">
        <f>AVERAGE(C119:$C$1180)</f>
        <v>66.179033709981127</v>
      </c>
      <c r="P119" s="3">
        <f>AVERAGE(D119:$D$1180)</f>
        <v>64.500407438794795</v>
      </c>
      <c r="Q119" s="3">
        <f>AVERAGE(E119:$E$1180)</f>
        <v>65.351066949152639</v>
      </c>
      <c r="R119" s="3">
        <f t="shared" si="4"/>
        <v>118.04700000000003</v>
      </c>
      <c r="S119" s="3">
        <f t="shared" si="5"/>
        <v>110.48397500000009</v>
      </c>
      <c r="T119" s="3">
        <f>SUMPRODUCT(E119:E133,Sheet1!$A$1:$A$15)/(15*16/2)</f>
        <v>123.66233333333331</v>
      </c>
      <c r="U119" s="3">
        <f>SUMPRODUCT(E119:E168,Sheet1!$B$1:$B$50)/(50*51/2)</f>
        <v>119.3984</v>
      </c>
      <c r="V119">
        <f t="shared" si="3"/>
        <v>21645792.18</v>
      </c>
    </row>
    <row r="120" spans="1:22" x14ac:dyDescent="0.25">
      <c r="A120" s="2">
        <v>42587</v>
      </c>
      <c r="B120">
        <v>124.98</v>
      </c>
      <c r="C120">
        <v>125.83499999999999</v>
      </c>
      <c r="D120">
        <v>124.61839999999999</v>
      </c>
      <c r="E120">
        <v>125.15</v>
      </c>
      <c r="F120">
        <v>20184035</v>
      </c>
      <c r="G120">
        <v>0</v>
      </c>
      <c r="H120">
        <v>1</v>
      </c>
      <c r="I120">
        <v>124.98</v>
      </c>
      <c r="J120">
        <v>125.83499999999999</v>
      </c>
      <c r="K120">
        <v>124.61839999999999</v>
      </c>
      <c r="L120">
        <v>125.15</v>
      </c>
      <c r="M120">
        <v>20184035</v>
      </c>
      <c r="N120" s="3">
        <f>AVERAGE(B120:$B$1180)</f>
        <v>65.311431196984074</v>
      </c>
      <c r="O120" s="3">
        <f>AVERAGE(C120:$C$1180)</f>
        <v>66.123170405278017</v>
      </c>
      <c r="P120" s="3">
        <f>AVERAGE(D120:$D$1180)</f>
        <v>64.443810273327131</v>
      </c>
      <c r="Q120" s="3">
        <f>AVERAGE(E120:$E$1180)</f>
        <v>65.294602356267774</v>
      </c>
      <c r="R120" s="3">
        <f t="shared" si="4"/>
        <v>117.93120000000003</v>
      </c>
      <c r="S120" s="3">
        <f t="shared" si="5"/>
        <v>110.34322500000007</v>
      </c>
      <c r="T120" s="3">
        <f>SUMPRODUCT(E120:E134,Sheet1!$A$1:$A$15)/(15*16/2)</f>
        <v>123.32200000000002</v>
      </c>
      <c r="U120" s="3">
        <f>SUMPRODUCT(E120:E169,Sheet1!$B$1:$B$50)/(50*51/2)</f>
        <v>119.11099607843141</v>
      </c>
      <c r="V120">
        <f t="shared" si="3"/>
        <v>21710740.399999999</v>
      </c>
    </row>
    <row r="121" spans="1:22" x14ac:dyDescent="0.25">
      <c r="A121" s="2">
        <v>42586</v>
      </c>
      <c r="B121">
        <v>122.94</v>
      </c>
      <c r="C121">
        <v>124.79</v>
      </c>
      <c r="D121">
        <v>122.51</v>
      </c>
      <c r="E121">
        <v>124.36</v>
      </c>
      <c r="F121">
        <v>21065974</v>
      </c>
      <c r="G121">
        <v>0</v>
      </c>
      <c r="H121">
        <v>1</v>
      </c>
      <c r="I121">
        <v>122.94</v>
      </c>
      <c r="J121">
        <v>124.79</v>
      </c>
      <c r="K121">
        <v>122.51</v>
      </c>
      <c r="L121">
        <v>124.36</v>
      </c>
      <c r="M121">
        <v>21065974</v>
      </c>
      <c r="N121" s="3">
        <f>AVERAGE(B121:$B$1180)</f>
        <v>65.255140094339694</v>
      </c>
      <c r="O121" s="3">
        <f>AVERAGE(C121:$C$1180)</f>
        <v>66.066838490565971</v>
      </c>
      <c r="P121" s="3">
        <f>AVERAGE(D121:$D$1180)</f>
        <v>64.387041792452905</v>
      </c>
      <c r="Q121" s="3">
        <f>AVERAGE(E121:$E$1180)</f>
        <v>65.238135000000128</v>
      </c>
      <c r="R121" s="3">
        <f t="shared" si="4"/>
        <v>117.786</v>
      </c>
      <c r="S121" s="3">
        <f t="shared" si="5"/>
        <v>110.20247500000006</v>
      </c>
      <c r="T121" s="3">
        <f>SUMPRODUCT(E121:E135,Sheet1!$A$1:$A$15)/(15*16/2)</f>
        <v>122.92633333333333</v>
      </c>
      <c r="U121" s="3">
        <f>SUMPRODUCT(E121:E170,Sheet1!$B$1:$B$50)/(50*51/2)</f>
        <v>118.82221176470588</v>
      </c>
      <c r="V121">
        <f t="shared" si="3"/>
        <v>21707769.579999998</v>
      </c>
    </row>
    <row r="122" spans="1:22" x14ac:dyDescent="0.25">
      <c r="A122" s="2">
        <v>42585</v>
      </c>
      <c r="B122">
        <v>123.09</v>
      </c>
      <c r="C122">
        <v>123.92</v>
      </c>
      <c r="D122">
        <v>122.31</v>
      </c>
      <c r="E122">
        <v>122.51</v>
      </c>
      <c r="F122">
        <v>18525332</v>
      </c>
      <c r="G122">
        <v>0</v>
      </c>
      <c r="H122">
        <v>1</v>
      </c>
      <c r="I122">
        <v>123.09</v>
      </c>
      <c r="J122">
        <v>123.92</v>
      </c>
      <c r="K122">
        <v>122.31</v>
      </c>
      <c r="L122">
        <v>122.51</v>
      </c>
      <c r="M122">
        <v>18525332</v>
      </c>
      <c r="N122" s="3">
        <f>AVERAGE(B122:$B$1180)</f>
        <v>65.200669027384393</v>
      </c>
      <c r="O122" s="3">
        <f>AVERAGE(C122:$C$1180)</f>
        <v>66.011386968838465</v>
      </c>
      <c r="P122" s="3">
        <f>AVERAGE(D122:$D$1180)</f>
        <v>64.332157034938689</v>
      </c>
      <c r="Q122" s="3">
        <f>AVERAGE(E122:$E$1180)</f>
        <v>65.18230698772436</v>
      </c>
      <c r="R122" s="3">
        <f t="shared" si="4"/>
        <v>117.65279999999998</v>
      </c>
      <c r="S122" s="3">
        <f t="shared" si="5"/>
        <v>110.07302500000007</v>
      </c>
      <c r="T122" s="3">
        <f>SUMPRODUCT(E122:E136,Sheet1!$A$1:$A$15)/(15*16/2)</f>
        <v>122.57050000000001</v>
      </c>
      <c r="U122" s="3">
        <f>SUMPRODUCT(E122:E171,Sheet1!$B$1:$B$50)/(50*51/2)</f>
        <v>118.55918431372551</v>
      </c>
      <c r="V122">
        <f t="shared" si="3"/>
        <v>21690122.640000001</v>
      </c>
    </row>
    <row r="123" spans="1:22" x14ac:dyDescent="0.25">
      <c r="A123" s="2">
        <v>42584</v>
      </c>
      <c r="B123">
        <v>124.06</v>
      </c>
      <c r="C123">
        <v>124.8</v>
      </c>
      <c r="D123">
        <v>122.07</v>
      </c>
      <c r="E123">
        <v>123.09</v>
      </c>
      <c r="F123">
        <v>23968414</v>
      </c>
      <c r="G123">
        <v>0</v>
      </c>
      <c r="H123">
        <v>1</v>
      </c>
      <c r="I123">
        <v>124.06</v>
      </c>
      <c r="J123">
        <v>124.8</v>
      </c>
      <c r="K123">
        <v>122.07</v>
      </c>
      <c r="L123">
        <v>123.09</v>
      </c>
      <c r="M123">
        <v>23968414</v>
      </c>
      <c r="N123" s="3">
        <f>AVERAGE(B123:$B$1180)</f>
        <v>65.145953213610639</v>
      </c>
      <c r="O123" s="3">
        <f>AVERAGE(C123:$C$1180)</f>
        <v>65.956652930056649</v>
      </c>
      <c r="P123" s="3">
        <f>AVERAGE(D123:$D$1180)</f>
        <v>64.277357561436745</v>
      </c>
      <c r="Q123" s="3">
        <f>AVERAGE(E123:$E$1180)</f>
        <v>65.128122022684408</v>
      </c>
      <c r="R123" s="3">
        <f t="shared" si="4"/>
        <v>117.52200000000001</v>
      </c>
      <c r="S123" s="3">
        <f t="shared" si="5"/>
        <v>109.94817500000008</v>
      </c>
      <c r="T123" s="3">
        <f>SUMPRODUCT(E123:E137,Sheet1!$A$1:$A$15)/(15*16/2)</f>
        <v>122.39816666666667</v>
      </c>
      <c r="U123" s="3">
        <f>SUMPRODUCT(E123:E172,Sheet1!$B$1:$B$50)/(50*51/2)</f>
        <v>118.36357647058821</v>
      </c>
      <c r="V123">
        <f t="shared" si="3"/>
        <v>21728436.079999998</v>
      </c>
    </row>
    <row r="124" spans="1:22" x14ac:dyDescent="0.25">
      <c r="A124" s="2">
        <v>42583</v>
      </c>
      <c r="B124">
        <v>123.85</v>
      </c>
      <c r="C124">
        <v>124.58</v>
      </c>
      <c r="D124">
        <v>122.86</v>
      </c>
      <c r="E124">
        <v>124.31</v>
      </c>
      <c r="F124">
        <v>25006850</v>
      </c>
      <c r="G124">
        <v>0</v>
      </c>
      <c r="H124">
        <v>1</v>
      </c>
      <c r="I124">
        <v>123.85</v>
      </c>
      <c r="J124">
        <v>124.58</v>
      </c>
      <c r="K124">
        <v>122.86</v>
      </c>
      <c r="L124">
        <v>124.31</v>
      </c>
      <c r="M124">
        <v>25006850</v>
      </c>
      <c r="N124" s="3">
        <f>AVERAGE(B124:$B$1180)</f>
        <v>65.090216177861947</v>
      </c>
      <c r="O124" s="3">
        <f>AVERAGE(C124:$C$1180)</f>
        <v>65.900982781456875</v>
      </c>
      <c r="P124" s="3">
        <f>AVERAGE(D124:$D$1180)</f>
        <v>64.222681456953708</v>
      </c>
      <c r="Q124" s="3">
        <f>AVERAGE(E124:$E$1180)</f>
        <v>65.073285808893189</v>
      </c>
      <c r="R124" s="3">
        <f t="shared" si="4"/>
        <v>117.40720000000003</v>
      </c>
      <c r="S124" s="3">
        <f t="shared" si="5"/>
        <v>109.81252500000008</v>
      </c>
      <c r="T124" s="3">
        <f>SUMPRODUCT(E124:E138,Sheet1!$A$1:$A$15)/(15*16/2)</f>
        <v>122.11033333333333</v>
      </c>
      <c r="U124" s="3">
        <f>SUMPRODUCT(E124:E173,Sheet1!$B$1:$B$50)/(50*51/2)</f>
        <v>118.14072156862746</v>
      </c>
      <c r="V124">
        <f t="shared" si="3"/>
        <v>21627964.420000002</v>
      </c>
    </row>
    <row r="125" spans="1:22" x14ac:dyDescent="0.25">
      <c r="A125" s="2">
        <v>42580</v>
      </c>
      <c r="B125">
        <v>124.65</v>
      </c>
      <c r="C125">
        <v>125.84</v>
      </c>
      <c r="D125">
        <v>123.71</v>
      </c>
      <c r="E125">
        <v>123.94</v>
      </c>
      <c r="F125">
        <v>35058803</v>
      </c>
      <c r="G125">
        <v>0</v>
      </c>
      <c r="H125">
        <v>1</v>
      </c>
      <c r="I125">
        <v>124.65</v>
      </c>
      <c r="J125">
        <v>125.84</v>
      </c>
      <c r="K125">
        <v>123.71</v>
      </c>
      <c r="L125">
        <v>123.94</v>
      </c>
      <c r="M125">
        <v>35058803</v>
      </c>
      <c r="N125" s="3">
        <f>AVERAGE(B125:$B$1180)</f>
        <v>65.034572443181901</v>
      </c>
      <c r="O125" s="3">
        <f>AVERAGE(C125:$C$1180)</f>
        <v>65.84541553030293</v>
      </c>
      <c r="P125" s="3">
        <f>AVERAGE(D125:$D$1180)</f>
        <v>64.167153693181888</v>
      </c>
      <c r="Q125" s="3">
        <f>AVERAGE(E125:$E$1180)</f>
        <v>65.017190435606139</v>
      </c>
      <c r="R125" s="3">
        <f t="shared" si="4"/>
        <v>117.25720000000003</v>
      </c>
      <c r="S125" s="3">
        <f t="shared" si="5"/>
        <v>109.66132500000008</v>
      </c>
      <c r="T125" s="3">
        <f>SUMPRODUCT(E125:E139,Sheet1!$A$1:$A$15)/(15*16/2)</f>
        <v>121.61633333333334</v>
      </c>
      <c r="U125" s="3">
        <f>SUMPRODUCT(E125:E174,Sheet1!$B$1:$B$50)/(50*51/2)</f>
        <v>117.86414117647061</v>
      </c>
      <c r="V125">
        <f t="shared" si="3"/>
        <v>21538709.600000001</v>
      </c>
    </row>
    <row r="126" spans="1:22" x14ac:dyDescent="0.25">
      <c r="A126" s="2">
        <v>42579</v>
      </c>
      <c r="B126">
        <v>127.52</v>
      </c>
      <c r="C126">
        <v>128.33000000000001</v>
      </c>
      <c r="D126">
        <v>123.63</v>
      </c>
      <c r="E126">
        <v>125</v>
      </c>
      <c r="F126">
        <v>78955758</v>
      </c>
      <c r="G126">
        <v>0</v>
      </c>
      <c r="H126">
        <v>1</v>
      </c>
      <c r="I126">
        <v>127.52</v>
      </c>
      <c r="J126">
        <v>128.33000000000001</v>
      </c>
      <c r="K126">
        <v>123.63</v>
      </c>
      <c r="L126">
        <v>125</v>
      </c>
      <c r="M126">
        <v>78955758</v>
      </c>
      <c r="N126" s="3">
        <f>AVERAGE(B126:$B$1180)</f>
        <v>64.978064928910044</v>
      </c>
      <c r="O126" s="3">
        <f>AVERAGE(C126:$C$1180)</f>
        <v>65.788548625592327</v>
      </c>
      <c r="P126" s="3">
        <f>AVERAGE(D126:$D$1180)</f>
        <v>64.110714976303385</v>
      </c>
      <c r="Q126" s="3">
        <f>AVERAGE(E126:$E$1180)</f>
        <v>64.961339431279683</v>
      </c>
      <c r="R126" s="3">
        <f t="shared" si="4"/>
        <v>117.13140000000001</v>
      </c>
      <c r="S126" s="3">
        <f t="shared" si="5"/>
        <v>109.51222500000006</v>
      </c>
      <c r="T126" s="3">
        <f>SUMPRODUCT(E126:E140,Sheet1!$A$1:$A$15)/(15*16/2)</f>
        <v>121.11275000000002</v>
      </c>
      <c r="U126" s="3">
        <f>SUMPRODUCT(E126:E175,Sheet1!$B$1:$B$50)/(50*51/2)</f>
        <v>117.59713725490199</v>
      </c>
      <c r="V126">
        <f t="shared" si="3"/>
        <v>21270379.52</v>
      </c>
    </row>
    <row r="127" spans="1:22" x14ac:dyDescent="0.25">
      <c r="A127" s="2">
        <v>42578</v>
      </c>
      <c r="B127">
        <v>122.42</v>
      </c>
      <c r="C127">
        <v>125</v>
      </c>
      <c r="D127">
        <v>121.51</v>
      </c>
      <c r="E127">
        <v>123.34</v>
      </c>
      <c r="F127">
        <v>52654239</v>
      </c>
      <c r="G127">
        <v>0</v>
      </c>
      <c r="H127">
        <v>1</v>
      </c>
      <c r="I127">
        <v>122.42</v>
      </c>
      <c r="J127">
        <v>125</v>
      </c>
      <c r="K127">
        <v>121.51</v>
      </c>
      <c r="L127">
        <v>123.34</v>
      </c>
      <c r="M127">
        <v>52654239</v>
      </c>
      <c r="N127" s="3">
        <f>AVERAGE(B127:$B$1180)</f>
        <v>64.918727229601586</v>
      </c>
      <c r="O127" s="3">
        <f>AVERAGE(C127:$C$1180)</f>
        <v>65.72921138519915</v>
      </c>
      <c r="P127" s="3">
        <f>AVERAGE(D127:$D$1180)</f>
        <v>64.054245066413728</v>
      </c>
      <c r="Q127" s="3">
        <f>AVERAGE(E127:$E$1180)</f>
        <v>64.904376755218266</v>
      </c>
      <c r="R127" s="3">
        <f t="shared" si="4"/>
        <v>116.97840000000002</v>
      </c>
      <c r="S127" s="3">
        <f t="shared" si="5"/>
        <v>109.35852500000004</v>
      </c>
      <c r="T127" s="3">
        <f>SUMPRODUCT(E127:E141,Sheet1!$A$1:$A$15)/(15*16/2)</f>
        <v>120.40041666666666</v>
      </c>
      <c r="U127" s="3">
        <f>SUMPRODUCT(E127:E176,Sheet1!$B$1:$B$50)/(50*51/2)</f>
        <v>117.28256470588239</v>
      </c>
      <c r="V127">
        <f t="shared" si="3"/>
        <v>20117837.32</v>
      </c>
    </row>
    <row r="128" spans="1:22" x14ac:dyDescent="0.25">
      <c r="A128" s="2">
        <v>42577</v>
      </c>
      <c r="B128">
        <v>122</v>
      </c>
      <c r="C128">
        <v>122.07</v>
      </c>
      <c r="D128">
        <v>120.75</v>
      </c>
      <c r="E128">
        <v>121.22</v>
      </c>
      <c r="F128">
        <v>17611964</v>
      </c>
      <c r="G128">
        <v>0</v>
      </c>
      <c r="H128">
        <v>1</v>
      </c>
      <c r="I128">
        <v>122</v>
      </c>
      <c r="J128">
        <v>122.07</v>
      </c>
      <c r="K128">
        <v>120.75</v>
      </c>
      <c r="L128">
        <v>121.22</v>
      </c>
      <c r="M128">
        <v>17611964</v>
      </c>
      <c r="N128" s="3">
        <f>AVERAGE(B128:$B$1180)</f>
        <v>64.864120132953531</v>
      </c>
      <c r="O128" s="3">
        <f>AVERAGE(C128:$C$1180)</f>
        <v>65.672923836657091</v>
      </c>
      <c r="P128" s="3">
        <f>AVERAGE(D128:$D$1180)</f>
        <v>63.999681196581257</v>
      </c>
      <c r="Q128" s="3">
        <f>AVERAGE(E128:$E$1180)</f>
        <v>64.848882336182385</v>
      </c>
      <c r="R128" s="3">
        <f t="shared" si="4"/>
        <v>116.88500000000003</v>
      </c>
      <c r="S128" s="3">
        <f t="shared" si="5"/>
        <v>109.20802500000005</v>
      </c>
      <c r="T128" s="3">
        <f>SUMPRODUCT(E128:E142,Sheet1!$A$1:$A$15)/(15*16/2)</f>
        <v>119.84025</v>
      </c>
      <c r="U128" s="3">
        <f>SUMPRODUCT(E128:E177,Sheet1!$B$1:$B$50)/(50*51/2)</f>
        <v>117.02942745098041</v>
      </c>
      <c r="V128">
        <f t="shared" si="3"/>
        <v>19689709.219999999</v>
      </c>
    </row>
    <row r="129" spans="1:22" x14ac:dyDescent="0.25">
      <c r="A129" s="2">
        <v>42576</v>
      </c>
      <c r="B129">
        <v>121.39</v>
      </c>
      <c r="C129">
        <v>121.85</v>
      </c>
      <c r="D129">
        <v>117.78</v>
      </c>
      <c r="E129">
        <v>121.63</v>
      </c>
      <c r="F129">
        <v>18487449</v>
      </c>
      <c r="G129">
        <v>0</v>
      </c>
      <c r="H129">
        <v>1</v>
      </c>
      <c r="I129">
        <v>121.39</v>
      </c>
      <c r="J129">
        <v>121.85</v>
      </c>
      <c r="K129">
        <v>117.78</v>
      </c>
      <c r="L129">
        <v>121.63</v>
      </c>
      <c r="M129">
        <v>18487449</v>
      </c>
      <c r="N129" s="3">
        <f>AVERAGE(B129:$B$1180)</f>
        <v>64.809808460076113</v>
      </c>
      <c r="O129" s="3">
        <f>AVERAGE(C129:$C$1180)</f>
        <v>65.61931444866913</v>
      </c>
      <c r="P129" s="3">
        <f>AVERAGE(D129:$D$1180)</f>
        <v>63.945736026616018</v>
      </c>
      <c r="Q129" s="3">
        <f>AVERAGE(E129:$E$1180)</f>
        <v>64.795297623574172</v>
      </c>
      <c r="R129" s="3">
        <f t="shared" si="4"/>
        <v>116.85680000000002</v>
      </c>
      <c r="S129" s="3">
        <f t="shared" si="5"/>
        <v>109.06427500000005</v>
      </c>
      <c r="T129" s="3">
        <f>SUMPRODUCT(E129:E143,Sheet1!$A$1:$A$15)/(15*16/2)</f>
        <v>119.48491666666663</v>
      </c>
      <c r="U129" s="3">
        <f>SUMPRODUCT(E129:E178,Sheet1!$B$1:$B$50)/(50*51/2)</f>
        <v>116.85832156862745</v>
      </c>
      <c r="V129">
        <f t="shared" si="3"/>
        <v>19699955.66</v>
      </c>
    </row>
    <row r="130" spans="1:22" x14ac:dyDescent="0.25">
      <c r="A130" s="2">
        <v>42573</v>
      </c>
      <c r="B130">
        <v>119.9</v>
      </c>
      <c r="C130">
        <v>121.01</v>
      </c>
      <c r="D130">
        <v>119.31</v>
      </c>
      <c r="E130">
        <v>121</v>
      </c>
      <c r="F130">
        <v>18422410</v>
      </c>
      <c r="G130">
        <v>0</v>
      </c>
      <c r="H130">
        <v>1</v>
      </c>
      <c r="I130">
        <v>119.9</v>
      </c>
      <c r="J130">
        <v>121.01</v>
      </c>
      <c r="K130">
        <v>119.31</v>
      </c>
      <c r="L130">
        <v>121</v>
      </c>
      <c r="M130">
        <v>18422410</v>
      </c>
      <c r="N130" s="3">
        <f>AVERAGE(B130:$B$1180)</f>
        <v>64.755973834443466</v>
      </c>
      <c r="O130" s="3">
        <f>AVERAGE(C130:$C$1180)</f>
        <v>65.565812369172136</v>
      </c>
      <c r="P130" s="3">
        <f>AVERAGE(D130:$D$1180)</f>
        <v>63.894514081826877</v>
      </c>
      <c r="Q130" s="3">
        <f>AVERAGE(E130:$E$1180)</f>
        <v>64.741220837297845</v>
      </c>
      <c r="R130" s="3">
        <f t="shared" si="4"/>
        <v>116.82980000000002</v>
      </c>
      <c r="S130" s="3">
        <f t="shared" si="5"/>
        <v>108.91812500000006</v>
      </c>
      <c r="T130" s="3">
        <f>SUMPRODUCT(E130:E144,Sheet1!$A$1:$A$15)/(15*16/2)</f>
        <v>119.01633333333334</v>
      </c>
      <c r="U130" s="3">
        <f>SUMPRODUCT(E130:E179,Sheet1!$B$1:$B$50)/(50*51/2)</f>
        <v>116.67007843137256</v>
      </c>
      <c r="V130">
        <f t="shared" si="3"/>
        <v>19770915.98</v>
      </c>
    </row>
    <row r="131" spans="1:22" x14ac:dyDescent="0.25">
      <c r="A131" s="2">
        <v>42572</v>
      </c>
      <c r="B131">
        <v>121.92</v>
      </c>
      <c r="C131">
        <v>122.1</v>
      </c>
      <c r="D131">
        <v>120.25</v>
      </c>
      <c r="E131">
        <v>120.61</v>
      </c>
      <c r="F131">
        <v>17801663</v>
      </c>
      <c r="G131">
        <v>0</v>
      </c>
      <c r="H131">
        <v>1</v>
      </c>
      <c r="I131">
        <v>121.92</v>
      </c>
      <c r="J131">
        <v>122.1</v>
      </c>
      <c r="K131">
        <v>120.25</v>
      </c>
      <c r="L131">
        <v>120.61</v>
      </c>
      <c r="M131">
        <v>17801663</v>
      </c>
      <c r="N131" s="3">
        <f>AVERAGE(B131:$B$1180)</f>
        <v>64.703455714285781</v>
      </c>
      <c r="O131" s="3">
        <f>AVERAGE(C131:$C$1180)</f>
        <v>65.513008380952272</v>
      </c>
      <c r="P131" s="3">
        <f>AVERAGE(D131:$D$1180)</f>
        <v>63.841737428571477</v>
      </c>
      <c r="Q131" s="3">
        <f>AVERAGE(E131:$E$1180)</f>
        <v>64.687641047619081</v>
      </c>
      <c r="R131" s="3">
        <f t="shared" si="4"/>
        <v>116.80020000000002</v>
      </c>
      <c r="S131" s="3">
        <f t="shared" si="5"/>
        <v>108.77712500000005</v>
      </c>
      <c r="T131" s="3">
        <f>SUMPRODUCT(E131:E145,Sheet1!$A$1:$A$15)/(15*16/2)</f>
        <v>118.57050000000001</v>
      </c>
      <c r="U131" s="3">
        <f>SUMPRODUCT(E131:E180,Sheet1!$B$1:$B$50)/(50*51/2)</f>
        <v>116.50538039215688</v>
      </c>
      <c r="V131">
        <f t="shared" ref="V131:V194" si="6">AVERAGE(F131:F180)</f>
        <v>19843235.699999999</v>
      </c>
    </row>
    <row r="132" spans="1:22" x14ac:dyDescent="0.25">
      <c r="A132" s="2">
        <v>42571</v>
      </c>
      <c r="B132">
        <v>121.25</v>
      </c>
      <c r="C132">
        <v>122.2</v>
      </c>
      <c r="D132">
        <v>120.56</v>
      </c>
      <c r="E132">
        <v>121.92</v>
      </c>
      <c r="F132">
        <v>20046452</v>
      </c>
      <c r="G132">
        <v>0</v>
      </c>
      <c r="H132">
        <v>1</v>
      </c>
      <c r="I132">
        <v>121.25</v>
      </c>
      <c r="J132">
        <v>122.2</v>
      </c>
      <c r="K132">
        <v>120.56</v>
      </c>
      <c r="L132">
        <v>121.92</v>
      </c>
      <c r="M132">
        <v>20046452</v>
      </c>
      <c r="N132" s="3">
        <f>AVERAGE(B132:$B$1180)</f>
        <v>64.648911820781734</v>
      </c>
      <c r="O132" s="3">
        <f>AVERAGE(C132:$C$1180)</f>
        <v>65.459064632983711</v>
      </c>
      <c r="P132" s="3">
        <f>AVERAGE(D132:$D$1180)</f>
        <v>63.787964061010534</v>
      </c>
      <c r="Q132" s="3">
        <f>AVERAGE(E132:$E$1180)</f>
        <v>64.634330886558658</v>
      </c>
      <c r="R132" s="3">
        <f t="shared" ref="R132:R195" si="7">SUM(E132:E181)/50</f>
        <v>116.79800000000003</v>
      </c>
      <c r="S132" s="3">
        <f t="shared" ref="S132:S195" si="8">SUM(E132:E331)/200</f>
        <v>108.64412500000006</v>
      </c>
      <c r="T132" s="3">
        <f>SUMPRODUCT(E132:E146,Sheet1!$A$1:$A$15)/(15*16/2)</f>
        <v>118.11966666666667</v>
      </c>
      <c r="U132" s="3">
        <f>SUMPRODUCT(E132:E181,Sheet1!$B$1:$B$50)/(50*51/2)</f>
        <v>116.35589019607843</v>
      </c>
      <c r="V132">
        <f t="shared" si="6"/>
        <v>19951603.359999999</v>
      </c>
    </row>
    <row r="133" spans="1:22" x14ac:dyDescent="0.25">
      <c r="A133" s="2">
        <v>42570</v>
      </c>
      <c r="B133">
        <v>118.99</v>
      </c>
      <c r="C133">
        <v>120.85</v>
      </c>
      <c r="D133">
        <v>118.66</v>
      </c>
      <c r="E133">
        <v>120.61</v>
      </c>
      <c r="F133">
        <v>21541292</v>
      </c>
      <c r="G133">
        <v>0</v>
      </c>
      <c r="H133">
        <v>1</v>
      </c>
      <c r="I133">
        <v>118.99</v>
      </c>
      <c r="J133">
        <v>120.85</v>
      </c>
      <c r="K133">
        <v>118.66</v>
      </c>
      <c r="L133">
        <v>120.61</v>
      </c>
      <c r="M133">
        <v>21541292</v>
      </c>
      <c r="N133" s="3">
        <f>AVERAGE(B133:$B$1180)</f>
        <v>64.594903148854982</v>
      </c>
      <c r="O133" s="3">
        <f>AVERAGE(C133:$C$1180)</f>
        <v>65.404922519083868</v>
      </c>
      <c r="P133" s="3">
        <f>AVERAGE(D133:$D$1180)</f>
        <v>63.733792270992417</v>
      </c>
      <c r="Q133" s="3">
        <f>AVERAGE(E133:$E$1180)</f>
        <v>64.579668988549656</v>
      </c>
      <c r="R133" s="3">
        <f t="shared" si="7"/>
        <v>116.74440000000003</v>
      </c>
      <c r="S133" s="3">
        <f t="shared" si="8"/>
        <v>108.49487500000005</v>
      </c>
      <c r="T133" s="3">
        <f>SUMPRODUCT(E133:E147,Sheet1!$A$1:$A$15)/(15*16/2)</f>
        <v>117.42825000000001</v>
      </c>
      <c r="U133" s="3">
        <f>SUMPRODUCT(E133:E182,Sheet1!$B$1:$B$50)/(50*51/2)</f>
        <v>116.15292549019608</v>
      </c>
      <c r="V133">
        <f t="shared" si="6"/>
        <v>19973435.5</v>
      </c>
    </row>
    <row r="134" spans="1:22" x14ac:dyDescent="0.25">
      <c r="A134" s="2">
        <v>42569</v>
      </c>
      <c r="B134">
        <v>117.32</v>
      </c>
      <c r="C134">
        <v>119.61</v>
      </c>
      <c r="D134">
        <v>116.89</v>
      </c>
      <c r="E134">
        <v>119.37</v>
      </c>
      <c r="F134">
        <v>20868367</v>
      </c>
      <c r="G134">
        <v>0</v>
      </c>
      <c r="H134">
        <v>1</v>
      </c>
      <c r="I134">
        <v>117.32</v>
      </c>
      <c r="J134">
        <v>119.61</v>
      </c>
      <c r="K134">
        <v>116.89</v>
      </c>
      <c r="L134">
        <v>119.37</v>
      </c>
      <c r="M134">
        <v>20868367</v>
      </c>
      <c r="N134" s="3">
        <f>AVERAGE(B134:$B$1180)</f>
        <v>64.542949856733543</v>
      </c>
      <c r="O134" s="3">
        <f>AVERAGE(C134:$C$1180)</f>
        <v>65.351966380133646</v>
      </c>
      <c r="P134" s="3">
        <f>AVERAGE(D134:$D$1180)</f>
        <v>63.68133170964667</v>
      </c>
      <c r="Q134" s="3">
        <f>AVERAGE(E134:$E$1180)</f>
        <v>64.526153868194896</v>
      </c>
      <c r="R134" s="3">
        <f t="shared" si="7"/>
        <v>116.72200000000002</v>
      </c>
      <c r="S134" s="3">
        <f t="shared" si="8"/>
        <v>108.34657500000007</v>
      </c>
      <c r="T134" s="3">
        <f>SUMPRODUCT(E134:E148,Sheet1!$A$1:$A$15)/(15*16/2)</f>
        <v>116.80358333333334</v>
      </c>
      <c r="U134" s="3">
        <f>SUMPRODUCT(E134:E183,Sheet1!$B$1:$B$50)/(50*51/2)</f>
        <v>116.00045490196075</v>
      </c>
      <c r="V134">
        <f t="shared" si="6"/>
        <v>20070521.02</v>
      </c>
    </row>
    <row r="135" spans="1:22" x14ac:dyDescent="0.25">
      <c r="A135" s="2">
        <v>42566</v>
      </c>
      <c r="B135">
        <v>117.74</v>
      </c>
      <c r="C135">
        <v>118.28</v>
      </c>
      <c r="D135">
        <v>116.58</v>
      </c>
      <c r="E135">
        <v>116.86</v>
      </c>
      <c r="F135">
        <v>16645964</v>
      </c>
      <c r="G135">
        <v>0</v>
      </c>
      <c r="H135">
        <v>1</v>
      </c>
      <c r="I135">
        <v>117.74</v>
      </c>
      <c r="J135">
        <v>118.28</v>
      </c>
      <c r="K135">
        <v>116.58</v>
      </c>
      <c r="L135">
        <v>116.86</v>
      </c>
      <c r="M135">
        <v>16645964</v>
      </c>
      <c r="N135" s="3">
        <f>AVERAGE(B135:$B$1180)</f>
        <v>64.492493785850854</v>
      </c>
      <c r="O135" s="3">
        <f>AVERAGE(C135:$C$1180)</f>
        <v>65.300094455066841</v>
      </c>
      <c r="P135" s="3">
        <f>AVERAGE(D135:$D$1180)</f>
        <v>63.630463001912091</v>
      </c>
      <c r="Q135" s="3">
        <f>AVERAGE(E135:$E$1180)</f>
        <v>64.473721892925454</v>
      </c>
      <c r="R135" s="3">
        <f t="shared" si="7"/>
        <v>116.69080000000002</v>
      </c>
      <c r="S135" s="3">
        <f t="shared" si="8"/>
        <v>108.19837500000006</v>
      </c>
      <c r="T135" s="3">
        <f>SUMPRODUCT(E135:E149,Sheet1!$A$1:$A$15)/(15*16/2)</f>
        <v>116.27316666666665</v>
      </c>
      <c r="U135" s="3">
        <f>SUMPRODUCT(E135:E184,Sheet1!$B$1:$B$50)/(50*51/2)</f>
        <v>115.89538823529409</v>
      </c>
      <c r="V135">
        <f t="shared" si="6"/>
        <v>20094288.66</v>
      </c>
    </row>
    <row r="136" spans="1:22" x14ac:dyDescent="0.25">
      <c r="A136" s="2">
        <v>42565</v>
      </c>
      <c r="B136">
        <v>117.5</v>
      </c>
      <c r="C136">
        <v>117.64</v>
      </c>
      <c r="D136">
        <v>116.7</v>
      </c>
      <c r="E136">
        <v>117.29</v>
      </c>
      <c r="F136">
        <v>14579736</v>
      </c>
      <c r="G136">
        <v>0</v>
      </c>
      <c r="H136">
        <v>1</v>
      </c>
      <c r="I136">
        <v>117.5</v>
      </c>
      <c r="J136">
        <v>117.64</v>
      </c>
      <c r="K136">
        <v>116.7</v>
      </c>
      <c r="L136">
        <v>117.29</v>
      </c>
      <c r="M136">
        <v>14579736</v>
      </c>
      <c r="N136" s="3">
        <f>AVERAGE(B136:$B$1180)</f>
        <v>64.441539234449735</v>
      </c>
      <c r="O136" s="3">
        <f>AVERAGE(C136:$C$1180)</f>
        <v>65.249395980861181</v>
      </c>
      <c r="P136" s="3">
        <f>AVERAGE(D136:$D$1180)</f>
        <v>63.579793588516779</v>
      </c>
      <c r="Q136" s="3">
        <f>AVERAGE(E136:$E$1180)</f>
        <v>64.423591483253631</v>
      </c>
      <c r="R136" s="3">
        <f t="shared" si="7"/>
        <v>116.71480000000003</v>
      </c>
      <c r="S136" s="3">
        <f t="shared" si="8"/>
        <v>108.04742500000006</v>
      </c>
      <c r="T136" s="3">
        <f>SUMPRODUCT(E136:E150,Sheet1!$A$1:$A$15)/(15*16/2)</f>
        <v>116.04166666666666</v>
      </c>
      <c r="U136" s="3">
        <f>SUMPRODUCT(E136:E185,Sheet1!$B$1:$B$50)/(50*51/2)</f>
        <v>115.88969411764705</v>
      </c>
      <c r="V136">
        <f t="shared" si="6"/>
        <v>20230338.18</v>
      </c>
    </row>
    <row r="137" spans="1:22" x14ac:dyDescent="0.25">
      <c r="A137" s="2">
        <v>42564</v>
      </c>
      <c r="B137">
        <v>118.39</v>
      </c>
      <c r="C137">
        <v>118.4</v>
      </c>
      <c r="D137">
        <v>116.68</v>
      </c>
      <c r="E137">
        <v>116.78</v>
      </c>
      <c r="F137">
        <v>16207662</v>
      </c>
      <c r="G137">
        <v>0</v>
      </c>
      <c r="H137">
        <v>1</v>
      </c>
      <c r="I137">
        <v>118.39</v>
      </c>
      <c r="J137">
        <v>118.4</v>
      </c>
      <c r="K137">
        <v>116.68</v>
      </c>
      <c r="L137">
        <v>116.78</v>
      </c>
      <c r="M137">
        <v>16207662</v>
      </c>
      <c r="N137" s="3">
        <f>AVERAGE(B137:$B$1180)</f>
        <v>64.390716954022963</v>
      </c>
      <c r="O137" s="3">
        <f>AVERAGE(C137:$C$1180)</f>
        <v>65.199213409961615</v>
      </c>
      <c r="P137" s="3">
        <f>AVERAGE(D137:$D$1180)</f>
        <v>63.52891216475102</v>
      </c>
      <c r="Q137" s="3">
        <f>AVERAGE(E137:$E$1180)</f>
        <v>64.372953160919565</v>
      </c>
      <c r="R137" s="3">
        <f t="shared" si="7"/>
        <v>116.71760000000002</v>
      </c>
      <c r="S137" s="3">
        <f t="shared" si="8"/>
        <v>107.90702500000006</v>
      </c>
      <c r="T137" s="3">
        <f>SUMPRODUCT(E137:E151,Sheet1!$A$1:$A$15)/(15*16/2)</f>
        <v>115.72824999999999</v>
      </c>
      <c r="U137" s="3">
        <f>SUMPRODUCT(E137:E186,Sheet1!$B$1:$B$50)/(50*51/2)</f>
        <v>115.86724705882355</v>
      </c>
      <c r="V137">
        <f t="shared" si="6"/>
        <v>20421092.719999999</v>
      </c>
    </row>
    <row r="138" spans="1:22" x14ac:dyDescent="0.25">
      <c r="A138" s="2">
        <v>42563</v>
      </c>
      <c r="B138">
        <v>118.63</v>
      </c>
      <c r="C138">
        <v>118.72</v>
      </c>
      <c r="D138">
        <v>117.57</v>
      </c>
      <c r="E138">
        <v>117.93</v>
      </c>
      <c r="F138">
        <v>15217700</v>
      </c>
      <c r="G138">
        <v>0</v>
      </c>
      <c r="H138">
        <v>1</v>
      </c>
      <c r="I138">
        <v>118.63</v>
      </c>
      <c r="J138">
        <v>118.72</v>
      </c>
      <c r="K138">
        <v>117.57</v>
      </c>
      <c r="L138">
        <v>117.93</v>
      </c>
      <c r="M138">
        <v>15217700</v>
      </c>
      <c r="N138" s="3">
        <f>AVERAGE(B138:$B$1180)</f>
        <v>64.338943911792882</v>
      </c>
      <c r="O138" s="3">
        <f>AVERAGE(C138:$C$1180)</f>
        <v>65.148205944391108</v>
      </c>
      <c r="P138" s="3">
        <f>AVERAGE(D138:$D$1180)</f>
        <v>63.477952348993362</v>
      </c>
      <c r="Q138" s="3">
        <f>AVERAGE(E138:$E$1180)</f>
        <v>64.322706711409438</v>
      </c>
      <c r="R138" s="3">
        <f t="shared" si="7"/>
        <v>116.7534</v>
      </c>
      <c r="S138" s="3">
        <f t="shared" si="8"/>
        <v>107.78697500000007</v>
      </c>
      <c r="T138" s="3">
        <f>SUMPRODUCT(E138:E152,Sheet1!$A$1:$A$15)/(15*16/2)</f>
        <v>115.45858333333334</v>
      </c>
      <c r="U138" s="3">
        <f>SUMPRODUCT(E138:E187,Sheet1!$B$1:$B$50)/(50*51/2)</f>
        <v>115.86620392156858</v>
      </c>
      <c r="V138">
        <f t="shared" si="6"/>
        <v>20658842.84</v>
      </c>
    </row>
    <row r="139" spans="1:22" x14ac:dyDescent="0.25">
      <c r="A139" s="2">
        <v>42562</v>
      </c>
      <c r="B139">
        <v>117.71</v>
      </c>
      <c r="C139">
        <v>118.7</v>
      </c>
      <c r="D139">
        <v>117.5</v>
      </c>
      <c r="E139">
        <v>117.87</v>
      </c>
      <c r="F139">
        <v>17711570</v>
      </c>
      <c r="G139">
        <v>0</v>
      </c>
      <c r="H139">
        <v>1</v>
      </c>
      <c r="I139">
        <v>117.71</v>
      </c>
      <c r="J139">
        <v>118.7</v>
      </c>
      <c r="K139">
        <v>117.5</v>
      </c>
      <c r="L139">
        <v>117.87</v>
      </c>
      <c r="M139">
        <v>17711570</v>
      </c>
      <c r="N139" s="3">
        <f>AVERAGE(B139:$B$1180)</f>
        <v>64.286841170825312</v>
      </c>
      <c r="O139" s="3">
        <f>AVERAGE(C139:$C$1180)</f>
        <v>65.096793474088216</v>
      </c>
      <c r="P139" s="3">
        <f>AVERAGE(D139:$D$1180)</f>
        <v>63.426040595009674</v>
      </c>
      <c r="Q139" s="3">
        <f>AVERAGE(E139:$E$1180)</f>
        <v>64.271260172744746</v>
      </c>
      <c r="R139" s="3">
        <f t="shared" si="7"/>
        <v>116.74639999999999</v>
      </c>
      <c r="S139" s="3">
        <f t="shared" si="8"/>
        <v>107.66937500000006</v>
      </c>
      <c r="T139" s="3">
        <f>SUMPRODUCT(E139:E153,Sheet1!$A$1:$A$15)/(15*16/2)</f>
        <v>115.00716666666668</v>
      </c>
      <c r="U139" s="3">
        <f>SUMPRODUCT(E139:E188,Sheet1!$B$1:$B$50)/(50*51/2)</f>
        <v>115.8197882352941</v>
      </c>
      <c r="V139">
        <f t="shared" si="6"/>
        <v>21097300.719999999</v>
      </c>
    </row>
    <row r="140" spans="1:22" x14ac:dyDescent="0.25">
      <c r="A140" s="2">
        <v>42559</v>
      </c>
      <c r="B140">
        <v>116.43</v>
      </c>
      <c r="C140">
        <v>117.5</v>
      </c>
      <c r="D140">
        <v>115.85</v>
      </c>
      <c r="E140">
        <v>117.24</v>
      </c>
      <c r="F140">
        <v>18142597</v>
      </c>
      <c r="G140">
        <v>0</v>
      </c>
      <c r="H140">
        <v>1</v>
      </c>
      <c r="I140">
        <v>116.43</v>
      </c>
      <c r="J140">
        <v>117.5</v>
      </c>
      <c r="K140">
        <v>115.85</v>
      </c>
      <c r="L140">
        <v>117.24</v>
      </c>
      <c r="M140">
        <v>18142597</v>
      </c>
      <c r="N140" s="3">
        <f>AVERAGE(B140:$B$1180)</f>
        <v>64.235522094140222</v>
      </c>
      <c r="O140" s="3">
        <f>AVERAGE(C140:$C$1180)</f>
        <v>65.045301440922131</v>
      </c>
      <c r="P140" s="3">
        <f>AVERAGE(D140:$D$1180)</f>
        <v>63.374096349663823</v>
      </c>
      <c r="Q140" s="3">
        <f>AVERAGE(E140:$E$1180)</f>
        <v>64.219772430355462</v>
      </c>
      <c r="R140" s="3">
        <f t="shared" si="7"/>
        <v>116.72359999999999</v>
      </c>
      <c r="S140" s="3">
        <f t="shared" si="8"/>
        <v>107.54987500000007</v>
      </c>
      <c r="T140" s="3">
        <f>SUMPRODUCT(E140:E154,Sheet1!$A$1:$A$15)/(15*16/2)</f>
        <v>114.52283333333331</v>
      </c>
      <c r="U140" s="3">
        <f>SUMPRODUCT(E140:E189,Sheet1!$B$1:$B$50)/(50*51/2)</f>
        <v>115.774831372549</v>
      </c>
      <c r="V140">
        <f t="shared" si="6"/>
        <v>22485270.920000002</v>
      </c>
    </row>
    <row r="141" spans="1:22" x14ac:dyDescent="0.25">
      <c r="A141" s="2">
        <v>42558</v>
      </c>
      <c r="B141">
        <v>116.63</v>
      </c>
      <c r="C141">
        <v>116.97</v>
      </c>
      <c r="D141">
        <v>115.36</v>
      </c>
      <c r="E141">
        <v>115.85</v>
      </c>
      <c r="F141">
        <v>16630201</v>
      </c>
      <c r="G141">
        <v>0</v>
      </c>
      <c r="H141">
        <v>1</v>
      </c>
      <c r="I141">
        <v>116.63</v>
      </c>
      <c r="J141">
        <v>116.97</v>
      </c>
      <c r="K141">
        <v>115.36</v>
      </c>
      <c r="L141">
        <v>115.85</v>
      </c>
      <c r="M141">
        <v>16630201</v>
      </c>
      <c r="N141" s="3">
        <f>AVERAGE(B141:$B$1180)</f>
        <v>64.185335096153835</v>
      </c>
      <c r="O141" s="3">
        <f>AVERAGE(C141:$C$1180)</f>
        <v>64.994864230769167</v>
      </c>
      <c r="P141" s="3">
        <f>AVERAGE(D141:$D$1180)</f>
        <v>63.323638750000029</v>
      </c>
      <c r="Q141" s="3">
        <f>AVERAGE(E141:$E$1180)</f>
        <v>64.168791442307736</v>
      </c>
      <c r="R141" s="3">
        <f t="shared" si="7"/>
        <v>116.5566</v>
      </c>
      <c r="S141" s="3">
        <f t="shared" si="8"/>
        <v>107.42847500000008</v>
      </c>
      <c r="T141" s="3">
        <f>SUMPRODUCT(E141:E155,Sheet1!$A$1:$A$15)/(15*16/2)</f>
        <v>114.09349999999999</v>
      </c>
      <c r="U141" s="3">
        <f>SUMPRODUCT(E141:E190,Sheet1!$B$1:$B$50)/(50*51/2)</f>
        <v>115.74803137254899</v>
      </c>
      <c r="V141">
        <f t="shared" si="6"/>
        <v>23166681.120000001</v>
      </c>
    </row>
    <row r="142" spans="1:22" x14ac:dyDescent="0.25">
      <c r="A142" s="2">
        <v>42557</v>
      </c>
      <c r="B142">
        <v>113.36</v>
      </c>
      <c r="C142">
        <v>116.79</v>
      </c>
      <c r="D142">
        <v>112.97</v>
      </c>
      <c r="E142">
        <v>116.7</v>
      </c>
      <c r="F142">
        <v>24337586</v>
      </c>
      <c r="G142">
        <v>0</v>
      </c>
      <c r="H142">
        <v>1</v>
      </c>
      <c r="I142">
        <v>113.36</v>
      </c>
      <c r="J142">
        <v>116.79</v>
      </c>
      <c r="K142">
        <v>112.97</v>
      </c>
      <c r="L142">
        <v>116.7</v>
      </c>
      <c r="M142">
        <v>24337586</v>
      </c>
      <c r="N142" s="3">
        <f>AVERAGE(B142:$B$1180)</f>
        <v>64.134858999037533</v>
      </c>
      <c r="O142" s="3">
        <f>AVERAGE(C142:$C$1180)</f>
        <v>64.944840038498469</v>
      </c>
      <c r="P142" s="3">
        <f>AVERAGE(D142:$D$1180)</f>
        <v>63.273555630413902</v>
      </c>
      <c r="Q142" s="3">
        <f>AVERAGE(E142:$E$1180)</f>
        <v>64.119050144369638</v>
      </c>
      <c r="R142" s="3">
        <f t="shared" si="7"/>
        <v>116.4148</v>
      </c>
      <c r="S142" s="3">
        <f t="shared" si="8"/>
        <v>107.32697500000006</v>
      </c>
      <c r="T142" s="3">
        <f>SUMPRODUCT(E142:E156,Sheet1!$A$1:$A$15)/(15*16/2)</f>
        <v>113.8275</v>
      </c>
      <c r="U142" s="3">
        <f>SUMPRODUCT(E142:E191,Sheet1!$B$1:$B$50)/(50*51/2)</f>
        <v>115.77018039215687</v>
      </c>
      <c r="V142">
        <f t="shared" si="6"/>
        <v>23284507.780000001</v>
      </c>
    </row>
    <row r="143" spans="1:22" x14ac:dyDescent="0.25">
      <c r="A143" s="2">
        <v>42556</v>
      </c>
      <c r="B143">
        <v>113.94</v>
      </c>
      <c r="C143">
        <v>114.11</v>
      </c>
      <c r="D143">
        <v>112.97</v>
      </c>
      <c r="E143">
        <v>114</v>
      </c>
      <c r="F143">
        <v>14207037</v>
      </c>
      <c r="G143">
        <v>0</v>
      </c>
      <c r="H143">
        <v>1</v>
      </c>
      <c r="I143">
        <v>113.94</v>
      </c>
      <c r="J143">
        <v>114.11</v>
      </c>
      <c r="K143">
        <v>112.97</v>
      </c>
      <c r="L143">
        <v>114</v>
      </c>
      <c r="M143">
        <v>14207037</v>
      </c>
      <c r="N143" s="3">
        <f>AVERAGE(B143:$B$1180)</f>
        <v>64.087435934489406</v>
      </c>
      <c r="O143" s="3">
        <f>AVERAGE(C143:$C$1180)</f>
        <v>64.894892870905508</v>
      </c>
      <c r="P143" s="3">
        <f>AVERAGE(D143:$D$1180)</f>
        <v>63.225678516377691</v>
      </c>
      <c r="Q143" s="3">
        <f>AVERAGE(E143:$E$1180)</f>
        <v>64.068394123314121</v>
      </c>
      <c r="R143" s="3">
        <f t="shared" si="7"/>
        <v>116.28280000000001</v>
      </c>
      <c r="S143" s="3">
        <f t="shared" si="8"/>
        <v>107.21547500000005</v>
      </c>
      <c r="T143" s="3">
        <f>SUMPRODUCT(E143:E157,Sheet1!$A$1:$A$15)/(15*16/2)</f>
        <v>113.44058333333335</v>
      </c>
      <c r="U143" s="3">
        <f>SUMPRODUCT(E143:E192,Sheet1!$B$1:$B$50)/(50*51/2)</f>
        <v>115.75381960784318</v>
      </c>
      <c r="V143">
        <f t="shared" si="6"/>
        <v>23218113.960000001</v>
      </c>
    </row>
    <row r="144" spans="1:22" x14ac:dyDescent="0.25">
      <c r="A144" s="2">
        <v>42552</v>
      </c>
      <c r="B144">
        <v>114.2</v>
      </c>
      <c r="C144">
        <v>115.13</v>
      </c>
      <c r="D144">
        <v>113.81</v>
      </c>
      <c r="E144">
        <v>114.19</v>
      </c>
      <c r="F144">
        <v>14980023</v>
      </c>
      <c r="G144">
        <v>0</v>
      </c>
      <c r="H144">
        <v>1</v>
      </c>
      <c r="I144">
        <v>114.2</v>
      </c>
      <c r="J144">
        <v>115.13</v>
      </c>
      <c r="K144">
        <v>113.81</v>
      </c>
      <c r="L144">
        <v>114.19</v>
      </c>
      <c r="M144">
        <v>14980023</v>
      </c>
      <c r="N144" s="3">
        <f>AVERAGE(B144:$B$1180)</f>
        <v>64.039362102217922</v>
      </c>
      <c r="O144" s="3">
        <f>AVERAGE(C144:$C$1180)</f>
        <v>64.84743375120533</v>
      </c>
      <c r="P144" s="3">
        <f>AVERAGE(D144:$D$1180)</f>
        <v>63.177709064609495</v>
      </c>
      <c r="Q144" s="3">
        <f>AVERAGE(E144:$E$1180)</f>
        <v>64.020244069431101</v>
      </c>
      <c r="R144" s="3">
        <f t="shared" si="7"/>
        <v>116.21400000000001</v>
      </c>
      <c r="S144" s="3">
        <f t="shared" si="8"/>
        <v>107.11717500000006</v>
      </c>
      <c r="T144" s="3">
        <f>SUMPRODUCT(E144:E158,Sheet1!$A$1:$A$15)/(15*16/2)</f>
        <v>113.39074999999998</v>
      </c>
      <c r="U144" s="3">
        <f>SUMPRODUCT(E144:E193,Sheet1!$B$1:$B$50)/(50*51/2)</f>
        <v>115.84064313725496</v>
      </c>
      <c r="V144">
        <f t="shared" si="6"/>
        <v>23703137.239999998</v>
      </c>
    </row>
    <row r="145" spans="1:22" x14ac:dyDescent="0.25">
      <c r="A145" s="2">
        <v>42551</v>
      </c>
      <c r="B145">
        <v>114.67</v>
      </c>
      <c r="C145">
        <v>115.18</v>
      </c>
      <c r="D145">
        <v>113.67</v>
      </c>
      <c r="E145">
        <v>114.28</v>
      </c>
      <c r="F145">
        <v>23192716</v>
      </c>
      <c r="G145">
        <v>0</v>
      </c>
      <c r="H145">
        <v>1</v>
      </c>
      <c r="I145">
        <v>114.67</v>
      </c>
      <c r="J145">
        <v>115.18</v>
      </c>
      <c r="K145">
        <v>113.67</v>
      </c>
      <c r="L145">
        <v>114.28</v>
      </c>
      <c r="M145">
        <v>23192716</v>
      </c>
      <c r="N145" s="3">
        <f>AVERAGE(B145:$B$1180)</f>
        <v>63.990944498069467</v>
      </c>
      <c r="O145" s="3">
        <f>AVERAGE(C145:$C$1180)</f>
        <v>64.79889845559839</v>
      </c>
      <c r="P145" s="3">
        <f>AVERAGE(D145:$D$1180)</f>
        <v>63.128836196911237</v>
      </c>
      <c r="Q145" s="3">
        <f>AVERAGE(E145:$E$1180)</f>
        <v>63.971817664092711</v>
      </c>
      <c r="R145" s="3">
        <f t="shared" si="7"/>
        <v>116.19900000000001</v>
      </c>
      <c r="S145" s="3">
        <f t="shared" si="8"/>
        <v>107.01347500000007</v>
      </c>
      <c r="T145" s="3">
        <f>SUMPRODUCT(E145:E159,Sheet1!$A$1:$A$15)/(15*16/2)</f>
        <v>113.33741666666668</v>
      </c>
      <c r="U145" s="3">
        <f>SUMPRODUCT(E145:E194,Sheet1!$B$1:$B$50)/(50*51/2)</f>
        <v>115.91942745098036</v>
      </c>
      <c r="V145">
        <f t="shared" si="6"/>
        <v>23821041.379999999</v>
      </c>
    </row>
    <row r="146" spans="1:22" x14ac:dyDescent="0.25">
      <c r="A146" s="2">
        <v>42550</v>
      </c>
      <c r="B146">
        <v>113.37</v>
      </c>
      <c r="C146">
        <v>114.25</v>
      </c>
      <c r="D146">
        <v>113.04</v>
      </c>
      <c r="E146">
        <v>114.16</v>
      </c>
      <c r="F146">
        <v>20968273</v>
      </c>
      <c r="G146">
        <v>0</v>
      </c>
      <c r="H146">
        <v>1</v>
      </c>
      <c r="I146">
        <v>113.37</v>
      </c>
      <c r="J146">
        <v>114.25</v>
      </c>
      <c r="K146">
        <v>113.04</v>
      </c>
      <c r="L146">
        <v>114.16</v>
      </c>
      <c r="M146">
        <v>20968273</v>
      </c>
      <c r="N146" s="3">
        <f>AVERAGE(B146:$B$1180)</f>
        <v>63.94197922705311</v>
      </c>
      <c r="O146" s="3">
        <f>AVERAGE(C146:$C$1180)</f>
        <v>64.750221062801884</v>
      </c>
      <c r="P146" s="3">
        <f>AVERAGE(D146:$D$1180)</f>
        <v>63.08000415458941</v>
      </c>
      <c r="Q146" s="3">
        <f>AVERAGE(E146:$E$1180)</f>
        <v>63.923210724637727</v>
      </c>
      <c r="R146" s="3">
        <f t="shared" si="7"/>
        <v>116.1618</v>
      </c>
      <c r="S146" s="3">
        <f t="shared" si="8"/>
        <v>106.90657500000006</v>
      </c>
      <c r="T146" s="3">
        <f>SUMPRODUCT(E146:E160,Sheet1!$A$1:$A$15)/(15*16/2)</f>
        <v>113.30850000000001</v>
      </c>
      <c r="U146" s="3">
        <f>SUMPRODUCT(E146:E195,Sheet1!$B$1:$B$50)/(50*51/2)</f>
        <v>115.99322352941174</v>
      </c>
      <c r="V146">
        <f t="shared" si="6"/>
        <v>23777745.079999998</v>
      </c>
    </row>
    <row r="147" spans="1:22" x14ac:dyDescent="0.25">
      <c r="A147" s="2">
        <v>42549</v>
      </c>
      <c r="B147">
        <v>110.63</v>
      </c>
      <c r="C147">
        <v>112.75</v>
      </c>
      <c r="D147">
        <v>110.55</v>
      </c>
      <c r="E147">
        <v>112.7</v>
      </c>
      <c r="F147">
        <v>26813842</v>
      </c>
      <c r="G147">
        <v>0</v>
      </c>
      <c r="H147">
        <v>1</v>
      </c>
      <c r="I147">
        <v>110.63</v>
      </c>
      <c r="J147">
        <v>112.75</v>
      </c>
      <c r="K147">
        <v>110.55</v>
      </c>
      <c r="L147">
        <v>112.7</v>
      </c>
      <c r="M147">
        <v>26813842</v>
      </c>
      <c r="N147" s="3">
        <f>AVERAGE(B147:$B$1180)</f>
        <v>63.894176499032845</v>
      </c>
      <c r="O147" s="3">
        <f>AVERAGE(C147:$C$1180)</f>
        <v>64.702348936170154</v>
      </c>
      <c r="P147" s="3">
        <f>AVERAGE(D147:$D$1180)</f>
        <v>63.031686943907197</v>
      </c>
      <c r="Q147" s="3">
        <f>AVERAGE(E147:$E$1180)</f>
        <v>63.874625822050348</v>
      </c>
      <c r="R147" s="3">
        <f t="shared" si="7"/>
        <v>116.12440000000001</v>
      </c>
      <c r="S147" s="3">
        <f t="shared" si="8"/>
        <v>106.79732500000006</v>
      </c>
      <c r="T147" s="3">
        <f>SUMPRODUCT(E147:E161,Sheet1!$A$1:$A$15)/(15*16/2)</f>
        <v>113.32983333333333</v>
      </c>
      <c r="U147" s="3">
        <f>SUMPRODUCT(E147:E196,Sheet1!$B$1:$B$50)/(50*51/2)</f>
        <v>116.0702588235294</v>
      </c>
      <c r="V147">
        <f t="shared" si="6"/>
        <v>23962588.719999999</v>
      </c>
    </row>
    <row r="148" spans="1:22" x14ac:dyDescent="0.25">
      <c r="A148" s="2">
        <v>42548</v>
      </c>
      <c r="B148">
        <v>111.57</v>
      </c>
      <c r="C148">
        <v>111.57</v>
      </c>
      <c r="D148">
        <v>108.23</v>
      </c>
      <c r="E148">
        <v>108.97</v>
      </c>
      <c r="F148">
        <v>36409606</v>
      </c>
      <c r="G148">
        <v>0</v>
      </c>
      <c r="H148">
        <v>1</v>
      </c>
      <c r="I148">
        <v>111.57</v>
      </c>
      <c r="J148">
        <v>111.57</v>
      </c>
      <c r="K148">
        <v>108.23</v>
      </c>
      <c r="L148">
        <v>108.97</v>
      </c>
      <c r="M148">
        <v>36409606</v>
      </c>
      <c r="N148" s="3">
        <f>AVERAGE(B148:$B$1180)</f>
        <v>63.848933688286515</v>
      </c>
      <c r="O148" s="3">
        <f>AVERAGE(C148:$C$1180)</f>
        <v>64.655836205227445</v>
      </c>
      <c r="P148" s="3">
        <f>AVERAGE(D148:$D$1180)</f>
        <v>62.985686640851931</v>
      </c>
      <c r="Q148" s="3">
        <f>AVERAGE(E148:$E$1180)</f>
        <v>63.827360212971989</v>
      </c>
      <c r="R148" s="3">
        <f t="shared" si="7"/>
        <v>116.07940000000001</v>
      </c>
      <c r="S148" s="3">
        <f t="shared" si="8"/>
        <v>106.69407500000007</v>
      </c>
      <c r="T148" s="3">
        <f>SUMPRODUCT(E148:E162,Sheet1!$A$1:$A$15)/(15*16/2)</f>
        <v>113.57583333333335</v>
      </c>
      <c r="U148" s="3">
        <f>SUMPRODUCT(E148:E197,Sheet1!$B$1:$B$50)/(50*51/2)</f>
        <v>116.20278431372549</v>
      </c>
      <c r="V148">
        <f t="shared" si="6"/>
        <v>23849655.859999999</v>
      </c>
    </row>
    <row r="149" spans="1:22" x14ac:dyDescent="0.25">
      <c r="A149" s="2">
        <v>42545</v>
      </c>
      <c r="B149">
        <v>111.01</v>
      </c>
      <c r="C149">
        <v>113.68</v>
      </c>
      <c r="D149">
        <v>111</v>
      </c>
      <c r="E149">
        <v>112.08</v>
      </c>
      <c r="F149">
        <v>40643130</v>
      </c>
      <c r="G149">
        <v>0</v>
      </c>
      <c r="H149">
        <v>1</v>
      </c>
      <c r="I149">
        <v>111.01</v>
      </c>
      <c r="J149">
        <v>113.68</v>
      </c>
      <c r="K149">
        <v>111</v>
      </c>
      <c r="L149">
        <v>112.08</v>
      </c>
      <c r="M149">
        <v>40643130</v>
      </c>
      <c r="N149" s="3">
        <f>AVERAGE(B149:$B$1180)</f>
        <v>63.802692344961201</v>
      </c>
      <c r="O149" s="3">
        <f>AVERAGE(C149:$C$1180)</f>
        <v>64.610376744185999</v>
      </c>
      <c r="P149" s="3">
        <f>AVERAGE(D149:$D$1180)</f>
        <v>62.941845251938034</v>
      </c>
      <c r="Q149" s="3">
        <f>AVERAGE(E149:$E$1180)</f>
        <v>63.783617344961286</v>
      </c>
      <c r="R149" s="3">
        <f t="shared" si="7"/>
        <v>116.09280000000003</v>
      </c>
      <c r="S149" s="3">
        <f t="shared" si="8"/>
        <v>106.60912500000006</v>
      </c>
      <c r="T149" s="3">
        <f>SUMPRODUCT(E149:E163,Sheet1!$A$1:$A$15)/(15*16/2)</f>
        <v>114.36991666666668</v>
      </c>
      <c r="U149" s="3">
        <f>SUMPRODUCT(E149:E198,Sheet1!$B$1:$B$50)/(50*51/2)</f>
        <v>116.48210980392155</v>
      </c>
      <c r="V149">
        <f t="shared" si="6"/>
        <v>23539919.800000001</v>
      </c>
    </row>
    <row r="150" spans="1:22" x14ac:dyDescent="0.25">
      <c r="A150" s="2">
        <v>42544</v>
      </c>
      <c r="B150">
        <v>114.37</v>
      </c>
      <c r="C150">
        <v>115.09</v>
      </c>
      <c r="D150">
        <v>113.54</v>
      </c>
      <c r="E150">
        <v>115.08</v>
      </c>
      <c r="F150">
        <v>16176895</v>
      </c>
      <c r="G150">
        <v>0</v>
      </c>
      <c r="H150">
        <v>1</v>
      </c>
      <c r="I150">
        <v>114.37</v>
      </c>
      <c r="J150">
        <v>115.09</v>
      </c>
      <c r="K150">
        <v>113.54</v>
      </c>
      <c r="L150">
        <v>115.08</v>
      </c>
      <c r="M150">
        <v>16176895</v>
      </c>
      <c r="N150" s="3">
        <f>AVERAGE(B150:$B$1180)</f>
        <v>63.756904461687654</v>
      </c>
      <c r="O150" s="3">
        <f>AVERAGE(C150:$C$1180)</f>
        <v>64.562782541222077</v>
      </c>
      <c r="P150" s="3">
        <f>AVERAGE(D150:$D$1180)</f>
        <v>62.895232104752722</v>
      </c>
      <c r="Q150" s="3">
        <f>AVERAGE(E150:$E$1180)</f>
        <v>63.736773132880742</v>
      </c>
      <c r="R150" s="3">
        <f t="shared" si="7"/>
        <v>116.06800000000001</v>
      </c>
      <c r="S150" s="3">
        <f t="shared" si="8"/>
        <v>106.50092500000007</v>
      </c>
      <c r="T150" s="3">
        <f>SUMPRODUCT(E150:E164,Sheet1!$A$1:$A$15)/(15*16/2)</f>
        <v>114.82849999999999</v>
      </c>
      <c r="U150" s="3">
        <f>SUMPRODUCT(E150:E199,Sheet1!$B$1:$B$50)/(50*51/2)</f>
        <v>116.63850196078428</v>
      </c>
      <c r="V150">
        <f t="shared" si="6"/>
        <v>23296523.640000001</v>
      </c>
    </row>
    <row r="151" spans="1:22" x14ac:dyDescent="0.25">
      <c r="A151" s="2">
        <v>42543</v>
      </c>
      <c r="B151">
        <v>114.65</v>
      </c>
      <c r="C151">
        <v>114.74</v>
      </c>
      <c r="D151">
        <v>113.61</v>
      </c>
      <c r="E151">
        <v>113.91</v>
      </c>
      <c r="F151">
        <v>14846329</v>
      </c>
      <c r="G151">
        <v>0</v>
      </c>
      <c r="H151">
        <v>1</v>
      </c>
      <c r="I151">
        <v>114.65</v>
      </c>
      <c r="J151">
        <v>114.74</v>
      </c>
      <c r="K151">
        <v>113.61</v>
      </c>
      <c r="L151">
        <v>113.91</v>
      </c>
      <c r="M151">
        <v>14846329</v>
      </c>
      <c r="N151" s="3">
        <f>AVERAGE(B151:$B$1180)</f>
        <v>63.707765533980556</v>
      </c>
      <c r="O151" s="3">
        <f>AVERAGE(C151:$C$1180)</f>
        <v>64.513726990291232</v>
      </c>
      <c r="P151" s="3">
        <f>AVERAGE(D151:$D$1180)</f>
        <v>62.846062427184521</v>
      </c>
      <c r="Q151" s="3">
        <f>AVERAGE(E151:$E$1180)</f>
        <v>63.686925339805882</v>
      </c>
      <c r="R151" s="3">
        <f t="shared" si="7"/>
        <v>115.9766</v>
      </c>
      <c r="S151" s="3">
        <f t="shared" si="8"/>
        <v>106.37317500000005</v>
      </c>
      <c r="T151" s="3">
        <f>SUMPRODUCT(E151:E165,Sheet1!$A$1:$A$15)/(15*16/2)</f>
        <v>114.9441666666667</v>
      </c>
      <c r="U151" s="3">
        <f>SUMPRODUCT(E151:E200,Sheet1!$B$1:$B$50)/(50*51/2)</f>
        <v>116.67366274509806</v>
      </c>
      <c r="V151">
        <f t="shared" si="6"/>
        <v>24737533.600000001</v>
      </c>
    </row>
    <row r="152" spans="1:22" x14ac:dyDescent="0.25">
      <c r="A152" s="2">
        <v>42542</v>
      </c>
      <c r="B152">
        <v>114.12</v>
      </c>
      <c r="C152">
        <v>115.21420000000001</v>
      </c>
      <c r="D152">
        <v>113.97</v>
      </c>
      <c r="E152">
        <v>114.38</v>
      </c>
      <c r="F152">
        <v>19166269</v>
      </c>
      <c r="G152">
        <v>0</v>
      </c>
      <c r="H152">
        <v>1</v>
      </c>
      <c r="I152">
        <v>114.12</v>
      </c>
      <c r="J152">
        <v>115.21420000000001</v>
      </c>
      <c r="K152">
        <v>113.97</v>
      </c>
      <c r="L152">
        <v>114.38</v>
      </c>
      <c r="M152">
        <v>19166269</v>
      </c>
      <c r="N152" s="3">
        <f>AVERAGE(B152:$B$1180)</f>
        <v>63.658258989309992</v>
      </c>
      <c r="O152" s="3">
        <f>AVERAGE(C152:$C$1180)</f>
        <v>64.464916229348844</v>
      </c>
      <c r="P152" s="3">
        <f>AVERAGE(D152:$D$1180)</f>
        <v>62.796729154519006</v>
      </c>
      <c r="Q152" s="3">
        <f>AVERAGE(E152:$E$1180)</f>
        <v>63.638117687074889</v>
      </c>
      <c r="R152" s="3">
        <f t="shared" si="7"/>
        <v>115.91059999999999</v>
      </c>
      <c r="S152" s="3">
        <f t="shared" si="8"/>
        <v>106.24492500000004</v>
      </c>
      <c r="T152" s="3">
        <f>SUMPRODUCT(E152:E166,Sheet1!$A$1:$A$15)/(15*16/2)</f>
        <v>115.24666666666666</v>
      </c>
      <c r="U152" s="3">
        <f>SUMPRODUCT(E152:E201,Sheet1!$B$1:$B$50)/(50*51/2)</f>
        <v>116.75211764705874</v>
      </c>
      <c r="V152">
        <f t="shared" si="6"/>
        <v>24965568.640000001</v>
      </c>
    </row>
    <row r="153" spans="1:22" x14ac:dyDescent="0.25">
      <c r="A153" s="2">
        <v>42541</v>
      </c>
      <c r="B153">
        <v>113.77</v>
      </c>
      <c r="C153">
        <v>114.72</v>
      </c>
      <c r="D153">
        <v>112.75</v>
      </c>
      <c r="E153">
        <v>113.37</v>
      </c>
      <c r="F153">
        <v>20785390</v>
      </c>
      <c r="G153">
        <v>0</v>
      </c>
      <c r="H153">
        <v>1</v>
      </c>
      <c r="I153">
        <v>113.77</v>
      </c>
      <c r="J153">
        <v>114.72</v>
      </c>
      <c r="K153">
        <v>112.75</v>
      </c>
      <c r="L153">
        <v>113.37</v>
      </c>
      <c r="M153">
        <v>20785390</v>
      </c>
      <c r="N153" s="3">
        <f>AVERAGE(B153:$B$1180)</f>
        <v>63.609171692606985</v>
      </c>
      <c r="O153" s="3">
        <f>AVERAGE(C153:$C$1180)</f>
        <v>64.415549221789846</v>
      </c>
      <c r="P153" s="3">
        <f>AVERAGE(D153:$D$1180)</f>
        <v>62.746949708171265</v>
      </c>
      <c r="Q153" s="3">
        <f>AVERAGE(E153:$E$1180)</f>
        <v>63.588757879377496</v>
      </c>
      <c r="R153" s="3">
        <f t="shared" si="7"/>
        <v>115.80279999999999</v>
      </c>
      <c r="S153" s="3">
        <f t="shared" si="8"/>
        <v>106.11377500000005</v>
      </c>
      <c r="T153" s="3">
        <f>SUMPRODUCT(E153:E167,Sheet1!$A$1:$A$15)/(15*16/2)</f>
        <v>115.5273333333333</v>
      </c>
      <c r="U153" s="3">
        <f>SUMPRODUCT(E153:E202,Sheet1!$B$1:$B$50)/(50*51/2)</f>
        <v>116.8079137254902</v>
      </c>
      <c r="V153">
        <f t="shared" si="6"/>
        <v>25377489.34</v>
      </c>
    </row>
    <row r="154" spans="1:22" x14ac:dyDescent="0.25">
      <c r="A154" s="2">
        <v>42538</v>
      </c>
      <c r="B154">
        <v>114.42</v>
      </c>
      <c r="C154">
        <v>114.43</v>
      </c>
      <c r="D154">
        <v>112.56</v>
      </c>
      <c r="E154">
        <v>113.02</v>
      </c>
      <c r="F154">
        <v>24644308</v>
      </c>
      <c r="G154">
        <v>0</v>
      </c>
      <c r="H154">
        <v>1</v>
      </c>
      <c r="I154">
        <v>114.42</v>
      </c>
      <c r="J154">
        <v>114.43</v>
      </c>
      <c r="K154">
        <v>112.56</v>
      </c>
      <c r="L154">
        <v>113.02</v>
      </c>
      <c r="M154">
        <v>24644308</v>
      </c>
      <c r="N154" s="3">
        <f>AVERAGE(B154:$B$1180)</f>
        <v>63.56032960077895</v>
      </c>
      <c r="O154" s="3">
        <f>AVERAGE(C154:$C$1180)</f>
        <v>64.366567283349525</v>
      </c>
      <c r="P154" s="3">
        <f>AVERAGE(D154:$D$1180)</f>
        <v>62.698261246348643</v>
      </c>
      <c r="Q154" s="3">
        <f>AVERAGE(E154:$E$1180)</f>
        <v>63.540285394352551</v>
      </c>
      <c r="R154" s="3">
        <f t="shared" si="7"/>
        <v>115.74799999999999</v>
      </c>
      <c r="S154" s="3">
        <f t="shared" si="8"/>
        <v>105.99637500000004</v>
      </c>
      <c r="T154" s="3">
        <f>SUMPRODUCT(E154:E168,Sheet1!$A$1:$A$15)/(15*16/2)</f>
        <v>115.98433333333332</v>
      </c>
      <c r="U154" s="3">
        <f>SUMPRODUCT(E154:E203,Sheet1!$B$1:$B$50)/(50*51/2)</f>
        <v>116.90116862745101</v>
      </c>
      <c r="V154">
        <f t="shared" si="6"/>
        <v>25931737.699999999</v>
      </c>
    </row>
    <row r="155" spans="1:22" x14ac:dyDescent="0.25">
      <c r="A155" s="2">
        <v>42537</v>
      </c>
      <c r="B155">
        <v>113.87</v>
      </c>
      <c r="C155">
        <v>114.5</v>
      </c>
      <c r="D155">
        <v>112.94</v>
      </c>
      <c r="E155">
        <v>114.39</v>
      </c>
      <c r="F155">
        <v>19236255</v>
      </c>
      <c r="G155">
        <v>0</v>
      </c>
      <c r="H155">
        <v>1</v>
      </c>
      <c r="I155">
        <v>113.87</v>
      </c>
      <c r="J155">
        <v>114.5</v>
      </c>
      <c r="K155">
        <v>112.94</v>
      </c>
      <c r="L155">
        <v>114.39</v>
      </c>
      <c r="M155">
        <v>19236255</v>
      </c>
      <c r="N155" s="3">
        <f>AVERAGE(B155:$B$1180)</f>
        <v>63.510758771929801</v>
      </c>
      <c r="O155" s="3">
        <f>AVERAGE(C155:$C$1180)</f>
        <v>64.317772514619818</v>
      </c>
      <c r="P155" s="3">
        <f>AVERAGE(D155:$D$1180)</f>
        <v>62.649663060428907</v>
      </c>
      <c r="Q155" s="3">
        <f>AVERAGE(E155:$E$1180)</f>
        <v>63.492059551656993</v>
      </c>
      <c r="R155" s="3">
        <f t="shared" si="7"/>
        <v>115.7604</v>
      </c>
      <c r="S155" s="3">
        <f t="shared" si="8"/>
        <v>105.86742500000005</v>
      </c>
      <c r="T155" s="3">
        <f>SUMPRODUCT(E155:E169,Sheet1!$A$1:$A$15)/(15*16/2)</f>
        <v>116.53883333333334</v>
      </c>
      <c r="U155" s="3">
        <f>SUMPRODUCT(E155:E204,Sheet1!$B$1:$B$50)/(50*51/2)</f>
        <v>117.00863529411764</v>
      </c>
      <c r="V155">
        <f t="shared" si="6"/>
        <v>25853142.280000001</v>
      </c>
    </row>
    <row r="156" spans="1:22" x14ac:dyDescent="0.25">
      <c r="A156" s="2">
        <v>42536</v>
      </c>
      <c r="B156">
        <v>115.3</v>
      </c>
      <c r="C156">
        <v>115.44</v>
      </c>
      <c r="D156">
        <v>114.07</v>
      </c>
      <c r="E156">
        <v>114.6</v>
      </c>
      <c r="F156">
        <v>19819432</v>
      </c>
      <c r="G156">
        <v>0</v>
      </c>
      <c r="H156">
        <v>1</v>
      </c>
      <c r="I156">
        <v>115.3</v>
      </c>
      <c r="J156">
        <v>115.44</v>
      </c>
      <c r="K156">
        <v>114.07</v>
      </c>
      <c r="L156">
        <v>114.6</v>
      </c>
      <c r="M156">
        <v>19819432</v>
      </c>
      <c r="N156" s="3">
        <f>AVERAGE(B156:$B$1180)</f>
        <v>63.46162780487802</v>
      </c>
      <c r="O156" s="3">
        <f>AVERAGE(C156:$C$1180)</f>
        <v>64.268814243902384</v>
      </c>
      <c r="P156" s="3">
        <f>AVERAGE(D156:$D$1180)</f>
        <v>62.600599317073225</v>
      </c>
      <c r="Q156" s="3">
        <f>AVERAGE(E156:$E$1180)</f>
        <v>63.442403024390316</v>
      </c>
      <c r="R156" s="3">
        <f t="shared" si="7"/>
        <v>115.74680000000002</v>
      </c>
      <c r="S156" s="3">
        <f t="shared" si="8"/>
        <v>105.74262500000006</v>
      </c>
      <c r="T156" s="3">
        <f>SUMPRODUCT(E156:E170,Sheet1!$A$1:$A$15)/(15*16/2)</f>
        <v>116.95124999999999</v>
      </c>
      <c r="U156" s="3">
        <f>SUMPRODUCT(E156:E205,Sheet1!$B$1:$B$50)/(50*51/2)</f>
        <v>117.06184313725484</v>
      </c>
      <c r="V156">
        <f t="shared" si="6"/>
        <v>25884709.98</v>
      </c>
    </row>
    <row r="157" spans="1:22" x14ac:dyDescent="0.25">
      <c r="A157" s="2">
        <v>42535</v>
      </c>
      <c r="B157">
        <v>114.07</v>
      </c>
      <c r="C157">
        <v>114.95</v>
      </c>
      <c r="D157">
        <v>113.58</v>
      </c>
      <c r="E157">
        <v>114.94</v>
      </c>
      <c r="F157">
        <v>17618479</v>
      </c>
      <c r="G157">
        <v>0</v>
      </c>
      <c r="H157">
        <v>1</v>
      </c>
      <c r="I157">
        <v>114.07</v>
      </c>
      <c r="J157">
        <v>114.95</v>
      </c>
      <c r="K157">
        <v>113.58</v>
      </c>
      <c r="L157">
        <v>114.94</v>
      </c>
      <c r="M157">
        <v>17618479</v>
      </c>
      <c r="N157" s="3">
        <f>AVERAGE(B157:$B$1180)</f>
        <v>63.411004394531233</v>
      </c>
      <c r="O157" s="3">
        <f>AVERAGE(C157:$C$1180)</f>
        <v>64.218842382812454</v>
      </c>
      <c r="P157" s="3">
        <f>AVERAGE(D157:$D$1180)</f>
        <v>62.550336230468801</v>
      </c>
      <c r="Q157" s="3">
        <f>AVERAGE(E157:$E$1180)</f>
        <v>63.392444433593809</v>
      </c>
      <c r="R157" s="3">
        <f t="shared" si="7"/>
        <v>115.69920000000002</v>
      </c>
      <c r="S157" s="3">
        <f t="shared" si="8"/>
        <v>105.62467500000004</v>
      </c>
      <c r="T157" s="3">
        <f>SUMPRODUCT(E157:E171,Sheet1!$A$1:$A$15)/(15*16/2)</f>
        <v>117.36325000000002</v>
      </c>
      <c r="U157" s="3">
        <f>SUMPRODUCT(E157:E206,Sheet1!$B$1:$B$50)/(50*51/2)</f>
        <v>117.10494901960791</v>
      </c>
      <c r="V157">
        <f t="shared" si="6"/>
        <v>25947568.640000001</v>
      </c>
    </row>
    <row r="158" spans="1:22" x14ac:dyDescent="0.25">
      <c r="A158" s="2">
        <v>42534</v>
      </c>
      <c r="B158">
        <v>115</v>
      </c>
      <c r="C158">
        <v>115.48</v>
      </c>
      <c r="D158">
        <v>113.31</v>
      </c>
      <c r="E158">
        <v>113.95</v>
      </c>
      <c r="F158">
        <v>31718239</v>
      </c>
      <c r="G158">
        <v>0</v>
      </c>
      <c r="H158">
        <v>1</v>
      </c>
      <c r="I158">
        <v>115</v>
      </c>
      <c r="J158">
        <v>115.48</v>
      </c>
      <c r="K158">
        <v>113.31</v>
      </c>
      <c r="L158">
        <v>113.95</v>
      </c>
      <c r="M158">
        <v>31718239</v>
      </c>
      <c r="N158" s="3">
        <f>AVERAGE(B158:$B$1180)</f>
        <v>63.361484359726269</v>
      </c>
      <c r="O158" s="3">
        <f>AVERAGE(C158:$C$1180)</f>
        <v>64.169251808406599</v>
      </c>
      <c r="P158" s="3">
        <f>AVERAGE(D158:$D$1180)</f>
        <v>62.500453861192618</v>
      </c>
      <c r="Q158" s="3">
        <f>AVERAGE(E158:$E$1180)</f>
        <v>63.342055816226839</v>
      </c>
      <c r="R158" s="3">
        <f t="shared" si="7"/>
        <v>115.65140000000001</v>
      </c>
      <c r="S158" s="3">
        <f t="shared" si="8"/>
        <v>105.49862500000003</v>
      </c>
      <c r="T158" s="3">
        <f>SUMPRODUCT(E158:E172,Sheet1!$A$1:$A$15)/(15*16/2)</f>
        <v>117.74133333333332</v>
      </c>
      <c r="U158" s="3">
        <f>SUMPRODUCT(E158:E207,Sheet1!$B$1:$B$50)/(50*51/2)</f>
        <v>117.13284705882351</v>
      </c>
      <c r="V158">
        <f t="shared" si="6"/>
        <v>26564957.32</v>
      </c>
    </row>
    <row r="159" spans="1:22" x14ac:dyDescent="0.25">
      <c r="A159" s="2">
        <v>42531</v>
      </c>
      <c r="B159">
        <v>117.54</v>
      </c>
      <c r="C159">
        <v>118.11</v>
      </c>
      <c r="D159">
        <v>116.26</v>
      </c>
      <c r="E159">
        <v>116.62</v>
      </c>
      <c r="F159">
        <v>18510826</v>
      </c>
      <c r="G159">
        <v>0</v>
      </c>
      <c r="H159">
        <v>1</v>
      </c>
      <c r="I159">
        <v>117.54</v>
      </c>
      <c r="J159">
        <v>118.11</v>
      </c>
      <c r="K159">
        <v>116.26</v>
      </c>
      <c r="L159">
        <v>116.62</v>
      </c>
      <c r="M159">
        <v>18510826</v>
      </c>
      <c r="N159" s="3">
        <f>AVERAGE(B159:$B$1180)</f>
        <v>63.310957436399192</v>
      </c>
      <c r="O159" s="3">
        <f>AVERAGE(C159:$C$1180)</f>
        <v>64.11904559686883</v>
      </c>
      <c r="P159" s="3">
        <f>AVERAGE(D159:$D$1180)</f>
        <v>62.450738062622364</v>
      </c>
      <c r="Q159" s="3">
        <f>AVERAGE(E159:$E$1180)</f>
        <v>63.292537279843501</v>
      </c>
      <c r="R159" s="3">
        <f t="shared" si="7"/>
        <v>115.6936</v>
      </c>
      <c r="S159" s="3">
        <f t="shared" si="8"/>
        <v>105.36482500000004</v>
      </c>
      <c r="T159" s="3">
        <f>SUMPRODUCT(E159:E173,Sheet1!$A$1:$A$15)/(15*16/2)</f>
        <v>118.27150000000003</v>
      </c>
      <c r="U159" s="3">
        <f>SUMPRODUCT(E159:E208,Sheet1!$B$1:$B$50)/(50*51/2)</f>
        <v>117.20122352941179</v>
      </c>
      <c r="V159">
        <f t="shared" si="6"/>
        <v>26425802.620000001</v>
      </c>
    </row>
    <row r="160" spans="1:22" x14ac:dyDescent="0.25">
      <c r="A160" s="2">
        <v>42530</v>
      </c>
      <c r="B160">
        <v>118.13</v>
      </c>
      <c r="C160">
        <v>118.68</v>
      </c>
      <c r="D160">
        <v>117.71</v>
      </c>
      <c r="E160">
        <v>118.56</v>
      </c>
      <c r="F160">
        <v>13859240</v>
      </c>
      <c r="G160">
        <v>0</v>
      </c>
      <c r="H160">
        <v>1</v>
      </c>
      <c r="I160">
        <v>118.13</v>
      </c>
      <c r="J160">
        <v>118.68</v>
      </c>
      <c r="K160">
        <v>117.71</v>
      </c>
      <c r="L160">
        <v>118.56</v>
      </c>
      <c r="M160">
        <v>13859240</v>
      </c>
      <c r="N160" s="3">
        <f>AVERAGE(B160:$B$1180)</f>
        <v>63.257843780607224</v>
      </c>
      <c r="O160" s="3">
        <f>AVERAGE(C160:$C$1180)</f>
        <v>64.066165132223247</v>
      </c>
      <c r="P160" s="3">
        <f>AVERAGE(D160:$D$1180)</f>
        <v>62.398035553379088</v>
      </c>
      <c r="Q160" s="3">
        <f>AVERAGE(E160:$E$1180)</f>
        <v>63.240306660137179</v>
      </c>
      <c r="R160" s="3">
        <f t="shared" si="7"/>
        <v>115.64320000000002</v>
      </c>
      <c r="S160" s="3">
        <f t="shared" si="8"/>
        <v>105.19672500000003</v>
      </c>
      <c r="T160" s="3">
        <f>SUMPRODUCT(E160:E174,Sheet1!$A$1:$A$15)/(15*16/2)</f>
        <v>118.46949999999998</v>
      </c>
      <c r="U160" s="3">
        <f>SUMPRODUCT(E160:E209,Sheet1!$B$1:$B$50)/(50*51/2)</f>
        <v>117.1629176470588</v>
      </c>
      <c r="V160">
        <f t="shared" si="6"/>
        <v>26479736.620000001</v>
      </c>
    </row>
    <row r="161" spans="1:22" x14ac:dyDescent="0.25">
      <c r="A161" s="2">
        <v>42529</v>
      </c>
      <c r="B161">
        <v>117.76</v>
      </c>
      <c r="C161">
        <v>118.6</v>
      </c>
      <c r="D161">
        <v>117.27</v>
      </c>
      <c r="E161">
        <v>118.39</v>
      </c>
      <c r="F161">
        <v>14505596</v>
      </c>
      <c r="G161">
        <v>0</v>
      </c>
      <c r="H161">
        <v>1</v>
      </c>
      <c r="I161">
        <v>117.76</v>
      </c>
      <c r="J161">
        <v>118.6</v>
      </c>
      <c r="K161">
        <v>117.27</v>
      </c>
      <c r="L161">
        <v>118.39</v>
      </c>
      <c r="M161">
        <v>14505596</v>
      </c>
      <c r="N161" s="3">
        <f>AVERAGE(B161:$B$1180)</f>
        <v>63.204047549019577</v>
      </c>
      <c r="O161" s="3">
        <f>AVERAGE(C161:$C$1180)</f>
        <v>64.01262215686269</v>
      </c>
      <c r="P161" s="3">
        <f>AVERAGE(D161:$D$1180)</f>
        <v>62.343808137254953</v>
      </c>
      <c r="Q161" s="3">
        <f>AVERAGE(E161:$E$1180)</f>
        <v>63.186071666666727</v>
      </c>
      <c r="R161" s="3">
        <f t="shared" si="7"/>
        <v>115.56600000000002</v>
      </c>
      <c r="S161" s="3">
        <f t="shared" si="8"/>
        <v>105.01437500000002</v>
      </c>
      <c r="T161" s="3">
        <f>SUMPRODUCT(E161:E175,Sheet1!$A$1:$A$15)/(15*16/2)</f>
        <v>118.41741666666665</v>
      </c>
      <c r="U161" s="3">
        <f>SUMPRODUCT(E161:E210,Sheet1!$B$1:$B$50)/(50*51/2)</f>
        <v>117.04550588235296</v>
      </c>
      <c r="V161">
        <f t="shared" si="6"/>
        <v>26867255.5</v>
      </c>
    </row>
    <row r="162" spans="1:22" x14ac:dyDescent="0.25">
      <c r="A162" s="2">
        <v>42528</v>
      </c>
      <c r="B162">
        <v>119.24</v>
      </c>
      <c r="C162">
        <v>119.3</v>
      </c>
      <c r="D162">
        <v>117.67</v>
      </c>
      <c r="E162">
        <v>117.76</v>
      </c>
      <c r="F162">
        <v>17103023</v>
      </c>
      <c r="G162">
        <v>0</v>
      </c>
      <c r="H162">
        <v>1</v>
      </c>
      <c r="I162">
        <v>119.24</v>
      </c>
      <c r="J162">
        <v>119.3</v>
      </c>
      <c r="K162">
        <v>117.67</v>
      </c>
      <c r="L162">
        <v>117.76</v>
      </c>
      <c r="M162">
        <v>17103023</v>
      </c>
      <c r="N162" s="3">
        <f>AVERAGE(B162:$B$1180)</f>
        <v>63.150508832188393</v>
      </c>
      <c r="O162" s="3">
        <f>AVERAGE(C162:$C$1180)</f>
        <v>63.959052600588763</v>
      </c>
      <c r="P162" s="3">
        <f>AVERAGE(D162:$D$1180)</f>
        <v>62.28990608439652</v>
      </c>
      <c r="Q162" s="3">
        <f>AVERAGE(E162:$E$1180)</f>
        <v>63.131897055937252</v>
      </c>
      <c r="R162" s="3">
        <f t="shared" si="7"/>
        <v>115.52100000000002</v>
      </c>
      <c r="S162" s="3">
        <f t="shared" si="8"/>
        <v>104.85272500000002</v>
      </c>
      <c r="T162" s="3">
        <f>SUMPRODUCT(E162:E176,Sheet1!$A$1:$A$15)/(15*16/2)</f>
        <v>118.37791666666666</v>
      </c>
      <c r="U162" s="3">
        <f>SUMPRODUCT(E162:E211,Sheet1!$B$1:$B$50)/(50*51/2)</f>
        <v>116.93299607843137</v>
      </c>
      <c r="V162">
        <f t="shared" si="6"/>
        <v>27173650.379999999</v>
      </c>
    </row>
    <row r="163" spans="1:22" x14ac:dyDescent="0.25">
      <c r="A163" s="2">
        <v>42527</v>
      </c>
      <c r="B163">
        <v>118.62</v>
      </c>
      <c r="C163">
        <v>119.43</v>
      </c>
      <c r="D163">
        <v>118.36</v>
      </c>
      <c r="E163">
        <v>118.79</v>
      </c>
      <c r="F163">
        <v>12744676</v>
      </c>
      <c r="G163">
        <v>0</v>
      </c>
      <c r="H163">
        <v>1</v>
      </c>
      <c r="I163">
        <v>118.62</v>
      </c>
      <c r="J163">
        <v>119.43</v>
      </c>
      <c r="K163">
        <v>118.36</v>
      </c>
      <c r="L163">
        <v>118.79</v>
      </c>
      <c r="M163">
        <v>12744676</v>
      </c>
      <c r="N163" s="3">
        <f>AVERAGE(B163:$B$1180)</f>
        <v>63.095411100196436</v>
      </c>
      <c r="O163" s="3">
        <f>AVERAGE(C163:$C$1180)</f>
        <v>63.904690176817233</v>
      </c>
      <c r="P163" s="3">
        <f>AVERAGE(D163:$D$1180)</f>
        <v>62.235505206286895</v>
      </c>
      <c r="Q163" s="3">
        <f>AVERAGE(E163:$E$1180)</f>
        <v>63.07823487229868</v>
      </c>
      <c r="R163" s="3">
        <f t="shared" si="7"/>
        <v>115.43960000000001</v>
      </c>
      <c r="S163" s="3">
        <f t="shared" si="8"/>
        <v>104.71672500000003</v>
      </c>
      <c r="T163" s="3">
        <f>SUMPRODUCT(E163:E177,Sheet1!$A$1:$A$15)/(15*16/2)</f>
        <v>118.42475</v>
      </c>
      <c r="U163" s="3">
        <f>SUMPRODUCT(E163:E212,Sheet1!$B$1:$B$50)/(50*51/2)</f>
        <v>116.84200000000004</v>
      </c>
      <c r="V163">
        <f t="shared" si="6"/>
        <v>27258624.940000001</v>
      </c>
    </row>
    <row r="164" spans="1:22" x14ac:dyDescent="0.25">
      <c r="A164" s="2">
        <v>42524</v>
      </c>
      <c r="B164">
        <v>118.97499999999999</v>
      </c>
      <c r="C164">
        <v>118.98</v>
      </c>
      <c r="D164">
        <v>117.86</v>
      </c>
      <c r="E164">
        <v>118.47</v>
      </c>
      <c r="F164">
        <v>14135114</v>
      </c>
      <c r="G164">
        <v>0</v>
      </c>
      <c r="H164">
        <v>1</v>
      </c>
      <c r="I164">
        <v>118.97499999999999</v>
      </c>
      <c r="J164">
        <v>118.98</v>
      </c>
      <c r="K164">
        <v>117.86</v>
      </c>
      <c r="L164">
        <v>118.47</v>
      </c>
      <c r="M164">
        <v>14135114</v>
      </c>
      <c r="N164" s="3">
        <f>AVERAGE(B164:$B$1180)</f>
        <v>63.040814650934095</v>
      </c>
      <c r="O164" s="3">
        <f>AVERAGE(C164:$C$1180)</f>
        <v>63.850093018682344</v>
      </c>
      <c r="P164" s="3">
        <f>AVERAGE(D164:$D$1180)</f>
        <v>62.180318879056102</v>
      </c>
      <c r="Q164" s="3">
        <f>AVERAGE(E164:$E$1180)</f>
        <v>63.023454375614619</v>
      </c>
      <c r="R164" s="3">
        <f t="shared" si="7"/>
        <v>115.32480000000001</v>
      </c>
      <c r="S164" s="3">
        <f t="shared" si="8"/>
        <v>104.59932500000002</v>
      </c>
      <c r="T164" s="3">
        <f>SUMPRODUCT(E164:E178,Sheet1!$A$1:$A$15)/(15*16/2)</f>
        <v>118.35133333333334</v>
      </c>
      <c r="U164" s="3">
        <f>SUMPRODUCT(E164:E213,Sheet1!$B$1:$B$50)/(50*51/2)</f>
        <v>116.70610980392154</v>
      </c>
      <c r="V164">
        <f t="shared" si="6"/>
        <v>27360513.800000001</v>
      </c>
    </row>
    <row r="165" spans="1:22" x14ac:dyDescent="0.25">
      <c r="A165" s="2">
        <v>42523</v>
      </c>
      <c r="B165">
        <v>118.69</v>
      </c>
      <c r="C165">
        <v>135.6</v>
      </c>
      <c r="D165">
        <v>118.22</v>
      </c>
      <c r="E165">
        <v>118.93</v>
      </c>
      <c r="F165">
        <v>13228310</v>
      </c>
      <c r="G165">
        <v>0</v>
      </c>
      <c r="H165">
        <v>1</v>
      </c>
      <c r="I165">
        <v>118.69</v>
      </c>
      <c r="J165">
        <v>135.6</v>
      </c>
      <c r="K165">
        <v>118.22</v>
      </c>
      <c r="L165">
        <v>118.93</v>
      </c>
      <c r="M165">
        <v>13228310</v>
      </c>
      <c r="N165" s="3">
        <f>AVERAGE(B165:$B$1180)</f>
        <v>62.985761318897609</v>
      </c>
      <c r="O165" s="3">
        <f>AVERAGE(C165:$C$1180)</f>
        <v>63.795831299212537</v>
      </c>
      <c r="P165" s="3">
        <f>AVERAGE(D165:$D$1180)</f>
        <v>62.125516043307144</v>
      </c>
      <c r="Q165" s="3">
        <f>AVERAGE(E165:$E$1180)</f>
        <v>62.968881003937064</v>
      </c>
      <c r="R165" s="3">
        <f t="shared" si="7"/>
        <v>115.20620000000001</v>
      </c>
      <c r="S165" s="3">
        <f t="shared" si="8"/>
        <v>104.48282500000001</v>
      </c>
      <c r="T165" s="3">
        <f>SUMPRODUCT(E165:E179,Sheet1!$A$1:$A$15)/(15*16/2)</f>
        <v>118.33300000000001</v>
      </c>
      <c r="U165" s="3">
        <f>SUMPRODUCT(E165:E214,Sheet1!$B$1:$B$50)/(50*51/2)</f>
        <v>116.57811764705887</v>
      </c>
      <c r="V165">
        <f t="shared" si="6"/>
        <v>27449051</v>
      </c>
    </row>
    <row r="166" spans="1:22" x14ac:dyDescent="0.25">
      <c r="A166" s="2">
        <v>42522</v>
      </c>
      <c r="B166">
        <v>118.5</v>
      </c>
      <c r="C166">
        <v>119.08</v>
      </c>
      <c r="D166">
        <v>117.82</v>
      </c>
      <c r="E166">
        <v>118.78</v>
      </c>
      <c r="F166">
        <v>15029494</v>
      </c>
      <c r="G166">
        <v>0</v>
      </c>
      <c r="H166">
        <v>1</v>
      </c>
      <c r="I166">
        <v>118.5</v>
      </c>
      <c r="J166">
        <v>119.08</v>
      </c>
      <c r="K166">
        <v>117.82</v>
      </c>
      <c r="L166">
        <v>118.78</v>
      </c>
      <c r="M166">
        <v>15029494</v>
      </c>
      <c r="N166" s="3">
        <f>AVERAGE(B166:$B$1180)</f>
        <v>62.930880295566475</v>
      </c>
      <c r="O166" s="3">
        <f>AVERAGE(C166:$C$1180)</f>
        <v>63.725088275862014</v>
      </c>
      <c r="P166" s="3">
        <f>AVERAGE(D166:$D$1180)</f>
        <v>62.070250541871978</v>
      </c>
      <c r="Q166" s="3">
        <f>AVERAGE(E166:$E$1180)</f>
        <v>62.913746896551778</v>
      </c>
      <c r="R166" s="3">
        <f t="shared" si="7"/>
        <v>115.07260000000002</v>
      </c>
      <c r="S166" s="3">
        <f t="shared" si="8"/>
        <v>104.35782500000003</v>
      </c>
      <c r="T166" s="3">
        <f>SUMPRODUCT(E166:E180,Sheet1!$A$1:$A$15)/(15*16/2)</f>
        <v>118.26208333333332</v>
      </c>
      <c r="U166" s="3">
        <f>SUMPRODUCT(E166:E215,Sheet1!$B$1:$B$50)/(50*51/2)</f>
        <v>116.42684705882355</v>
      </c>
      <c r="V166">
        <f t="shared" si="6"/>
        <v>27564506.32</v>
      </c>
    </row>
    <row r="167" spans="1:22" x14ac:dyDescent="0.25">
      <c r="A167" s="2">
        <v>42521</v>
      </c>
      <c r="B167">
        <v>119.46</v>
      </c>
      <c r="C167">
        <v>120.1</v>
      </c>
      <c r="D167">
        <v>118.121</v>
      </c>
      <c r="E167">
        <v>118.81</v>
      </c>
      <c r="F167">
        <v>23547597</v>
      </c>
      <c r="G167">
        <v>0</v>
      </c>
      <c r="H167">
        <v>1</v>
      </c>
      <c r="I167">
        <v>119.46</v>
      </c>
      <c r="J167">
        <v>120.1</v>
      </c>
      <c r="K167">
        <v>118.121</v>
      </c>
      <c r="L167">
        <v>118.81</v>
      </c>
      <c r="M167">
        <v>23547597</v>
      </c>
      <c r="N167" s="3">
        <f>AVERAGE(B167:$B$1180)</f>
        <v>62.876078402366829</v>
      </c>
      <c r="O167" s="3">
        <f>AVERAGE(C167:$C$1180)</f>
        <v>63.670497633136044</v>
      </c>
      <c r="P167" s="3">
        <f>AVERAGE(D167:$D$1180)</f>
        <v>62.015270512820564</v>
      </c>
      <c r="Q167" s="3">
        <f>AVERAGE(E167:$E$1180)</f>
        <v>62.858651972386653</v>
      </c>
      <c r="R167" s="3">
        <f t="shared" si="7"/>
        <v>114.93400000000005</v>
      </c>
      <c r="S167" s="3">
        <f t="shared" si="8"/>
        <v>104.23602500000003</v>
      </c>
      <c r="T167" s="3">
        <f>SUMPRODUCT(E167:E181,Sheet1!$A$1:$A$15)/(15*16/2)</f>
        <v>118.22425</v>
      </c>
      <c r="U167" s="3">
        <f>SUMPRODUCT(E167:E216,Sheet1!$B$1:$B$50)/(50*51/2)</f>
        <v>116.2760235294118</v>
      </c>
      <c r="V167">
        <f t="shared" si="6"/>
        <v>27632875.920000002</v>
      </c>
    </row>
    <row r="168" spans="1:22" x14ac:dyDescent="0.25">
      <c r="A168" s="2">
        <v>42517</v>
      </c>
      <c r="B168">
        <v>119.56</v>
      </c>
      <c r="C168">
        <v>119.85</v>
      </c>
      <c r="D168">
        <v>119.01</v>
      </c>
      <c r="E168">
        <v>119.38</v>
      </c>
      <c r="F168">
        <v>13493563</v>
      </c>
      <c r="G168">
        <v>0</v>
      </c>
      <c r="H168">
        <v>1</v>
      </c>
      <c r="I168">
        <v>119.56</v>
      </c>
      <c r="J168">
        <v>119.85</v>
      </c>
      <c r="K168">
        <v>119.01</v>
      </c>
      <c r="L168">
        <v>119.38</v>
      </c>
      <c r="M168">
        <v>13493563</v>
      </c>
      <c r="N168" s="3">
        <f>AVERAGE(B168:$B$1180)</f>
        <v>62.820220631786739</v>
      </c>
      <c r="O168" s="3">
        <f>AVERAGE(C168:$C$1180)</f>
        <v>63.614792300098657</v>
      </c>
      <c r="P168" s="3">
        <f>AVERAGE(D168:$D$1180)</f>
        <v>61.959884797630856</v>
      </c>
      <c r="Q168" s="3">
        <f>AVERAGE(E168:$E$1180)</f>
        <v>62.803418657453179</v>
      </c>
      <c r="R168" s="3">
        <f t="shared" si="7"/>
        <v>114.78680000000003</v>
      </c>
      <c r="S168" s="3">
        <f t="shared" si="8"/>
        <v>104.10912500000002</v>
      </c>
      <c r="T168" s="3">
        <f>SUMPRODUCT(E168:E182,Sheet1!$A$1:$A$15)/(15*16/2)</f>
        <v>118.18625</v>
      </c>
      <c r="U168" s="3">
        <f>SUMPRODUCT(E168:E217,Sheet1!$B$1:$B$50)/(50*51/2)</f>
        <v>116.11825098039219</v>
      </c>
      <c r="V168">
        <f t="shared" si="6"/>
        <v>27887061.52</v>
      </c>
    </row>
    <row r="169" spans="1:22" x14ac:dyDescent="0.25">
      <c r="A169" s="2">
        <v>42516</v>
      </c>
      <c r="B169">
        <v>118.24</v>
      </c>
      <c r="C169">
        <v>119.76009999999999</v>
      </c>
      <c r="D169">
        <v>117.92</v>
      </c>
      <c r="E169">
        <v>119.47</v>
      </c>
      <c r="F169">
        <v>18481340</v>
      </c>
      <c r="G169">
        <v>0</v>
      </c>
      <c r="H169">
        <v>1</v>
      </c>
      <c r="I169">
        <v>118.24</v>
      </c>
      <c r="J169">
        <v>119.76009999999999</v>
      </c>
      <c r="K169">
        <v>117.92</v>
      </c>
      <c r="L169">
        <v>119.47</v>
      </c>
      <c r="M169">
        <v>18481340</v>
      </c>
      <c r="N169" s="3">
        <f>AVERAGE(B169:$B$1180)</f>
        <v>62.76415365612646</v>
      </c>
      <c r="O169" s="3">
        <f>AVERAGE(C169:$C$1180)</f>
        <v>63.559223913043418</v>
      </c>
      <c r="P169" s="3">
        <f>AVERAGE(D169:$D$1180)</f>
        <v>61.903511166007966</v>
      </c>
      <c r="Q169" s="3">
        <f>AVERAGE(E169:$E$1180)</f>
        <v>62.747512944664095</v>
      </c>
      <c r="R169" s="3">
        <f t="shared" si="7"/>
        <v>114.61960000000005</v>
      </c>
      <c r="S169" s="3">
        <f t="shared" si="8"/>
        <v>103.98317500000002</v>
      </c>
      <c r="T169" s="3">
        <f>SUMPRODUCT(E169:E183,Sheet1!$A$1:$A$15)/(15*16/2)</f>
        <v>118.07791666666667</v>
      </c>
      <c r="U169" s="3">
        <f>SUMPRODUCT(E169:E218,Sheet1!$B$1:$B$50)/(50*51/2)</f>
        <v>115.93156862745091</v>
      </c>
      <c r="V169">
        <f t="shared" si="6"/>
        <v>28102015.199999999</v>
      </c>
    </row>
    <row r="170" spans="1:22" x14ac:dyDescent="0.25">
      <c r="A170" s="2">
        <v>42515</v>
      </c>
      <c r="B170">
        <v>118.13</v>
      </c>
      <c r="C170">
        <v>118.66500000000001</v>
      </c>
      <c r="D170">
        <v>117.38</v>
      </c>
      <c r="E170">
        <v>117.89</v>
      </c>
      <c r="F170">
        <v>20035494</v>
      </c>
      <c r="G170">
        <v>0</v>
      </c>
      <c r="H170">
        <v>1</v>
      </c>
      <c r="I170">
        <v>118.13</v>
      </c>
      <c r="J170">
        <v>118.66500000000001</v>
      </c>
      <c r="K170">
        <v>117.38</v>
      </c>
      <c r="L170">
        <v>117.89</v>
      </c>
      <c r="M170">
        <v>20035494</v>
      </c>
      <c r="N170" s="3">
        <f>AVERAGE(B170:$B$1180)</f>
        <v>62.70928140454992</v>
      </c>
      <c r="O170" s="3">
        <f>AVERAGE(C170:$C$1180)</f>
        <v>63.50363452027689</v>
      </c>
      <c r="P170" s="3">
        <f>AVERAGE(D170:$D$1180)</f>
        <v>61.848104154302732</v>
      </c>
      <c r="Q170" s="3">
        <f>AVERAGE(E170:$E$1180)</f>
        <v>62.691407616221625</v>
      </c>
      <c r="R170" s="3">
        <f t="shared" si="7"/>
        <v>114.47380000000003</v>
      </c>
      <c r="S170" s="3">
        <f t="shared" si="8"/>
        <v>103.853925</v>
      </c>
      <c r="T170" s="3">
        <f>SUMPRODUCT(E170:E184,Sheet1!$A$1:$A$15)/(15*16/2)</f>
        <v>117.94449999999999</v>
      </c>
      <c r="U170" s="3">
        <f>SUMPRODUCT(E170:E219,Sheet1!$B$1:$B$50)/(50*51/2)</f>
        <v>115.73563921568628</v>
      </c>
      <c r="V170">
        <f t="shared" si="6"/>
        <v>28227283.960000001</v>
      </c>
    </row>
    <row r="171" spans="1:22" x14ac:dyDescent="0.25">
      <c r="A171" s="2">
        <v>42514</v>
      </c>
      <c r="B171">
        <v>116.24</v>
      </c>
      <c r="C171">
        <v>117.73</v>
      </c>
      <c r="D171">
        <v>116.12</v>
      </c>
      <c r="E171">
        <v>117.7</v>
      </c>
      <c r="F171">
        <v>20183627</v>
      </c>
      <c r="G171">
        <v>0</v>
      </c>
      <c r="H171">
        <v>1</v>
      </c>
      <c r="I171">
        <v>116.24</v>
      </c>
      <c r="J171">
        <v>117.73</v>
      </c>
      <c r="K171">
        <v>116.12</v>
      </c>
      <c r="L171">
        <v>117.7</v>
      </c>
      <c r="M171">
        <v>20183627</v>
      </c>
      <c r="N171" s="3">
        <f>AVERAGE(B171:$B$1180)</f>
        <v>62.654409405940569</v>
      </c>
      <c r="O171" s="3">
        <f>AVERAGE(C171:$C$1180)</f>
        <v>63.449019306930637</v>
      </c>
      <c r="P171" s="3">
        <f>AVERAGE(D171:$D$1180)</f>
        <v>61.793122079207983</v>
      </c>
      <c r="Q171" s="3">
        <f>AVERAGE(E171:$E$1180)</f>
        <v>62.636755544554525</v>
      </c>
      <c r="R171" s="3">
        <f t="shared" si="7"/>
        <v>114.32940000000004</v>
      </c>
      <c r="S171" s="3">
        <f t="shared" si="8"/>
        <v>103.73522500000001</v>
      </c>
      <c r="T171" s="3">
        <f>SUMPRODUCT(E171:E185,Sheet1!$A$1:$A$15)/(15*16/2)</f>
        <v>118.01</v>
      </c>
      <c r="U171" s="3">
        <f>SUMPRODUCT(E171:E220,Sheet1!$B$1:$B$50)/(50*51/2)</f>
        <v>115.59600784313723</v>
      </c>
      <c r="V171">
        <f t="shared" si="6"/>
        <v>28178943.280000001</v>
      </c>
    </row>
    <row r="172" spans="1:22" x14ac:dyDescent="0.25">
      <c r="A172" s="2">
        <v>42513</v>
      </c>
      <c r="B172">
        <v>117.42</v>
      </c>
      <c r="C172">
        <v>117.6</v>
      </c>
      <c r="D172">
        <v>115.94</v>
      </c>
      <c r="E172">
        <v>115.97</v>
      </c>
      <c r="F172">
        <v>20441004</v>
      </c>
      <c r="G172">
        <v>0</v>
      </c>
      <c r="H172">
        <v>1</v>
      </c>
      <c r="I172">
        <v>117.42</v>
      </c>
      <c r="J172">
        <v>117.6</v>
      </c>
      <c r="K172">
        <v>115.94</v>
      </c>
      <c r="L172">
        <v>115.97</v>
      </c>
      <c r="M172">
        <v>20441004</v>
      </c>
      <c r="N172" s="3">
        <f>AVERAGE(B172:$B$1180)</f>
        <v>62.601301783944479</v>
      </c>
      <c r="O172" s="3">
        <f>AVERAGE(C172:$C$1180)</f>
        <v>63.395222497522241</v>
      </c>
      <c r="P172" s="3">
        <f>AVERAGE(D172:$D$1180)</f>
        <v>61.739279781962409</v>
      </c>
      <c r="Q172" s="3">
        <f>AVERAGE(E172:$E$1180)</f>
        <v>62.582183448959434</v>
      </c>
      <c r="R172" s="3">
        <f t="shared" si="7"/>
        <v>114.17320000000004</v>
      </c>
      <c r="S172" s="3">
        <f t="shared" si="8"/>
        <v>103.618225</v>
      </c>
      <c r="T172" s="3">
        <f>SUMPRODUCT(E172:E186,Sheet1!$A$1:$A$15)/(15*16/2)</f>
        <v>118.09699999999999</v>
      </c>
      <c r="U172" s="3">
        <f>SUMPRODUCT(E172:E221,Sheet1!$B$1:$B$50)/(50*51/2)</f>
        <v>115.45770196078432</v>
      </c>
      <c r="V172">
        <f t="shared" si="6"/>
        <v>28120258.039999999</v>
      </c>
    </row>
    <row r="173" spans="1:22" x14ac:dyDescent="0.25">
      <c r="A173" s="2">
        <v>42510</v>
      </c>
      <c r="B173">
        <v>116.96</v>
      </c>
      <c r="C173">
        <v>117.99</v>
      </c>
      <c r="D173">
        <v>116.95</v>
      </c>
      <c r="E173">
        <v>117.35</v>
      </c>
      <c r="F173">
        <v>18944831</v>
      </c>
      <c r="G173">
        <v>0</v>
      </c>
      <c r="H173">
        <v>1</v>
      </c>
      <c r="I173">
        <v>116.96</v>
      </c>
      <c r="J173">
        <v>117.99</v>
      </c>
      <c r="K173">
        <v>116.95</v>
      </c>
      <c r="L173">
        <v>117.35</v>
      </c>
      <c r="M173">
        <v>18944831</v>
      </c>
      <c r="N173" s="3">
        <f>AVERAGE(B173:$B$1180)</f>
        <v>62.546918154761876</v>
      </c>
      <c r="O173" s="3">
        <f>AVERAGE(C173:$C$1180)</f>
        <v>63.34144791666661</v>
      </c>
      <c r="P173" s="3">
        <f>AVERAGE(D173:$D$1180)</f>
        <v>61.68550922619054</v>
      </c>
      <c r="Q173" s="3">
        <f>AVERAGE(E173:$E$1180)</f>
        <v>62.529219345238161</v>
      </c>
      <c r="R173" s="3">
        <f t="shared" si="7"/>
        <v>114.04200000000003</v>
      </c>
      <c r="S173" s="3">
        <f t="shared" si="8"/>
        <v>103.51397500000002</v>
      </c>
      <c r="T173" s="3">
        <f>SUMPRODUCT(E173:E187,Sheet1!$A$1:$A$15)/(15*16/2)</f>
        <v>118.42191666666668</v>
      </c>
      <c r="U173" s="3">
        <f>SUMPRODUCT(E173:E222,Sheet1!$B$1:$B$50)/(50*51/2)</f>
        <v>115.38209411764707</v>
      </c>
      <c r="V173">
        <f t="shared" si="6"/>
        <v>28125389.02</v>
      </c>
    </row>
    <row r="174" spans="1:22" x14ac:dyDescent="0.25">
      <c r="A174" s="2">
        <v>42509</v>
      </c>
      <c r="B174">
        <v>117.05</v>
      </c>
      <c r="C174">
        <v>117.49</v>
      </c>
      <c r="D174">
        <v>115.88</v>
      </c>
      <c r="E174">
        <v>116.81</v>
      </c>
      <c r="F174">
        <v>20544109</v>
      </c>
      <c r="G174">
        <v>0</v>
      </c>
      <c r="H174">
        <v>1</v>
      </c>
      <c r="I174">
        <v>117.05</v>
      </c>
      <c r="J174">
        <v>117.49</v>
      </c>
      <c r="K174">
        <v>115.88</v>
      </c>
      <c r="L174">
        <v>116.81</v>
      </c>
      <c r="M174">
        <v>20544109</v>
      </c>
      <c r="N174" s="3">
        <f>AVERAGE(B174:$B$1180)</f>
        <v>62.492883316782489</v>
      </c>
      <c r="O174" s="3">
        <f>AVERAGE(C174:$C$1180)</f>
        <v>63.287179245282964</v>
      </c>
      <c r="P174" s="3">
        <f>AVERAGE(D174:$D$1180)</f>
        <v>61.630628897716043</v>
      </c>
      <c r="Q174" s="3">
        <f>AVERAGE(E174:$E$1180)</f>
        <v>62.474779642502547</v>
      </c>
      <c r="R174" s="3">
        <f t="shared" si="7"/>
        <v>113.84140000000001</v>
      </c>
      <c r="S174" s="3">
        <f t="shared" si="8"/>
        <v>103.40942500000001</v>
      </c>
      <c r="T174" s="3">
        <f>SUMPRODUCT(E174:E188,Sheet1!$A$1:$A$15)/(15*16/2)</f>
        <v>118.57625</v>
      </c>
      <c r="U174" s="3">
        <f>SUMPRODUCT(E174:E223,Sheet1!$B$1:$B$50)/(50*51/2)</f>
        <v>115.24450196078428</v>
      </c>
      <c r="V174">
        <f t="shared" si="6"/>
        <v>28243578.079999998</v>
      </c>
    </row>
    <row r="175" spans="1:22" x14ac:dyDescent="0.25">
      <c r="A175" s="2">
        <v>42508</v>
      </c>
      <c r="B175">
        <v>116.8</v>
      </c>
      <c r="C175">
        <v>118.27</v>
      </c>
      <c r="D175">
        <v>116.73</v>
      </c>
      <c r="E175">
        <v>117.65</v>
      </c>
      <c r="F175">
        <v>21642299</v>
      </c>
      <c r="G175">
        <v>0</v>
      </c>
      <c r="H175">
        <v>1</v>
      </c>
      <c r="I175">
        <v>116.8</v>
      </c>
      <c r="J175">
        <v>118.27</v>
      </c>
      <c r="K175">
        <v>116.73</v>
      </c>
      <c r="L175">
        <v>117.65</v>
      </c>
      <c r="M175">
        <v>21642299</v>
      </c>
      <c r="N175" s="3">
        <f>AVERAGE(B175:$B$1180)</f>
        <v>62.438651590457219</v>
      </c>
      <c r="O175" s="3">
        <f>AVERAGE(C175:$C$1180)</f>
        <v>63.2332997017892</v>
      </c>
      <c r="P175" s="3">
        <f>AVERAGE(D175:$D$1180)</f>
        <v>61.576703081510992</v>
      </c>
      <c r="Q175" s="3">
        <f>AVERAGE(E175:$E$1180)</f>
        <v>62.420768489065672</v>
      </c>
      <c r="R175" s="3">
        <f t="shared" si="7"/>
        <v>113.65540000000003</v>
      </c>
      <c r="S175" s="3">
        <f t="shared" si="8"/>
        <v>103.29567499999999</v>
      </c>
      <c r="T175" s="3">
        <f>SUMPRODUCT(E175:E189,Sheet1!$A$1:$A$15)/(15*16/2)</f>
        <v>118.79741666666665</v>
      </c>
      <c r="U175" s="3">
        <f>SUMPRODUCT(E175:E224,Sheet1!$B$1:$B$50)/(50*51/2)</f>
        <v>115.12079215686278</v>
      </c>
      <c r="V175">
        <f t="shared" si="6"/>
        <v>28242562</v>
      </c>
    </row>
    <row r="176" spans="1:22" x14ac:dyDescent="0.25">
      <c r="A176" s="2">
        <v>42507</v>
      </c>
      <c r="B176">
        <v>118.82</v>
      </c>
      <c r="C176">
        <v>119.01</v>
      </c>
      <c r="D176">
        <v>117.2</v>
      </c>
      <c r="E176">
        <v>117.35</v>
      </c>
      <c r="F176">
        <v>21328648</v>
      </c>
      <c r="G176">
        <v>0</v>
      </c>
      <c r="H176">
        <v>1</v>
      </c>
      <c r="I176">
        <v>118.82</v>
      </c>
      <c r="J176">
        <v>119.01</v>
      </c>
      <c r="K176">
        <v>117.2</v>
      </c>
      <c r="L176">
        <v>117.35</v>
      </c>
      <c r="M176">
        <v>21328648</v>
      </c>
      <c r="N176" s="3">
        <f>AVERAGE(B176:$B$1180)</f>
        <v>62.384560696517376</v>
      </c>
      <c r="O176" s="3">
        <f>AVERAGE(C176:$C$1180)</f>
        <v>63.178536815920339</v>
      </c>
      <c r="P176" s="3">
        <f>AVERAGE(D176:$D$1180)</f>
        <v>61.521824179104541</v>
      </c>
      <c r="Q176" s="3">
        <f>AVERAGE(E176:$E$1180)</f>
        <v>62.36581402985081</v>
      </c>
      <c r="R176" s="3">
        <f t="shared" si="7"/>
        <v>113.42100000000002</v>
      </c>
      <c r="S176" s="3">
        <f t="shared" si="8"/>
        <v>103.17812499999998</v>
      </c>
      <c r="T176" s="3">
        <f>SUMPRODUCT(E176:E190,Sheet1!$A$1:$A$15)/(15*16/2)</f>
        <v>118.84058333333334</v>
      </c>
      <c r="U176" s="3">
        <f>SUMPRODUCT(E176:E225,Sheet1!$B$1:$B$50)/(50*51/2)</f>
        <v>114.95494901960784</v>
      </c>
      <c r="V176">
        <f t="shared" si="6"/>
        <v>28313809.34</v>
      </c>
    </row>
    <row r="177" spans="1:22" x14ac:dyDescent="0.25">
      <c r="A177" s="2">
        <v>42506</v>
      </c>
      <c r="B177">
        <v>119.38</v>
      </c>
      <c r="C177">
        <v>119.61</v>
      </c>
      <c r="D177">
        <v>117.35</v>
      </c>
      <c r="E177">
        <v>118.67</v>
      </c>
      <c r="F177">
        <v>31247834</v>
      </c>
      <c r="G177">
        <v>0</v>
      </c>
      <c r="H177">
        <v>1</v>
      </c>
      <c r="I177">
        <v>119.38</v>
      </c>
      <c r="J177">
        <v>119.61</v>
      </c>
      <c r="K177">
        <v>117.35</v>
      </c>
      <c r="L177">
        <v>118.67</v>
      </c>
      <c r="M177">
        <v>31247834</v>
      </c>
      <c r="N177" s="3">
        <f>AVERAGE(B177:$B$1180)</f>
        <v>62.328350099601565</v>
      </c>
      <c r="O177" s="3">
        <f>AVERAGE(C177:$C$1180)</f>
        <v>63.122927788844564</v>
      </c>
      <c r="P177" s="3">
        <f>AVERAGE(D177:$D$1180)</f>
        <v>61.466367828685314</v>
      </c>
      <c r="Q177" s="3">
        <f>AVERAGE(E177:$E$1180)</f>
        <v>62.311048904382538</v>
      </c>
      <c r="R177" s="3">
        <f t="shared" si="7"/>
        <v>113.18860000000001</v>
      </c>
      <c r="S177" s="3">
        <f t="shared" si="8"/>
        <v>103.06142499999996</v>
      </c>
      <c r="T177" s="3">
        <f>SUMPRODUCT(E177:E191,Sheet1!$A$1:$A$15)/(15*16/2)</f>
        <v>118.84966666666668</v>
      </c>
      <c r="U177" s="3">
        <f>SUMPRODUCT(E177:E226,Sheet1!$B$1:$B$50)/(50*51/2)</f>
        <v>114.79175686274507</v>
      </c>
      <c r="V177">
        <f t="shared" si="6"/>
        <v>28517917.48</v>
      </c>
    </row>
    <row r="178" spans="1:22" x14ac:dyDescent="0.25">
      <c r="A178" s="2">
        <v>42503</v>
      </c>
      <c r="B178">
        <v>120.38</v>
      </c>
      <c r="C178">
        <v>120.64</v>
      </c>
      <c r="D178">
        <v>119.68</v>
      </c>
      <c r="E178">
        <v>119.81</v>
      </c>
      <c r="F178">
        <v>18124286</v>
      </c>
      <c r="G178">
        <v>0</v>
      </c>
      <c r="H178">
        <v>1</v>
      </c>
      <c r="I178">
        <v>120.38</v>
      </c>
      <c r="J178">
        <v>120.64</v>
      </c>
      <c r="K178">
        <v>119.68</v>
      </c>
      <c r="L178">
        <v>119.81</v>
      </c>
      <c r="M178">
        <v>18124286</v>
      </c>
      <c r="N178" s="3">
        <f>AVERAGE(B178:$B$1180)</f>
        <v>62.271469092721809</v>
      </c>
      <c r="O178" s="3">
        <f>AVERAGE(C178:$C$1180)</f>
        <v>63.066609670986985</v>
      </c>
      <c r="P178" s="3">
        <f>AVERAGE(D178:$D$1180)</f>
        <v>61.410651345962172</v>
      </c>
      <c r="Q178" s="3">
        <f>AVERAGE(E178:$E$1180)</f>
        <v>62.254858524426787</v>
      </c>
      <c r="R178" s="3">
        <f t="shared" si="7"/>
        <v>112.983</v>
      </c>
      <c r="S178" s="3">
        <f t="shared" si="8"/>
        <v>102.94412499999997</v>
      </c>
      <c r="T178" s="3">
        <f>SUMPRODUCT(E178:E192,Sheet1!$A$1:$A$15)/(15*16/2)</f>
        <v>118.62233333333333</v>
      </c>
      <c r="U178" s="3">
        <f>SUMPRODUCT(E178:E227,Sheet1!$B$1:$B$50)/(50*51/2)</f>
        <v>114.56873725490202</v>
      </c>
      <c r="V178">
        <f t="shared" si="6"/>
        <v>28391737.960000001</v>
      </c>
    </row>
    <row r="179" spans="1:22" x14ac:dyDescent="0.25">
      <c r="A179" s="2">
        <v>42502</v>
      </c>
      <c r="B179">
        <v>119.98</v>
      </c>
      <c r="C179">
        <v>120.84</v>
      </c>
      <c r="D179">
        <v>118.9</v>
      </c>
      <c r="E179">
        <v>120.28</v>
      </c>
      <c r="F179">
        <v>22035465</v>
      </c>
      <c r="G179">
        <v>0</v>
      </c>
      <c r="H179">
        <v>1</v>
      </c>
      <c r="I179">
        <v>119.98</v>
      </c>
      <c r="J179">
        <v>120.84</v>
      </c>
      <c r="K179">
        <v>118.9</v>
      </c>
      <c r="L179">
        <v>120.28</v>
      </c>
      <c r="M179">
        <v>22035465</v>
      </c>
      <c r="N179" s="3">
        <f>AVERAGE(B179:$B$1180)</f>
        <v>62.213476546906158</v>
      </c>
      <c r="O179" s="3">
        <f>AVERAGE(C179:$C$1180)</f>
        <v>63.009151197604737</v>
      </c>
      <c r="P179" s="3">
        <f>AVERAGE(D179:$D$1180)</f>
        <v>61.352498303393283</v>
      </c>
      <c r="Q179" s="3">
        <f>AVERAGE(E179:$E$1180)</f>
        <v>62.197418263473125</v>
      </c>
      <c r="R179" s="3">
        <f t="shared" si="7"/>
        <v>112.77840000000002</v>
      </c>
      <c r="S179" s="3">
        <f t="shared" si="8"/>
        <v>102.83002499999996</v>
      </c>
      <c r="T179" s="3">
        <f>SUMPRODUCT(E179:E193,Sheet1!$A$1:$A$15)/(15*16/2)</f>
        <v>118.17541666666666</v>
      </c>
      <c r="U179" s="3">
        <f>SUMPRODUCT(E179:E228,Sheet1!$B$1:$B$50)/(50*51/2)</f>
        <v>114.29298823529408</v>
      </c>
      <c r="V179">
        <f t="shared" si="6"/>
        <v>28456314.079999998</v>
      </c>
    </row>
    <row r="180" spans="1:22" x14ac:dyDescent="0.25">
      <c r="A180" s="2">
        <v>42501</v>
      </c>
      <c r="B180">
        <v>120.41</v>
      </c>
      <c r="C180">
        <v>121.08</v>
      </c>
      <c r="D180">
        <v>119.42</v>
      </c>
      <c r="E180">
        <v>119.52</v>
      </c>
      <c r="F180">
        <v>22038396</v>
      </c>
      <c r="G180">
        <v>0</v>
      </c>
      <c r="H180">
        <v>1</v>
      </c>
      <c r="I180">
        <v>120.41</v>
      </c>
      <c r="J180">
        <v>121.08</v>
      </c>
      <c r="K180">
        <v>119.42</v>
      </c>
      <c r="L180">
        <v>119.52</v>
      </c>
      <c r="M180">
        <v>22038396</v>
      </c>
      <c r="N180" s="3">
        <f>AVERAGE(B180:$B$1180)</f>
        <v>62.155767732267705</v>
      </c>
      <c r="O180" s="3">
        <f>AVERAGE(C180:$C$1180)</f>
        <v>62.951378121878072</v>
      </c>
      <c r="P180" s="3">
        <f>AVERAGE(D180:$D$1180)</f>
        <v>61.295008291708356</v>
      </c>
      <c r="Q180" s="3">
        <f>AVERAGE(E180:$E$1180)</f>
        <v>62.139393706293788</v>
      </c>
      <c r="R180" s="3">
        <f t="shared" si="7"/>
        <v>112.5718</v>
      </c>
      <c r="S180" s="3">
        <f t="shared" si="8"/>
        <v>102.70507499999998</v>
      </c>
      <c r="T180" s="3">
        <f>SUMPRODUCT(E180:E194,Sheet1!$A$1:$A$15)/(15*16/2)</f>
        <v>117.61275000000001</v>
      </c>
      <c r="U180" s="3">
        <f>SUMPRODUCT(E180:E229,Sheet1!$B$1:$B$50)/(50*51/2)</f>
        <v>113.99070588235298</v>
      </c>
      <c r="V180">
        <f t="shared" si="6"/>
        <v>28529008.18</v>
      </c>
    </row>
    <row r="181" spans="1:22" x14ac:dyDescent="0.25">
      <c r="A181" s="2">
        <v>42500</v>
      </c>
      <c r="B181">
        <v>119.62</v>
      </c>
      <c r="C181">
        <v>120.5</v>
      </c>
      <c r="D181">
        <v>114.8</v>
      </c>
      <c r="E181">
        <v>120.5</v>
      </c>
      <c r="F181">
        <v>23220046</v>
      </c>
      <c r="G181">
        <v>0</v>
      </c>
      <c r="H181">
        <v>1</v>
      </c>
      <c r="I181">
        <v>119.62</v>
      </c>
      <c r="J181">
        <v>120.5</v>
      </c>
      <c r="K181">
        <v>114.8</v>
      </c>
      <c r="L181">
        <v>120.5</v>
      </c>
      <c r="M181">
        <v>23220046</v>
      </c>
      <c r="N181" s="3">
        <f>AVERAGE(B181:$B$1180)</f>
        <v>62.097513499999977</v>
      </c>
      <c r="O181" s="3">
        <f>AVERAGE(C181:$C$1180)</f>
        <v>62.893249499999946</v>
      </c>
      <c r="P181" s="3">
        <f>AVERAGE(D181:$D$1180)</f>
        <v>61.236883300000066</v>
      </c>
      <c r="Q181" s="3">
        <f>AVERAGE(E181:$E$1180)</f>
        <v>62.082013100000083</v>
      </c>
      <c r="R181" s="3">
        <f t="shared" si="7"/>
        <v>112.37780000000001</v>
      </c>
      <c r="S181" s="3">
        <f t="shared" si="8"/>
        <v>102.57832499999999</v>
      </c>
      <c r="T181" s="3">
        <f>SUMPRODUCT(E181:E195,Sheet1!$A$1:$A$15)/(15*16/2)</f>
        <v>117.08591666666665</v>
      </c>
      <c r="U181" s="3">
        <f>SUMPRODUCT(E181:E230,Sheet1!$B$1:$B$50)/(50*51/2)</f>
        <v>113.7106196078431</v>
      </c>
      <c r="V181">
        <f t="shared" si="6"/>
        <v>28624586.440000001</v>
      </c>
    </row>
    <row r="182" spans="1:22" x14ac:dyDescent="0.25">
      <c r="A182" s="2">
        <v>42499</v>
      </c>
      <c r="B182">
        <v>119.54</v>
      </c>
      <c r="C182">
        <v>120.28</v>
      </c>
      <c r="D182">
        <v>118.9</v>
      </c>
      <c r="E182">
        <v>119.24</v>
      </c>
      <c r="F182">
        <v>21138059</v>
      </c>
      <c r="G182">
        <v>0</v>
      </c>
      <c r="H182">
        <v>1</v>
      </c>
      <c r="I182">
        <v>119.54</v>
      </c>
      <c r="J182">
        <v>120.28</v>
      </c>
      <c r="K182">
        <v>118.9</v>
      </c>
      <c r="L182">
        <v>119.24</v>
      </c>
      <c r="M182">
        <v>21138059</v>
      </c>
      <c r="N182" s="3">
        <f>AVERAGE(B182:$B$1180)</f>
        <v>62.039933433433404</v>
      </c>
      <c r="O182" s="3">
        <f>AVERAGE(C182:$C$1180)</f>
        <v>62.835585085085029</v>
      </c>
      <c r="P182" s="3">
        <f>AVERAGE(D182:$D$1180)</f>
        <v>61.18326656656663</v>
      </c>
      <c r="Q182" s="3">
        <f>AVERAGE(E182:$E$1180)</f>
        <v>62.023536636636713</v>
      </c>
      <c r="R182" s="3">
        <f t="shared" si="7"/>
        <v>112.1062</v>
      </c>
      <c r="S182" s="3">
        <f t="shared" si="8"/>
        <v>102.46057499999998</v>
      </c>
      <c r="T182" s="3">
        <f>SUMPRODUCT(E182:E196,Sheet1!$A$1:$A$15)/(15*16/2)</f>
        <v>116.36816666666665</v>
      </c>
      <c r="U182" s="3">
        <f>SUMPRODUCT(E182:E231,Sheet1!$B$1:$B$50)/(50*51/2)</f>
        <v>113.3814509803922</v>
      </c>
      <c r="V182">
        <f t="shared" si="6"/>
        <v>28815765.359999999</v>
      </c>
    </row>
    <row r="183" spans="1:22" x14ac:dyDescent="0.25">
      <c r="A183" s="2">
        <v>42496</v>
      </c>
      <c r="B183">
        <v>117.16</v>
      </c>
      <c r="C183">
        <v>119.637</v>
      </c>
      <c r="D183">
        <v>117.1127</v>
      </c>
      <c r="E183">
        <v>119.49</v>
      </c>
      <c r="F183">
        <v>26395568</v>
      </c>
      <c r="G183">
        <v>0</v>
      </c>
      <c r="H183">
        <v>1</v>
      </c>
      <c r="I183">
        <v>117.16</v>
      </c>
      <c r="J183">
        <v>119.637</v>
      </c>
      <c r="K183">
        <v>117.1127</v>
      </c>
      <c r="L183">
        <v>119.49</v>
      </c>
      <c r="M183">
        <v>26395568</v>
      </c>
      <c r="N183" s="3">
        <f>AVERAGE(B183:$B$1180)</f>
        <v>61.982318136272511</v>
      </c>
      <c r="O183" s="3">
        <f>AVERAGE(C183:$C$1180)</f>
        <v>62.778025551102147</v>
      </c>
      <c r="P183" s="3">
        <f>AVERAGE(D183:$D$1180)</f>
        <v>61.125434168336739</v>
      </c>
      <c r="Q183" s="3">
        <f>AVERAGE(E183:$E$1180)</f>
        <v>61.966205511022125</v>
      </c>
      <c r="R183" s="3">
        <f t="shared" si="7"/>
        <v>111.87979999999999</v>
      </c>
      <c r="S183" s="3">
        <f t="shared" si="8"/>
        <v>102.34157499999998</v>
      </c>
      <c r="T183" s="3">
        <f>SUMPRODUCT(E183:E197,Sheet1!$A$1:$A$15)/(15*16/2)</f>
        <v>115.73466666666667</v>
      </c>
      <c r="U183" s="3">
        <f>SUMPRODUCT(E183:E232,Sheet1!$B$1:$B$50)/(50*51/2)</f>
        <v>113.09281568627449</v>
      </c>
      <c r="V183">
        <f t="shared" si="6"/>
        <v>28926728.039999999</v>
      </c>
    </row>
    <row r="184" spans="1:22" x14ac:dyDescent="0.25">
      <c r="A184" s="2">
        <v>42495</v>
      </c>
      <c r="B184">
        <v>118.04</v>
      </c>
      <c r="C184">
        <v>118.98</v>
      </c>
      <c r="D184">
        <v>117.25</v>
      </c>
      <c r="E184">
        <v>117.81</v>
      </c>
      <c r="F184">
        <v>22056749</v>
      </c>
      <c r="G184">
        <v>0</v>
      </c>
      <c r="H184">
        <v>1</v>
      </c>
      <c r="I184">
        <v>118.04</v>
      </c>
      <c r="J184">
        <v>118.98</v>
      </c>
      <c r="K184">
        <v>117.25</v>
      </c>
      <c r="L184">
        <v>117.81</v>
      </c>
      <c r="M184">
        <v>22056749</v>
      </c>
      <c r="N184" s="3">
        <f>AVERAGE(B184:$B$1180)</f>
        <v>61.926974423269776</v>
      </c>
      <c r="O184" s="3">
        <f>AVERAGE(C184:$C$1180)</f>
        <v>62.720995486459323</v>
      </c>
      <c r="P184" s="3">
        <f>AVERAGE(D184:$D$1180)</f>
        <v>61.069278435305975</v>
      </c>
      <c r="Q184" s="3">
        <f>AVERAGE(E184:$E$1180)</f>
        <v>61.908508625877708</v>
      </c>
      <c r="R184" s="3">
        <f t="shared" si="7"/>
        <v>111.65139999999998</v>
      </c>
      <c r="S184" s="3">
        <f t="shared" si="8"/>
        <v>102.22932499999996</v>
      </c>
      <c r="T184" s="3">
        <f>SUMPRODUCT(E184:E198,Sheet1!$A$1:$A$15)/(15*16/2)</f>
        <v>114.98783333333336</v>
      </c>
      <c r="U184" s="3">
        <f>SUMPRODUCT(E184:E233,Sheet1!$B$1:$B$50)/(50*51/2)</f>
        <v>112.78541960784317</v>
      </c>
      <c r="V184">
        <f t="shared" si="6"/>
        <v>28996942.239999998</v>
      </c>
    </row>
    <row r="185" spans="1:22" x14ac:dyDescent="0.25">
      <c r="A185" s="2">
        <v>42494</v>
      </c>
      <c r="B185">
        <v>116.61</v>
      </c>
      <c r="C185">
        <v>118.3</v>
      </c>
      <c r="D185">
        <v>116.57</v>
      </c>
      <c r="E185">
        <v>118.06</v>
      </c>
      <c r="F185">
        <v>23448440</v>
      </c>
      <c r="G185">
        <v>0</v>
      </c>
      <c r="H185">
        <v>1</v>
      </c>
      <c r="I185">
        <v>116.61</v>
      </c>
      <c r="J185">
        <v>118.3</v>
      </c>
      <c r="K185">
        <v>116.57</v>
      </c>
      <c r="L185">
        <v>118.06</v>
      </c>
      <c r="M185">
        <v>23448440</v>
      </c>
      <c r="N185" s="3">
        <f>AVERAGE(B185:$B$1180)</f>
        <v>61.870636044176678</v>
      </c>
      <c r="O185" s="3">
        <f>AVERAGE(C185:$C$1180)</f>
        <v>62.664510542168614</v>
      </c>
      <c r="P185" s="3">
        <f>AVERAGE(D185:$D$1180)</f>
        <v>61.012872088353468</v>
      </c>
      <c r="Q185" s="3">
        <f>AVERAGE(E185:$E$1180)</f>
        <v>61.852382630522172</v>
      </c>
      <c r="R185" s="3">
        <f t="shared" si="7"/>
        <v>111.43279999999997</v>
      </c>
      <c r="S185" s="3">
        <f t="shared" si="8"/>
        <v>102.13222499999996</v>
      </c>
      <c r="T185" s="3">
        <f>SUMPRODUCT(E185:E199,Sheet1!$A$1:$A$15)/(15*16/2)</f>
        <v>114.39291666666666</v>
      </c>
      <c r="U185" s="3">
        <f>SUMPRODUCT(E185:E234,Sheet1!$B$1:$B$50)/(50*51/2)</f>
        <v>112.53533333333334</v>
      </c>
      <c r="V185">
        <f t="shared" si="6"/>
        <v>29244056</v>
      </c>
    </row>
    <row r="186" spans="1:22" x14ac:dyDescent="0.25">
      <c r="A186" s="2">
        <v>42493</v>
      </c>
      <c r="B186">
        <v>117.52</v>
      </c>
      <c r="C186">
        <v>118.16</v>
      </c>
      <c r="D186">
        <v>117.02</v>
      </c>
      <c r="E186">
        <v>117.43</v>
      </c>
      <c r="F186">
        <v>24117463</v>
      </c>
      <c r="G186">
        <v>0</v>
      </c>
      <c r="H186">
        <v>1</v>
      </c>
      <c r="I186">
        <v>117.52</v>
      </c>
      <c r="J186">
        <v>118.16</v>
      </c>
      <c r="K186">
        <v>117.02</v>
      </c>
      <c r="L186">
        <v>117.43</v>
      </c>
      <c r="M186">
        <v>24117463</v>
      </c>
      <c r="N186" s="3">
        <f>AVERAGE(B186:$B$1180)</f>
        <v>61.815621608040175</v>
      </c>
      <c r="O186" s="3">
        <f>AVERAGE(C186:$C$1180)</f>
        <v>62.608595477386885</v>
      </c>
      <c r="P186" s="3">
        <f>AVERAGE(D186:$D$1180)</f>
        <v>60.957035778894522</v>
      </c>
      <c r="Q186" s="3">
        <f>AVERAGE(E186:$E$1180)</f>
        <v>61.795892562814146</v>
      </c>
      <c r="R186" s="3">
        <f t="shared" si="7"/>
        <v>111.18079999999998</v>
      </c>
      <c r="S186" s="3">
        <f t="shared" si="8"/>
        <v>102.03147499999996</v>
      </c>
      <c r="T186" s="3">
        <f>SUMPRODUCT(E186:E200,Sheet1!$A$1:$A$15)/(15*16/2)</f>
        <v>113.70383333333334</v>
      </c>
      <c r="U186" s="3">
        <f>SUMPRODUCT(E186:E235,Sheet1!$B$1:$B$50)/(50*51/2)</f>
        <v>112.26556078431375</v>
      </c>
      <c r="V186">
        <f t="shared" si="6"/>
        <v>29281473.5</v>
      </c>
    </row>
    <row r="187" spans="1:22" x14ac:dyDescent="0.25">
      <c r="A187" s="2">
        <v>42492</v>
      </c>
      <c r="B187">
        <v>117.83</v>
      </c>
      <c r="C187">
        <v>118.73</v>
      </c>
      <c r="D187">
        <v>116.57</v>
      </c>
      <c r="E187">
        <v>118.57</v>
      </c>
      <c r="F187">
        <v>28095168</v>
      </c>
      <c r="G187">
        <v>0</v>
      </c>
      <c r="H187">
        <v>1</v>
      </c>
      <c r="I187">
        <v>117.83</v>
      </c>
      <c r="J187">
        <v>118.73</v>
      </c>
      <c r="K187">
        <v>116.57</v>
      </c>
      <c r="L187">
        <v>118.57</v>
      </c>
      <c r="M187">
        <v>28095168</v>
      </c>
      <c r="N187" s="3">
        <f>AVERAGE(B187:$B$1180)</f>
        <v>61.75958098591547</v>
      </c>
      <c r="O187" s="3">
        <f>AVERAGE(C187:$C$1180)</f>
        <v>62.552708752515038</v>
      </c>
      <c r="P187" s="3">
        <f>AVERAGE(D187:$D$1180)</f>
        <v>60.900634406438677</v>
      </c>
      <c r="Q187" s="3">
        <f>AVERAGE(E187:$E$1180)</f>
        <v>61.739922635814978</v>
      </c>
      <c r="R187" s="3">
        <f t="shared" si="7"/>
        <v>110.97539999999998</v>
      </c>
      <c r="S187" s="3">
        <f t="shared" si="8"/>
        <v>101.91917499999994</v>
      </c>
      <c r="T187" s="3">
        <f>SUMPRODUCT(E187:E201,Sheet1!$A$1:$A$15)/(15*16/2)</f>
        <v>113.03666666666669</v>
      </c>
      <c r="U187" s="3">
        <f>SUMPRODUCT(E187:E236,Sheet1!$B$1:$B$50)/(50*51/2)</f>
        <v>112.01243921568631</v>
      </c>
      <c r="V187">
        <f t="shared" si="6"/>
        <v>29513318.52</v>
      </c>
    </row>
    <row r="188" spans="1:22" x14ac:dyDescent="0.25">
      <c r="A188" s="2">
        <v>42489</v>
      </c>
      <c r="B188">
        <v>116.82</v>
      </c>
      <c r="C188">
        <v>117.84</v>
      </c>
      <c r="D188">
        <v>115.84</v>
      </c>
      <c r="E188">
        <v>117.58</v>
      </c>
      <c r="F188">
        <v>37140594</v>
      </c>
      <c r="G188">
        <v>0</v>
      </c>
      <c r="H188">
        <v>1</v>
      </c>
      <c r="I188">
        <v>116.82</v>
      </c>
      <c r="J188">
        <v>117.84</v>
      </c>
      <c r="K188">
        <v>115.84</v>
      </c>
      <c r="L188">
        <v>117.58</v>
      </c>
      <c r="M188">
        <v>37140594</v>
      </c>
      <c r="N188" s="3">
        <f>AVERAGE(B188:$B$1180)</f>
        <v>61.703115307150021</v>
      </c>
      <c r="O188" s="3">
        <f>AVERAGE(C188:$C$1180)</f>
        <v>62.496135448136904</v>
      </c>
      <c r="P188" s="3">
        <f>AVERAGE(D188:$D$1180)</f>
        <v>60.844572608257849</v>
      </c>
      <c r="Q188" s="3">
        <f>AVERAGE(E188:$E$1180)</f>
        <v>61.68269194360532</v>
      </c>
      <c r="R188" s="3">
        <f t="shared" si="7"/>
        <v>110.69539999999998</v>
      </c>
      <c r="S188" s="3">
        <f t="shared" si="8"/>
        <v>101.78057499999994</v>
      </c>
      <c r="T188" s="3">
        <f>SUMPRODUCT(E188:E202,Sheet1!$A$1:$A$15)/(15*16/2)</f>
        <v>112.14716666666669</v>
      </c>
      <c r="U188" s="3">
        <f>SUMPRODUCT(E188:E237,Sheet1!$B$1:$B$50)/(50*51/2)</f>
        <v>111.703631372549</v>
      </c>
      <c r="V188">
        <f t="shared" si="6"/>
        <v>29599505.48</v>
      </c>
    </row>
    <row r="189" spans="1:22" x14ac:dyDescent="0.25">
      <c r="A189" s="2">
        <v>42488</v>
      </c>
      <c r="B189">
        <v>119.575</v>
      </c>
      <c r="C189">
        <v>120.79</v>
      </c>
      <c r="D189">
        <v>116.23</v>
      </c>
      <c r="E189">
        <v>116.73</v>
      </c>
      <c r="F189">
        <v>87110080</v>
      </c>
      <c r="G189">
        <v>0</v>
      </c>
      <c r="H189">
        <v>1</v>
      </c>
      <c r="I189">
        <v>119.575</v>
      </c>
      <c r="J189">
        <v>120.79</v>
      </c>
      <c r="K189">
        <v>116.23</v>
      </c>
      <c r="L189">
        <v>116.73</v>
      </c>
      <c r="M189">
        <v>87110080</v>
      </c>
      <c r="N189" s="3">
        <f>AVERAGE(B189:$B$1180)</f>
        <v>61.647553931451583</v>
      </c>
      <c r="O189" s="3">
        <f>AVERAGE(C189:$C$1180)</f>
        <v>62.440345262096727</v>
      </c>
      <c r="P189" s="3">
        <f>AVERAGE(D189:$D$1180)</f>
        <v>60.789133669354889</v>
      </c>
      <c r="Q189" s="3">
        <f>AVERAGE(E189:$E$1180)</f>
        <v>61.626343850806535</v>
      </c>
      <c r="R189" s="3">
        <f t="shared" si="7"/>
        <v>110.41319999999997</v>
      </c>
      <c r="S189" s="3">
        <f t="shared" si="8"/>
        <v>101.64147499999991</v>
      </c>
      <c r="T189" s="3">
        <f>SUMPRODUCT(E189:E203,Sheet1!$A$1:$A$15)/(15*16/2)</f>
        <v>111.3235</v>
      </c>
      <c r="U189" s="3">
        <f>SUMPRODUCT(E189:E238,Sheet1!$B$1:$B$50)/(50*51/2)</f>
        <v>111.42258039215687</v>
      </c>
      <c r="V189">
        <f t="shared" si="6"/>
        <v>29448563.760000002</v>
      </c>
    </row>
    <row r="190" spans="1:22" x14ac:dyDescent="0.25">
      <c r="A190" s="2">
        <v>42487</v>
      </c>
      <c r="B190">
        <v>107.94</v>
      </c>
      <c r="C190">
        <v>108.94</v>
      </c>
      <c r="D190">
        <v>106.31</v>
      </c>
      <c r="E190">
        <v>108.89</v>
      </c>
      <c r="F190">
        <v>52213107</v>
      </c>
      <c r="G190">
        <v>0</v>
      </c>
      <c r="H190">
        <v>1</v>
      </c>
      <c r="I190">
        <v>107.94</v>
      </c>
      <c r="J190">
        <v>108.94</v>
      </c>
      <c r="K190">
        <v>106.31</v>
      </c>
      <c r="L190">
        <v>108.89</v>
      </c>
      <c r="M190">
        <v>52213107</v>
      </c>
      <c r="N190" s="3">
        <f>AVERAGE(B190:$B$1180)</f>
        <v>61.589100403632671</v>
      </c>
      <c r="O190" s="3">
        <f>AVERAGE(C190:$C$1180)</f>
        <v>62.381465691220932</v>
      </c>
      <c r="P190" s="3">
        <f>AVERAGE(D190:$D$1180)</f>
        <v>60.733189303733653</v>
      </c>
      <c r="Q190" s="3">
        <f>AVERAGE(E190:$E$1180)</f>
        <v>61.570739757820462</v>
      </c>
      <c r="R190" s="3">
        <f t="shared" si="7"/>
        <v>110.18259999999997</v>
      </c>
      <c r="S190" s="3">
        <f t="shared" si="8"/>
        <v>101.5062249999999</v>
      </c>
      <c r="T190" s="3">
        <f>SUMPRODUCT(E190:E204,Sheet1!$A$1:$A$15)/(15*16/2)</f>
        <v>110.58033333333334</v>
      </c>
      <c r="U190" s="3">
        <f>SUMPRODUCT(E190:E239,Sheet1!$B$1:$B$50)/(50*51/2)</f>
        <v>111.16581960784315</v>
      </c>
      <c r="V190">
        <f t="shared" si="6"/>
        <v>28587829.539999999</v>
      </c>
    </row>
    <row r="191" spans="1:22" x14ac:dyDescent="0.25">
      <c r="A191" s="2">
        <v>42486</v>
      </c>
      <c r="B191">
        <v>110.49</v>
      </c>
      <c r="C191">
        <v>110.5</v>
      </c>
      <c r="D191">
        <v>108.15</v>
      </c>
      <c r="E191">
        <v>108.76</v>
      </c>
      <c r="F191">
        <v>22521534</v>
      </c>
      <c r="G191">
        <v>0</v>
      </c>
      <c r="H191">
        <v>1</v>
      </c>
      <c r="I191">
        <v>110.49</v>
      </c>
      <c r="J191">
        <v>110.5</v>
      </c>
      <c r="K191">
        <v>108.15</v>
      </c>
      <c r="L191">
        <v>108.76</v>
      </c>
      <c r="M191">
        <v>22521534</v>
      </c>
      <c r="N191" s="3">
        <f>AVERAGE(B191:$B$1180)</f>
        <v>61.542281313131284</v>
      </c>
      <c r="O191" s="3">
        <f>AVERAGE(C191:$C$1180)</f>
        <v>62.334436868686808</v>
      </c>
      <c r="P191" s="3">
        <f>AVERAGE(D191:$D$1180)</f>
        <v>60.687152121212165</v>
      </c>
      <c r="Q191" s="3">
        <f>AVERAGE(E191:$E$1180)</f>
        <v>61.522942525252617</v>
      </c>
      <c r="R191" s="3">
        <f t="shared" si="7"/>
        <v>110.03699999999998</v>
      </c>
      <c r="S191" s="3">
        <f t="shared" si="8"/>
        <v>101.41227499999992</v>
      </c>
      <c r="T191" s="3">
        <f>SUMPRODUCT(E191:E205,Sheet1!$A$1:$A$15)/(15*16/2)</f>
        <v>110.8573333333333</v>
      </c>
      <c r="U191" s="3">
        <f>SUMPRODUCT(E191:E240,Sheet1!$B$1:$B$50)/(50*51/2)</f>
        <v>111.21079999999996</v>
      </c>
      <c r="V191">
        <f t="shared" si="6"/>
        <v>28457311.879999999</v>
      </c>
    </row>
    <row r="192" spans="1:22" x14ac:dyDescent="0.25">
      <c r="A192" s="2">
        <v>42485</v>
      </c>
      <c r="B192">
        <v>109.87</v>
      </c>
      <c r="C192">
        <v>110.67</v>
      </c>
      <c r="D192">
        <v>109.07</v>
      </c>
      <c r="E192">
        <v>110.1</v>
      </c>
      <c r="F192">
        <v>21017895</v>
      </c>
      <c r="G192">
        <v>0</v>
      </c>
      <c r="H192">
        <v>1</v>
      </c>
      <c r="I192">
        <v>109.87</v>
      </c>
      <c r="J192">
        <v>110.67</v>
      </c>
      <c r="K192">
        <v>109.07</v>
      </c>
      <c r="L192">
        <v>110.1</v>
      </c>
      <c r="M192">
        <v>21017895</v>
      </c>
      <c r="N192" s="3">
        <f>AVERAGE(B192:$B$1180)</f>
        <v>61.492789180990876</v>
      </c>
      <c r="O192" s="3">
        <f>AVERAGE(C192:$C$1180)</f>
        <v>62.285735591506516</v>
      </c>
      <c r="P192" s="3">
        <f>AVERAGE(D192:$D$1180)</f>
        <v>60.639161375126442</v>
      </c>
      <c r="Q192" s="3">
        <f>AVERAGE(E192:$E$1180)</f>
        <v>61.475180080889871</v>
      </c>
      <c r="R192" s="3">
        <f t="shared" si="7"/>
        <v>109.90199999999997</v>
      </c>
      <c r="S192" s="3">
        <f t="shared" si="8"/>
        <v>101.30822499999991</v>
      </c>
      <c r="T192" s="3">
        <f>SUMPRODUCT(E192:E206,Sheet1!$A$1:$A$15)/(15*16/2)</f>
        <v>111.17941666666667</v>
      </c>
      <c r="U192" s="3">
        <f>SUMPRODUCT(E192:E241,Sheet1!$B$1:$B$50)/(50*51/2)</f>
        <v>111.25558431372551</v>
      </c>
      <c r="V192">
        <f t="shared" si="6"/>
        <v>28730416.399999999</v>
      </c>
    </row>
    <row r="193" spans="1:22" x14ac:dyDescent="0.25">
      <c r="A193" s="2">
        <v>42482</v>
      </c>
      <c r="B193">
        <v>111.21</v>
      </c>
      <c r="C193">
        <v>111.75</v>
      </c>
      <c r="D193">
        <v>109.01</v>
      </c>
      <c r="E193">
        <v>110.56</v>
      </c>
      <c r="F193">
        <v>38458201</v>
      </c>
      <c r="G193">
        <v>0</v>
      </c>
      <c r="H193">
        <v>1</v>
      </c>
      <c r="I193">
        <v>111.21</v>
      </c>
      <c r="J193">
        <v>111.75</v>
      </c>
      <c r="K193">
        <v>109.01</v>
      </c>
      <c r="L193">
        <v>110.56</v>
      </c>
      <c r="M193">
        <v>38458201</v>
      </c>
      <c r="N193" s="3">
        <f>AVERAGE(B193:$B$1180)</f>
        <v>61.443824392712521</v>
      </c>
      <c r="O193" s="3">
        <f>AVERAGE(C193:$C$1180)</f>
        <v>62.236763663967558</v>
      </c>
      <c r="P193" s="3">
        <f>AVERAGE(D193:$D$1180)</f>
        <v>60.590142307692346</v>
      </c>
      <c r="Q193" s="3">
        <f>AVERAGE(E193:$E$1180)</f>
        <v>61.425964676113452</v>
      </c>
      <c r="R193" s="3">
        <f t="shared" si="7"/>
        <v>109.73819999999998</v>
      </c>
      <c r="S193" s="3">
        <f t="shared" si="8"/>
        <v>101.18712499999994</v>
      </c>
      <c r="T193" s="3">
        <f>SUMPRODUCT(E193:E207,Sheet1!$A$1:$A$15)/(15*16/2)</f>
        <v>111.35441666666665</v>
      </c>
      <c r="U193" s="3">
        <f>SUMPRODUCT(E193:E242,Sheet1!$B$1:$B$50)/(50*51/2)</f>
        <v>111.24139607843139</v>
      </c>
      <c r="V193">
        <f t="shared" si="6"/>
        <v>29183471.18</v>
      </c>
    </row>
    <row r="194" spans="1:22" x14ac:dyDescent="0.25">
      <c r="A194" s="2">
        <v>42481</v>
      </c>
      <c r="B194">
        <v>112.55</v>
      </c>
      <c r="C194">
        <v>114.04</v>
      </c>
      <c r="D194">
        <v>112.31</v>
      </c>
      <c r="E194">
        <v>113.44</v>
      </c>
      <c r="F194">
        <v>20875230</v>
      </c>
      <c r="G194">
        <v>0</v>
      </c>
      <c r="H194">
        <v>1</v>
      </c>
      <c r="I194">
        <v>112.55</v>
      </c>
      <c r="J194">
        <v>114.04</v>
      </c>
      <c r="K194">
        <v>112.31</v>
      </c>
      <c r="L194">
        <v>113.44</v>
      </c>
      <c r="M194">
        <v>20875230</v>
      </c>
      <c r="N194" s="3">
        <f>AVERAGE(B194:$B$1180)</f>
        <v>61.393402735562283</v>
      </c>
      <c r="O194" s="3">
        <f>AVERAGE(C194:$C$1180)</f>
        <v>62.186598277608859</v>
      </c>
      <c r="P194" s="3">
        <f>AVERAGE(D194:$D$1180)</f>
        <v>60.541084701114528</v>
      </c>
      <c r="Q194" s="3">
        <f>AVERAGE(E194:$E$1180)</f>
        <v>61.376183485309106</v>
      </c>
      <c r="R194" s="3">
        <f t="shared" si="7"/>
        <v>109.54699999999997</v>
      </c>
      <c r="S194" s="3">
        <f t="shared" si="8"/>
        <v>101.06257499999997</v>
      </c>
      <c r="T194" s="3">
        <f>SUMPRODUCT(E194:E208,Sheet1!$A$1:$A$15)/(15*16/2)</f>
        <v>111.51775000000001</v>
      </c>
      <c r="U194" s="3">
        <f>SUMPRODUCT(E194:E243,Sheet1!$B$1:$B$50)/(50*51/2)</f>
        <v>111.2016705882353</v>
      </c>
      <c r="V194">
        <f t="shared" si="6"/>
        <v>29317894.559999999</v>
      </c>
    </row>
    <row r="195" spans="1:22" x14ac:dyDescent="0.25">
      <c r="A195" s="2">
        <v>42480</v>
      </c>
      <c r="B195">
        <v>112.43</v>
      </c>
      <c r="C195">
        <v>113.27</v>
      </c>
      <c r="D195">
        <v>111.56</v>
      </c>
      <c r="E195">
        <v>112.42</v>
      </c>
      <c r="F195">
        <v>21027901</v>
      </c>
      <c r="G195">
        <v>0</v>
      </c>
      <c r="H195">
        <v>1</v>
      </c>
      <c r="I195">
        <v>112.43</v>
      </c>
      <c r="J195">
        <v>113.27</v>
      </c>
      <c r="K195">
        <v>111.56</v>
      </c>
      <c r="L195">
        <v>112.42</v>
      </c>
      <c r="M195">
        <v>21027901</v>
      </c>
      <c r="N195" s="3">
        <f>AVERAGE(B195:$B$1180)</f>
        <v>61.341519776876247</v>
      </c>
      <c r="O195" s="3">
        <f>AVERAGE(C195:$C$1180)</f>
        <v>62.134008620689599</v>
      </c>
      <c r="P195" s="3">
        <f>AVERAGE(D195:$D$1180)</f>
        <v>60.48858073022317</v>
      </c>
      <c r="Q195" s="3">
        <f>AVERAGE(E195:$E$1180)</f>
        <v>61.323380425963585</v>
      </c>
      <c r="R195" s="3">
        <f t="shared" si="7"/>
        <v>109.26899999999998</v>
      </c>
      <c r="S195" s="3">
        <f t="shared" si="8"/>
        <v>100.93147499999995</v>
      </c>
      <c r="T195" s="3">
        <f>SUMPRODUCT(E195:E209,Sheet1!$A$1:$A$15)/(15*16/2)</f>
        <v>111.32658333333332</v>
      </c>
      <c r="U195" s="3">
        <f>SUMPRODUCT(E195:E244,Sheet1!$B$1:$B$50)/(50*51/2)</f>
        <v>111.03810196078433</v>
      </c>
      <c r="V195">
        <f t="shared" ref="V195:V258" si="9">AVERAGE(F195:F244)</f>
        <v>30154570.32</v>
      </c>
    </row>
    <row r="196" spans="1:22" x14ac:dyDescent="0.25">
      <c r="A196" s="2">
        <v>42479</v>
      </c>
      <c r="B196">
        <v>111.1</v>
      </c>
      <c r="C196">
        <v>112.45</v>
      </c>
      <c r="D196">
        <v>109.16</v>
      </c>
      <c r="E196">
        <v>112.29</v>
      </c>
      <c r="F196">
        <v>30210455</v>
      </c>
      <c r="G196">
        <v>0</v>
      </c>
      <c r="H196">
        <v>1</v>
      </c>
      <c r="I196">
        <v>111.1</v>
      </c>
      <c r="J196">
        <v>112.45</v>
      </c>
      <c r="K196">
        <v>109.16</v>
      </c>
      <c r="L196">
        <v>112.29</v>
      </c>
      <c r="M196">
        <v>30210455</v>
      </c>
      <c r="N196" s="3">
        <f>AVERAGE(B196:$B$1180)</f>
        <v>61.289653299492365</v>
      </c>
      <c r="O196" s="3">
        <f>AVERAGE(C196:$C$1180)</f>
        <v>62.082093908629396</v>
      </c>
      <c r="P196" s="3">
        <f>AVERAGE(D196:$D$1180)</f>
        <v>60.436731573604114</v>
      </c>
      <c r="Q196" s="3">
        <f>AVERAGE(E196:$E$1180)</f>
        <v>61.271505685279287</v>
      </c>
      <c r="R196" s="3">
        <f t="shared" ref="R196:R259" si="10">SUM(E196:E245)/50</f>
        <v>109.01559999999998</v>
      </c>
      <c r="S196" s="3">
        <f t="shared" ref="S196:S259" si="11">SUM(E196:E395)/200</f>
        <v>100.80712499999994</v>
      </c>
      <c r="T196" s="3">
        <f>SUMPRODUCT(E196:E210,Sheet1!$A$1:$A$15)/(15*16/2)</f>
        <v>111.28191666666667</v>
      </c>
      <c r="U196" s="3">
        <f>SUMPRODUCT(E196:E245,Sheet1!$B$1:$B$50)/(50*51/2)</f>
        <v>110.90459607843137</v>
      </c>
      <c r="V196">
        <f t="shared" si="9"/>
        <v>31158607.219999999</v>
      </c>
    </row>
    <row r="197" spans="1:22" x14ac:dyDescent="0.25">
      <c r="A197" s="2">
        <v>42478</v>
      </c>
      <c r="B197">
        <v>109.74</v>
      </c>
      <c r="C197">
        <v>110.81</v>
      </c>
      <c r="D197">
        <v>109.2</v>
      </c>
      <c r="E197">
        <v>110.45</v>
      </c>
      <c r="F197">
        <v>21167199</v>
      </c>
      <c r="G197">
        <v>0</v>
      </c>
      <c r="H197">
        <v>1</v>
      </c>
      <c r="I197">
        <v>109.74</v>
      </c>
      <c r="J197">
        <v>110.81</v>
      </c>
      <c r="K197">
        <v>109.2</v>
      </c>
      <c r="L197">
        <v>110.45</v>
      </c>
      <c r="M197">
        <v>21167199</v>
      </c>
      <c r="N197" s="3">
        <f>AVERAGE(B197:$B$1180)</f>
        <v>61.239033028455268</v>
      </c>
      <c r="O197" s="3">
        <f>AVERAGE(C197:$C$1180)</f>
        <v>62.030907012195065</v>
      </c>
      <c r="P197" s="3">
        <f>AVERAGE(D197:$D$1180)</f>
        <v>60.387216056910617</v>
      </c>
      <c r="Q197" s="3">
        <f>AVERAGE(E197:$E$1180)</f>
        <v>61.219657621951313</v>
      </c>
      <c r="R197" s="3">
        <f t="shared" si="10"/>
        <v>108.85119999999998</v>
      </c>
      <c r="S197" s="3">
        <f t="shared" si="11"/>
        <v>100.68209999999995</v>
      </c>
      <c r="T197" s="3">
        <f>SUMPRODUCT(E197:E211,Sheet1!$A$1:$A$15)/(15*16/2)</f>
        <v>111.28558333333332</v>
      </c>
      <c r="U197" s="3">
        <f>SUMPRODUCT(E197:E246,Sheet1!$B$1:$B$50)/(50*51/2)</f>
        <v>110.7697411764706</v>
      </c>
      <c r="V197">
        <f t="shared" si="9"/>
        <v>32092292.940000001</v>
      </c>
    </row>
    <row r="198" spans="1:22" x14ac:dyDescent="0.25">
      <c r="A198" s="2">
        <v>42475</v>
      </c>
      <c r="B198">
        <v>110.79</v>
      </c>
      <c r="C198">
        <v>110.97</v>
      </c>
      <c r="D198">
        <v>109.2</v>
      </c>
      <c r="E198">
        <v>109.64</v>
      </c>
      <c r="F198">
        <v>20922803</v>
      </c>
      <c r="G198">
        <v>0</v>
      </c>
      <c r="H198">
        <v>1</v>
      </c>
      <c r="I198">
        <v>110.79</v>
      </c>
      <c r="J198">
        <v>110.97</v>
      </c>
      <c r="K198">
        <v>109.2</v>
      </c>
      <c r="L198">
        <v>109.64</v>
      </c>
      <c r="M198">
        <v>20922803</v>
      </c>
      <c r="N198" s="3">
        <f>AVERAGE(B198:$B$1180)</f>
        <v>61.189693285859605</v>
      </c>
      <c r="O198" s="3">
        <f>AVERAGE(C198:$C$1180)</f>
        <v>61.981284333672377</v>
      </c>
      <c r="P198" s="3">
        <f>AVERAGE(D198:$D$1180)</f>
        <v>60.337559104781342</v>
      </c>
      <c r="Q198" s="3">
        <f>AVERAGE(E198:$E$1180)</f>
        <v>61.169575890132357</v>
      </c>
      <c r="R198" s="3">
        <f t="shared" si="10"/>
        <v>108.85199999999998</v>
      </c>
      <c r="S198" s="3">
        <f t="shared" si="11"/>
        <v>100.56439999999996</v>
      </c>
      <c r="T198" s="3">
        <f>SUMPRODUCT(E198:E212,Sheet1!$A$1:$A$15)/(15*16/2)</f>
        <v>111.54625</v>
      </c>
      <c r="U198" s="3">
        <f>SUMPRODUCT(E198:E247,Sheet1!$B$1:$B$50)/(50*51/2)</f>
        <v>110.70707450980396</v>
      </c>
      <c r="V198">
        <f t="shared" si="9"/>
        <v>32446752.940000001</v>
      </c>
    </row>
    <row r="199" spans="1:22" x14ac:dyDescent="0.25">
      <c r="A199" s="2">
        <v>42474</v>
      </c>
      <c r="B199">
        <v>110.62</v>
      </c>
      <c r="C199">
        <v>112.04</v>
      </c>
      <c r="D199">
        <v>110.26</v>
      </c>
      <c r="E199">
        <v>110.84</v>
      </c>
      <c r="F199">
        <v>28473322</v>
      </c>
      <c r="G199">
        <v>0</v>
      </c>
      <c r="H199">
        <v>1</v>
      </c>
      <c r="I199">
        <v>110.62</v>
      </c>
      <c r="J199">
        <v>112.04</v>
      </c>
      <c r="K199">
        <v>110.26</v>
      </c>
      <c r="L199">
        <v>110.84</v>
      </c>
      <c r="M199">
        <v>28473322</v>
      </c>
      <c r="N199" s="3">
        <f>AVERAGE(B199:$B$1180)</f>
        <v>61.139183808553966</v>
      </c>
      <c r="O199" s="3">
        <f>AVERAGE(C199:$C$1180)</f>
        <v>61.931397657841089</v>
      </c>
      <c r="P199" s="3">
        <f>AVERAGE(D199:$D$1180)</f>
        <v>60.287801018330001</v>
      </c>
      <c r="Q199" s="3">
        <f>AVERAGE(E199:$E$1180)</f>
        <v>61.120217006110082</v>
      </c>
      <c r="R199" s="3">
        <f t="shared" si="10"/>
        <v>108.91299999999997</v>
      </c>
      <c r="S199" s="3">
        <f t="shared" si="11"/>
        <v>100.44502499999997</v>
      </c>
      <c r="T199" s="3">
        <f>SUMPRODUCT(E199:E213,Sheet1!$A$1:$A$15)/(15*16/2)</f>
        <v>111.93658333333332</v>
      </c>
      <c r="U199" s="3">
        <f>SUMPRODUCT(E199:E248,Sheet1!$B$1:$B$50)/(50*51/2)</f>
        <v>110.67856470588232</v>
      </c>
      <c r="V199">
        <f t="shared" si="9"/>
        <v>33166683.359999999</v>
      </c>
    </row>
    <row r="200" spans="1:22" x14ac:dyDescent="0.25">
      <c r="A200" s="2">
        <v>42473</v>
      </c>
      <c r="B200">
        <v>112.23</v>
      </c>
      <c r="C200">
        <v>112.65</v>
      </c>
      <c r="D200">
        <v>106.52</v>
      </c>
      <c r="E200">
        <v>110.51</v>
      </c>
      <c r="F200">
        <v>88227393</v>
      </c>
      <c r="G200">
        <v>0</v>
      </c>
      <c r="H200">
        <v>1</v>
      </c>
      <c r="I200">
        <v>112.23</v>
      </c>
      <c r="J200">
        <v>112.65</v>
      </c>
      <c r="K200">
        <v>106.52</v>
      </c>
      <c r="L200">
        <v>110.51</v>
      </c>
      <c r="M200">
        <v>88227393</v>
      </c>
      <c r="N200" s="3">
        <f>AVERAGE(B200:$B$1180)</f>
        <v>61.088744648318034</v>
      </c>
      <c r="O200" s="3">
        <f>AVERAGE(C200:$C$1180)</f>
        <v>61.8803185524974</v>
      </c>
      <c r="P200" s="3">
        <f>AVERAGE(D200:$D$1180)</f>
        <v>60.23686095820598</v>
      </c>
      <c r="Q200" s="3">
        <f>AVERAGE(E200:$E$1180)</f>
        <v>61.069534250764626</v>
      </c>
      <c r="R200" s="3">
        <f t="shared" si="10"/>
        <v>108.98839999999997</v>
      </c>
      <c r="S200" s="3">
        <f t="shared" si="11"/>
        <v>100.31982499999997</v>
      </c>
      <c r="T200" s="3">
        <f>SUMPRODUCT(E200:E214,Sheet1!$A$1:$A$15)/(15*16/2)</f>
        <v>112.19108333333332</v>
      </c>
      <c r="U200" s="3">
        <f>SUMPRODUCT(E200:E249,Sheet1!$B$1:$B$50)/(50*51/2)</f>
        <v>110.60595294117647</v>
      </c>
      <c r="V200">
        <f t="shared" si="9"/>
        <v>33792788.340000004</v>
      </c>
    </row>
    <row r="201" spans="1:22" x14ac:dyDescent="0.25">
      <c r="A201" s="2">
        <v>42472</v>
      </c>
      <c r="B201">
        <v>109.34</v>
      </c>
      <c r="C201">
        <v>111.1645</v>
      </c>
      <c r="D201">
        <v>108.99</v>
      </c>
      <c r="E201">
        <v>110.61</v>
      </c>
      <c r="F201">
        <v>26248081</v>
      </c>
      <c r="G201">
        <v>0</v>
      </c>
      <c r="H201">
        <v>1</v>
      </c>
      <c r="I201">
        <v>109.34</v>
      </c>
      <c r="J201">
        <v>111.1645</v>
      </c>
      <c r="K201">
        <v>108.99</v>
      </c>
      <c r="L201">
        <v>110.61</v>
      </c>
      <c r="M201">
        <v>26248081</v>
      </c>
      <c r="N201" s="3">
        <f>AVERAGE(B201:$B$1180)</f>
        <v>61.036559693877535</v>
      </c>
      <c r="O201" s="3">
        <f>AVERAGE(C201:$C$1180)</f>
        <v>61.828512755101983</v>
      </c>
      <c r="P201" s="3">
        <f>AVERAGE(D201:$D$1180)</f>
        <v>60.189633265306185</v>
      </c>
      <c r="Q201" s="3">
        <f>AVERAGE(E201:$E$1180)</f>
        <v>61.019084795918467</v>
      </c>
      <c r="R201" s="3">
        <f t="shared" si="10"/>
        <v>109.07999999999998</v>
      </c>
      <c r="S201" s="3">
        <f t="shared" si="11"/>
        <v>100.20732499999997</v>
      </c>
      <c r="T201" s="3">
        <f>SUMPRODUCT(E201:E215,Sheet1!$A$1:$A$15)/(15*16/2)</f>
        <v>112.50133333333336</v>
      </c>
      <c r="U201" s="3">
        <f>SUMPRODUCT(E201:E250,Sheet1!$B$1:$B$50)/(50*51/2)</f>
        <v>110.5498745098039</v>
      </c>
      <c r="V201">
        <f t="shared" si="9"/>
        <v>32950895</v>
      </c>
    </row>
    <row r="202" spans="1:22" x14ac:dyDescent="0.25">
      <c r="A202" s="2">
        <v>42471</v>
      </c>
      <c r="B202">
        <v>110.7</v>
      </c>
      <c r="C202">
        <v>110.91</v>
      </c>
      <c r="D202">
        <v>108.77</v>
      </c>
      <c r="E202">
        <v>108.99</v>
      </c>
      <c r="F202">
        <v>39762304</v>
      </c>
      <c r="G202">
        <v>0</v>
      </c>
      <c r="H202">
        <v>1</v>
      </c>
      <c r="I202">
        <v>110.7</v>
      </c>
      <c r="J202">
        <v>110.91</v>
      </c>
      <c r="K202">
        <v>108.77</v>
      </c>
      <c r="L202">
        <v>108.99</v>
      </c>
      <c r="M202">
        <v>39762304</v>
      </c>
      <c r="N202" s="3">
        <f>AVERAGE(B202:$B$1180)</f>
        <v>60.987220122574037</v>
      </c>
      <c r="O202" s="3">
        <f>AVERAGE(C202:$C$1180)</f>
        <v>61.778118488253263</v>
      </c>
      <c r="P202" s="3">
        <f>AVERAGE(D202:$D$1180)</f>
        <v>60.13978610827381</v>
      </c>
      <c r="Q202" s="3">
        <f>AVERAGE(E202:$E$1180)</f>
        <v>60.968430132788662</v>
      </c>
      <c r="R202" s="3">
        <f t="shared" si="10"/>
        <v>109.11199999999997</v>
      </c>
      <c r="S202" s="3">
        <f t="shared" si="11"/>
        <v>100.09417499999994</v>
      </c>
      <c r="T202" s="3">
        <f>SUMPRODUCT(E202:E216,Sheet1!$A$1:$A$15)/(15*16/2)</f>
        <v>112.80941666666669</v>
      </c>
      <c r="U202" s="3">
        <f>SUMPRODUCT(E202:E251,Sheet1!$B$1:$B$50)/(50*51/2)</f>
        <v>110.4911294117647</v>
      </c>
      <c r="V202">
        <f t="shared" si="9"/>
        <v>33680724.340000004</v>
      </c>
    </row>
    <row r="203" spans="1:22" x14ac:dyDescent="0.25">
      <c r="A203" s="2">
        <v>42468</v>
      </c>
      <c r="B203">
        <v>114.25</v>
      </c>
      <c r="C203">
        <v>114.33</v>
      </c>
      <c r="D203">
        <v>109.9</v>
      </c>
      <c r="E203">
        <v>110.63</v>
      </c>
      <c r="F203">
        <v>48497808</v>
      </c>
      <c r="G203">
        <v>0</v>
      </c>
      <c r="H203">
        <v>1</v>
      </c>
      <c r="I203">
        <v>114.25</v>
      </c>
      <c r="J203">
        <v>114.33</v>
      </c>
      <c r="K203">
        <v>109.9</v>
      </c>
      <c r="L203">
        <v>110.63</v>
      </c>
      <c r="M203">
        <v>48497808</v>
      </c>
      <c r="N203" s="3">
        <f>AVERAGE(B203:$B$1180)</f>
        <v>60.93638905930468</v>
      </c>
      <c r="O203" s="3">
        <f>AVERAGE(C203:$C$1180)</f>
        <v>61.727881390592984</v>
      </c>
      <c r="P203" s="3">
        <f>AVERAGE(D203:$D$1180)</f>
        <v>60.090061963190237</v>
      </c>
      <c r="Q203" s="3">
        <f>AVERAGE(E203:$E$1180)</f>
        <v>60.919328323108481</v>
      </c>
      <c r="R203" s="3">
        <f t="shared" si="10"/>
        <v>109.11439999999997</v>
      </c>
      <c r="S203" s="3">
        <f t="shared" si="11"/>
        <v>99.993524999999934</v>
      </c>
      <c r="T203" s="3">
        <f>SUMPRODUCT(E203:E217,Sheet1!$A$1:$A$15)/(15*16/2)</f>
        <v>113.34049999999999</v>
      </c>
      <c r="U203" s="3">
        <f>SUMPRODUCT(E203:E252,Sheet1!$B$1:$B$50)/(50*51/2)</f>
        <v>110.49600784313724</v>
      </c>
      <c r="V203">
        <f t="shared" si="9"/>
        <v>35034984.799999997</v>
      </c>
    </row>
    <row r="204" spans="1:22" x14ac:dyDescent="0.25">
      <c r="A204" s="2">
        <v>42467</v>
      </c>
      <c r="B204">
        <v>113.79</v>
      </c>
      <c r="C204">
        <v>114.89</v>
      </c>
      <c r="D204">
        <v>113.0663</v>
      </c>
      <c r="E204">
        <v>113.64</v>
      </c>
      <c r="F204">
        <v>20714537</v>
      </c>
      <c r="G204">
        <v>0</v>
      </c>
      <c r="H204">
        <v>1</v>
      </c>
      <c r="I204">
        <v>113.79</v>
      </c>
      <c r="J204">
        <v>114.89</v>
      </c>
      <c r="K204">
        <v>113.0663</v>
      </c>
      <c r="L204">
        <v>113.64</v>
      </c>
      <c r="M204">
        <v>20714537</v>
      </c>
      <c r="N204" s="3">
        <f>AVERAGE(B204:$B$1180)</f>
        <v>60.881820368474905</v>
      </c>
      <c r="O204" s="3">
        <f>AVERAGE(C204:$C$1180)</f>
        <v>61.67404094165807</v>
      </c>
      <c r="P204" s="3">
        <f>AVERAGE(D204:$D$1180)</f>
        <v>60.039079426816841</v>
      </c>
      <c r="Q204" s="3">
        <f>AVERAGE(E204:$E$1180)</f>
        <v>60.868447389969404</v>
      </c>
      <c r="R204" s="3">
        <f t="shared" si="10"/>
        <v>108.79079999999998</v>
      </c>
      <c r="S204" s="3">
        <f t="shared" si="11"/>
        <v>99.879774999999952</v>
      </c>
      <c r="T204" s="3">
        <f>SUMPRODUCT(E204:E218,Sheet1!$A$1:$A$15)/(15*16/2)</f>
        <v>113.66983333333333</v>
      </c>
      <c r="U204" s="3">
        <f>SUMPRODUCT(E204:E253,Sheet1!$B$1:$B$50)/(50*51/2)</f>
        <v>110.42388235294121</v>
      </c>
      <c r="V204">
        <f t="shared" si="9"/>
        <v>35239015.82</v>
      </c>
    </row>
    <row r="205" spans="1:22" x14ac:dyDescent="0.25">
      <c r="A205" s="2">
        <v>42466</v>
      </c>
      <c r="B205">
        <v>112.47</v>
      </c>
      <c r="C205">
        <v>113.81</v>
      </c>
      <c r="D205">
        <v>112.42</v>
      </c>
      <c r="E205">
        <v>113.71</v>
      </c>
      <c r="F205">
        <v>20814640</v>
      </c>
      <c r="G205">
        <v>0</v>
      </c>
      <c r="H205">
        <v>1</v>
      </c>
      <c r="I205">
        <v>112.47</v>
      </c>
      <c r="J205">
        <v>113.81</v>
      </c>
      <c r="K205">
        <v>112.42</v>
      </c>
      <c r="L205">
        <v>113.71</v>
      </c>
      <c r="M205">
        <v>20814640</v>
      </c>
      <c r="N205" s="3">
        <f>AVERAGE(B205:$B$1180)</f>
        <v>60.827611168032774</v>
      </c>
      <c r="O205" s="3">
        <f>AVERAGE(C205:$C$1180)</f>
        <v>61.619516393442574</v>
      </c>
      <c r="P205" s="3">
        <f>AVERAGE(D205:$D$1180)</f>
        <v>59.984748258196774</v>
      </c>
      <c r="Q205" s="3">
        <f>AVERAGE(E205:$E$1180)</f>
        <v>60.814378176229617</v>
      </c>
      <c r="R205" s="3">
        <f t="shared" si="10"/>
        <v>108.46479999999998</v>
      </c>
      <c r="S205" s="3">
        <f t="shared" si="11"/>
        <v>99.735274999999959</v>
      </c>
      <c r="T205" s="3">
        <f>SUMPRODUCT(E205:E219,Sheet1!$A$1:$A$15)/(15*16/2)</f>
        <v>113.61075000000001</v>
      </c>
      <c r="U205" s="3">
        <f>SUMPRODUCT(E205:E254,Sheet1!$B$1:$B$50)/(50*51/2)</f>
        <v>110.22093333333329</v>
      </c>
      <c r="V205">
        <f t="shared" si="9"/>
        <v>35362266.68</v>
      </c>
    </row>
    <row r="206" spans="1:22" x14ac:dyDescent="0.25">
      <c r="A206" s="2">
        <v>42465</v>
      </c>
      <c r="B206">
        <v>112.11</v>
      </c>
      <c r="C206">
        <v>113.32</v>
      </c>
      <c r="D206">
        <v>111.9</v>
      </c>
      <c r="E206">
        <v>112.22</v>
      </c>
      <c r="F206">
        <v>22962365</v>
      </c>
      <c r="G206">
        <v>0</v>
      </c>
      <c r="H206">
        <v>1</v>
      </c>
      <c r="I206">
        <v>112.11</v>
      </c>
      <c r="J206">
        <v>113.32</v>
      </c>
      <c r="K206">
        <v>111.9</v>
      </c>
      <c r="L206">
        <v>112.22</v>
      </c>
      <c r="M206">
        <v>22962365</v>
      </c>
      <c r="N206" s="3">
        <f>AVERAGE(B206:$B$1180)</f>
        <v>60.774644615384609</v>
      </c>
      <c r="O206" s="3">
        <f>AVERAGE(C206:$C$1180)</f>
        <v>61.565987692307651</v>
      </c>
      <c r="P206" s="3">
        <f>AVERAGE(D206:$D$1180)</f>
        <v>59.93096851282057</v>
      </c>
      <c r="Q206" s="3">
        <f>AVERAGE(E206:$E$1180)</f>
        <v>60.760126256410366</v>
      </c>
      <c r="R206" s="3">
        <f t="shared" si="10"/>
        <v>108.13079999999998</v>
      </c>
      <c r="S206" s="3">
        <f t="shared" si="11"/>
        <v>99.579274999999967</v>
      </c>
      <c r="T206" s="3">
        <f>SUMPRODUCT(E206:E220,Sheet1!$A$1:$A$15)/(15*16/2)</f>
        <v>113.51758333333333</v>
      </c>
      <c r="U206" s="3">
        <f>SUMPRODUCT(E206:E255,Sheet1!$B$1:$B$50)/(50*51/2)</f>
        <v>110.0021411764706</v>
      </c>
      <c r="V206">
        <f t="shared" si="9"/>
        <v>35595614.18</v>
      </c>
    </row>
    <row r="207" spans="1:22" x14ac:dyDescent="0.25">
      <c r="A207" s="2">
        <v>42464</v>
      </c>
      <c r="B207">
        <v>114.07</v>
      </c>
      <c r="C207">
        <v>114.55</v>
      </c>
      <c r="D207">
        <v>111.61</v>
      </c>
      <c r="E207">
        <v>112.55</v>
      </c>
      <c r="F207">
        <v>48487913</v>
      </c>
      <c r="G207">
        <v>0</v>
      </c>
      <c r="H207">
        <v>1</v>
      </c>
      <c r="I207">
        <v>114.07</v>
      </c>
      <c r="J207">
        <v>114.55</v>
      </c>
      <c r="K207">
        <v>111.61</v>
      </c>
      <c r="L207">
        <v>112.55</v>
      </c>
      <c r="M207">
        <v>48487913</v>
      </c>
      <c r="N207" s="3">
        <f>AVERAGE(B207:$B$1180)</f>
        <v>60.721938911704306</v>
      </c>
      <c r="O207" s="3">
        <f>AVERAGE(C207:$C$1180)</f>
        <v>61.512852156057448</v>
      </c>
      <c r="P207" s="3">
        <f>AVERAGE(D207:$D$1180)</f>
        <v>59.877612217659191</v>
      </c>
      <c r="Q207" s="3">
        <f>AVERAGE(E207:$E$1180)</f>
        <v>60.707292710472387</v>
      </c>
      <c r="R207" s="3">
        <f t="shared" si="10"/>
        <v>107.84519999999996</v>
      </c>
      <c r="S207" s="3">
        <f t="shared" si="11"/>
        <v>99.432699999999954</v>
      </c>
      <c r="T207" s="3">
        <f>SUMPRODUCT(E207:E221,Sheet1!$A$1:$A$15)/(15*16/2)</f>
        <v>113.59125000000002</v>
      </c>
      <c r="U207" s="3">
        <f>SUMPRODUCT(E207:E256,Sheet1!$B$1:$B$50)/(50*51/2)</f>
        <v>109.8305803921568</v>
      </c>
      <c r="V207">
        <f t="shared" si="9"/>
        <v>35746274.619999997</v>
      </c>
    </row>
    <row r="208" spans="1:22" x14ac:dyDescent="0.25">
      <c r="A208" s="2">
        <v>42461</v>
      </c>
      <c r="B208">
        <v>113.75</v>
      </c>
      <c r="C208">
        <v>116.17</v>
      </c>
      <c r="D208">
        <v>113.35</v>
      </c>
      <c r="E208">
        <v>116.06</v>
      </c>
      <c r="F208">
        <v>24760504</v>
      </c>
      <c r="G208">
        <v>0</v>
      </c>
      <c r="H208">
        <v>1</v>
      </c>
      <c r="I208">
        <v>113.75</v>
      </c>
      <c r="J208">
        <v>116.17</v>
      </c>
      <c r="K208">
        <v>113.35</v>
      </c>
      <c r="L208">
        <v>116.06</v>
      </c>
      <c r="M208">
        <v>24760504</v>
      </c>
      <c r="N208" s="3">
        <f>AVERAGE(B208:$B$1180)</f>
        <v>60.667110483042137</v>
      </c>
      <c r="O208" s="3">
        <f>AVERAGE(C208:$C$1180)</f>
        <v>61.458343268242494</v>
      </c>
      <c r="P208" s="3">
        <f>AVERAGE(D208:$D$1180)</f>
        <v>59.824444295991839</v>
      </c>
      <c r="Q208" s="3">
        <f>AVERAGE(E208:$E$1180)</f>
        <v>60.654011408016551</v>
      </c>
      <c r="R208" s="3">
        <f t="shared" si="10"/>
        <v>107.47739999999997</v>
      </c>
      <c r="S208" s="3">
        <f t="shared" si="11"/>
        <v>99.278899999999979</v>
      </c>
      <c r="T208" s="3">
        <f>SUMPRODUCT(E208:E222,Sheet1!$A$1:$A$15)/(15*16/2)</f>
        <v>113.59750000000004</v>
      </c>
      <c r="U208" s="3">
        <f>SUMPRODUCT(E208:E257,Sheet1!$B$1:$B$50)/(50*51/2)</f>
        <v>109.63165490196074</v>
      </c>
      <c r="V208">
        <f t="shared" si="9"/>
        <v>35386895.140000001</v>
      </c>
    </row>
    <row r="209" spans="1:22" x14ac:dyDescent="0.25">
      <c r="A209" s="2">
        <v>42460</v>
      </c>
      <c r="B209">
        <v>114.7</v>
      </c>
      <c r="C209">
        <v>115.01</v>
      </c>
      <c r="D209">
        <v>113.76819999999999</v>
      </c>
      <c r="E209">
        <v>114.1</v>
      </c>
      <c r="F209">
        <v>21207526</v>
      </c>
      <c r="G209">
        <v>0</v>
      </c>
      <c r="H209">
        <v>1</v>
      </c>
      <c r="I209">
        <v>114.7</v>
      </c>
      <c r="J209">
        <v>115.01</v>
      </c>
      <c r="K209">
        <v>113.76819999999999</v>
      </c>
      <c r="L209">
        <v>114.1</v>
      </c>
      <c r="M209">
        <v>21207526</v>
      </c>
      <c r="N209" s="3">
        <f>AVERAGE(B209:$B$1180)</f>
        <v>60.612498456790114</v>
      </c>
      <c r="O209" s="3">
        <f>AVERAGE(C209:$C$1180)</f>
        <v>61.402055555555506</v>
      </c>
      <c r="P209" s="3">
        <f>AVERAGE(D209:$D$1180)</f>
        <v>59.769376851851909</v>
      </c>
      <c r="Q209" s="3">
        <f>AVERAGE(E209:$E$1180)</f>
        <v>60.597009362140028</v>
      </c>
      <c r="R209" s="3">
        <f t="shared" si="10"/>
        <v>107.04319999999998</v>
      </c>
      <c r="S209" s="3">
        <f t="shared" si="11"/>
        <v>99.103899999999982</v>
      </c>
      <c r="T209" s="3">
        <f>SUMPRODUCT(E209:E223,Sheet1!$A$1:$A$15)/(15*16/2)</f>
        <v>113.09216666666666</v>
      </c>
      <c r="U209" s="3">
        <f>SUMPRODUCT(E209:E258,Sheet1!$B$1:$B$50)/(50*51/2)</f>
        <v>109.27805490196077</v>
      </c>
      <c r="V209">
        <f t="shared" si="9"/>
        <v>36072713.640000001</v>
      </c>
    </row>
    <row r="210" spans="1:22" x14ac:dyDescent="0.25">
      <c r="A210" s="2">
        <v>42459</v>
      </c>
      <c r="B210">
        <v>116.73</v>
      </c>
      <c r="C210">
        <v>116.99</v>
      </c>
      <c r="D210">
        <v>114.355</v>
      </c>
      <c r="E210">
        <v>114.7</v>
      </c>
      <c r="F210">
        <v>33235184</v>
      </c>
      <c r="G210">
        <v>0</v>
      </c>
      <c r="H210">
        <v>1</v>
      </c>
      <c r="I210">
        <v>116.73</v>
      </c>
      <c r="J210">
        <v>116.99</v>
      </c>
      <c r="K210">
        <v>114.355</v>
      </c>
      <c r="L210">
        <v>114.7</v>
      </c>
      <c r="M210">
        <v>33235184</v>
      </c>
      <c r="N210" s="3">
        <f>AVERAGE(B210:$B$1180)</f>
        <v>60.556795571575684</v>
      </c>
      <c r="O210" s="3">
        <f>AVERAGE(C210:$C$1180)</f>
        <v>61.346846549948459</v>
      </c>
      <c r="P210" s="3">
        <f>AVERAGE(D210:$D$1180)</f>
        <v>59.713765293511898</v>
      </c>
      <c r="Q210" s="3">
        <f>AVERAGE(E210:$E$1180)</f>
        <v>60.541908444902276</v>
      </c>
      <c r="R210" s="3">
        <f t="shared" si="10"/>
        <v>106.66640000000001</v>
      </c>
      <c r="S210" s="3">
        <f t="shared" si="11"/>
        <v>98.936949999999982</v>
      </c>
      <c r="T210" s="3">
        <f>SUMPRODUCT(E210:E224,Sheet1!$A$1:$A$15)/(15*16/2)</f>
        <v>112.77691666666666</v>
      </c>
      <c r="U210" s="3">
        <f>SUMPRODUCT(E210:E259,Sheet1!$B$1:$B$50)/(50*51/2)</f>
        <v>108.98654117647061</v>
      </c>
      <c r="V210">
        <f t="shared" si="9"/>
        <v>36268528.240000002</v>
      </c>
    </row>
    <row r="211" spans="1:22" x14ac:dyDescent="0.25">
      <c r="A211" s="2">
        <v>42458</v>
      </c>
      <c r="B211">
        <v>113.83</v>
      </c>
      <c r="C211">
        <v>116.32</v>
      </c>
      <c r="D211">
        <v>113.64</v>
      </c>
      <c r="E211">
        <v>116.14</v>
      </c>
      <c r="F211">
        <v>29825340</v>
      </c>
      <c r="G211">
        <v>0</v>
      </c>
      <c r="H211">
        <v>1</v>
      </c>
      <c r="I211">
        <v>113.83</v>
      </c>
      <c r="J211">
        <v>116.32</v>
      </c>
      <c r="K211">
        <v>113.64</v>
      </c>
      <c r="L211">
        <v>116.14</v>
      </c>
      <c r="M211">
        <v>29825340</v>
      </c>
      <c r="N211" s="3">
        <f>AVERAGE(B211:$B$1180)</f>
        <v>60.498885051546374</v>
      </c>
      <c r="O211" s="3">
        <f>AVERAGE(C211:$C$1180)</f>
        <v>61.289482474226752</v>
      </c>
      <c r="P211" s="3">
        <f>AVERAGE(D211:$D$1180)</f>
        <v>59.657434123711404</v>
      </c>
      <c r="Q211" s="3">
        <f>AVERAGE(E211:$E$1180)</f>
        <v>60.486075360824863</v>
      </c>
      <c r="R211" s="3">
        <f t="shared" si="10"/>
        <v>106.2718</v>
      </c>
      <c r="S211" s="3">
        <f t="shared" si="11"/>
        <v>98.771099999999976</v>
      </c>
      <c r="T211" s="3">
        <f>SUMPRODUCT(E211:E225,Sheet1!$A$1:$A$15)/(15*16/2)</f>
        <v>112.31358333333333</v>
      </c>
      <c r="U211" s="3">
        <f>SUMPRODUCT(E211:E260,Sheet1!$B$1:$B$50)/(50*51/2)</f>
        <v>108.65602352941174</v>
      </c>
      <c r="V211">
        <f t="shared" si="9"/>
        <v>36526480.18</v>
      </c>
    </row>
    <row r="212" spans="1:22" x14ac:dyDescent="0.25">
      <c r="A212" s="2">
        <v>42457</v>
      </c>
      <c r="B212">
        <v>113.32</v>
      </c>
      <c r="C212">
        <v>114.5889</v>
      </c>
      <c r="D212">
        <v>112.95</v>
      </c>
      <c r="E212">
        <v>113.69</v>
      </c>
      <c r="F212">
        <v>21351751</v>
      </c>
      <c r="G212">
        <v>0</v>
      </c>
      <c r="H212">
        <v>1</v>
      </c>
      <c r="I212">
        <v>113.32</v>
      </c>
      <c r="J212">
        <v>114.5889</v>
      </c>
      <c r="K212">
        <v>112.95</v>
      </c>
      <c r="L212">
        <v>113.69</v>
      </c>
      <c r="M212">
        <v>21351751</v>
      </c>
      <c r="N212" s="3">
        <f>AVERAGE(B212:$B$1180)</f>
        <v>60.443847781217734</v>
      </c>
      <c r="O212" s="3">
        <f>AVERAGE(C212:$C$1180)</f>
        <v>61.232691434468485</v>
      </c>
      <c r="P212" s="3">
        <f>AVERAGE(D212:$D$1180)</f>
        <v>59.601724561403564</v>
      </c>
      <c r="Q212" s="3">
        <f>AVERAGE(E212:$E$1180)</f>
        <v>60.428640970072365</v>
      </c>
      <c r="R212" s="3">
        <f t="shared" si="10"/>
        <v>105.91640000000001</v>
      </c>
      <c r="S212" s="3">
        <f t="shared" si="11"/>
        <v>98.599549999999994</v>
      </c>
      <c r="T212" s="3">
        <f>SUMPRODUCT(E212:E226,Sheet1!$A$1:$A$15)/(15*16/2)</f>
        <v>111.58350000000002</v>
      </c>
      <c r="U212" s="3">
        <f>SUMPRODUCT(E212:E261,Sheet1!$B$1:$B$50)/(50*51/2)</f>
        <v>108.25509803921568</v>
      </c>
      <c r="V212">
        <f t="shared" si="9"/>
        <v>36903145.840000004</v>
      </c>
    </row>
    <row r="213" spans="1:22" x14ac:dyDescent="0.25">
      <c r="A213" s="2">
        <v>42453</v>
      </c>
      <c r="B213">
        <v>112.13</v>
      </c>
      <c r="C213">
        <v>113.09</v>
      </c>
      <c r="D213">
        <v>111.68</v>
      </c>
      <c r="E213">
        <v>113.05</v>
      </c>
      <c r="F213">
        <v>17839119</v>
      </c>
      <c r="G213">
        <v>0</v>
      </c>
      <c r="H213">
        <v>1</v>
      </c>
      <c r="I213">
        <v>112.13</v>
      </c>
      <c r="J213">
        <v>113.09</v>
      </c>
      <c r="K213">
        <v>111.68</v>
      </c>
      <c r="L213">
        <v>113.05</v>
      </c>
      <c r="M213">
        <v>17839119</v>
      </c>
      <c r="N213" s="3">
        <f>AVERAGE(B213:$B$1180)</f>
        <v>60.389223657024786</v>
      </c>
      <c r="O213" s="3">
        <f>AVERAGE(C213:$C$1180)</f>
        <v>61.177571384297465</v>
      </c>
      <c r="P213" s="3">
        <f>AVERAGE(D213:$D$1180)</f>
        <v>59.546612706611619</v>
      </c>
      <c r="Q213" s="3">
        <f>AVERAGE(E213:$E$1180)</f>
        <v>60.373618904958796</v>
      </c>
      <c r="R213" s="3">
        <f t="shared" si="10"/>
        <v>105.5514</v>
      </c>
      <c r="S213" s="3">
        <f t="shared" si="11"/>
        <v>98.44189999999999</v>
      </c>
      <c r="T213" s="3">
        <f>SUMPRODUCT(E213:E227,Sheet1!$A$1:$A$15)/(15*16/2)</f>
        <v>111.11550000000003</v>
      </c>
      <c r="U213" s="3">
        <f>SUMPRODUCT(E213:E262,Sheet1!$B$1:$B$50)/(50*51/2)</f>
        <v>107.93593725490194</v>
      </c>
      <c r="V213">
        <f t="shared" si="9"/>
        <v>37144321.880000003</v>
      </c>
    </row>
    <row r="214" spans="1:22" x14ac:dyDescent="0.25">
      <c r="A214" s="2">
        <v>42452</v>
      </c>
      <c r="B214">
        <v>112.01</v>
      </c>
      <c r="C214">
        <v>113.19</v>
      </c>
      <c r="D214">
        <v>112</v>
      </c>
      <c r="E214">
        <v>112.54</v>
      </c>
      <c r="F214">
        <v>18561974</v>
      </c>
      <c r="G214">
        <v>0</v>
      </c>
      <c r="H214">
        <v>1</v>
      </c>
      <c r="I214">
        <v>112.01</v>
      </c>
      <c r="J214">
        <v>113.19</v>
      </c>
      <c r="K214">
        <v>112</v>
      </c>
      <c r="L214">
        <v>112.54</v>
      </c>
      <c r="M214">
        <v>18561974</v>
      </c>
      <c r="N214" s="3">
        <f>AVERAGE(B214:$B$1180)</f>
        <v>60.335717166494298</v>
      </c>
      <c r="O214" s="3">
        <f>AVERAGE(C214:$C$1180)</f>
        <v>61.123887383660758</v>
      </c>
      <c r="P214" s="3">
        <f>AVERAGE(D214:$D$1180)</f>
        <v>59.492700206825283</v>
      </c>
      <c r="Q214" s="3">
        <f>AVERAGE(E214:$E$1180)</f>
        <v>60.319144881075616</v>
      </c>
      <c r="R214" s="3">
        <f t="shared" si="10"/>
        <v>105.27779999999998</v>
      </c>
      <c r="S214" s="3">
        <f t="shared" si="11"/>
        <v>98.279999999999987</v>
      </c>
      <c r="T214" s="3">
        <f>SUMPRODUCT(E214:E228,Sheet1!$A$1:$A$15)/(15*16/2)</f>
        <v>110.69858333333336</v>
      </c>
      <c r="U214" s="3">
        <f>SUMPRODUCT(E214:E263,Sheet1!$B$1:$B$50)/(50*51/2)</f>
        <v>107.63114509803918</v>
      </c>
      <c r="V214">
        <f t="shared" si="9"/>
        <v>37355447.299999997</v>
      </c>
    </row>
    <row r="215" spans="1:22" x14ac:dyDescent="0.25">
      <c r="A215" s="2">
        <v>42451</v>
      </c>
      <c r="B215">
        <v>111.36</v>
      </c>
      <c r="C215">
        <v>112.88</v>
      </c>
      <c r="D215">
        <v>111.17</v>
      </c>
      <c r="E215">
        <v>112.25</v>
      </c>
      <c r="F215">
        <v>19001076</v>
      </c>
      <c r="G215">
        <v>0</v>
      </c>
      <c r="H215">
        <v>1</v>
      </c>
      <c r="I215">
        <v>111.36</v>
      </c>
      <c r="J215">
        <v>112.88</v>
      </c>
      <c r="K215">
        <v>111.17</v>
      </c>
      <c r="L215">
        <v>112.25</v>
      </c>
      <c r="M215">
        <v>19001076</v>
      </c>
      <c r="N215" s="3">
        <f>AVERAGE(B215:$B$1180)</f>
        <v>60.282224120082802</v>
      </c>
      <c r="O215" s="3">
        <f>AVERAGE(C215:$C$1180)</f>
        <v>61.069988716356058</v>
      </c>
      <c r="P215" s="3">
        <f>AVERAGE(D215:$D$1180)</f>
        <v>59.438344824016603</v>
      </c>
      <c r="Q215" s="3">
        <f>AVERAGE(E215:$E$1180)</f>
        <v>60.265086024844841</v>
      </c>
      <c r="R215" s="3">
        <f t="shared" si="10"/>
        <v>104.97720000000001</v>
      </c>
      <c r="S215" s="3">
        <f t="shared" si="11"/>
        <v>98.120649999999969</v>
      </c>
      <c r="T215" s="3">
        <f>SUMPRODUCT(E215:E229,Sheet1!$A$1:$A$15)/(15*16/2)</f>
        <v>110.32383333333334</v>
      </c>
      <c r="U215" s="3">
        <f>SUMPRODUCT(E215:E264,Sheet1!$B$1:$B$50)/(50*51/2)</f>
        <v>107.33456470588236</v>
      </c>
      <c r="V215">
        <f t="shared" si="9"/>
        <v>37582855.520000003</v>
      </c>
    </row>
    <row r="216" spans="1:22" x14ac:dyDescent="0.25">
      <c r="A216" s="2">
        <v>42450</v>
      </c>
      <c r="B216">
        <v>111.66</v>
      </c>
      <c r="C216">
        <v>112.37</v>
      </c>
      <c r="D216">
        <v>111.03</v>
      </c>
      <c r="E216">
        <v>111.85</v>
      </c>
      <c r="F216">
        <v>18447974</v>
      </c>
      <c r="G216">
        <v>0</v>
      </c>
      <c r="H216">
        <v>1</v>
      </c>
      <c r="I216">
        <v>111.66</v>
      </c>
      <c r="J216">
        <v>112.37</v>
      </c>
      <c r="K216">
        <v>111.03</v>
      </c>
      <c r="L216">
        <v>111.85</v>
      </c>
      <c r="M216">
        <v>18447974</v>
      </c>
      <c r="N216" s="3">
        <f>AVERAGE(B216:$B$1180)</f>
        <v>60.229293782383394</v>
      </c>
      <c r="O216" s="3">
        <f>AVERAGE(C216:$C$1180)</f>
        <v>61.016299585492177</v>
      </c>
      <c r="P216" s="3">
        <f>AVERAGE(D216:$D$1180)</f>
        <v>59.38473689119175</v>
      </c>
      <c r="Q216" s="3">
        <f>AVERAGE(E216:$E$1180)</f>
        <v>60.21121564766851</v>
      </c>
      <c r="R216" s="3">
        <f t="shared" si="10"/>
        <v>104.67880000000001</v>
      </c>
      <c r="S216" s="3">
        <f t="shared" si="11"/>
        <v>97.97009999999996</v>
      </c>
      <c r="T216" s="3">
        <f>SUMPRODUCT(E216:E230,Sheet1!$A$1:$A$15)/(15*16/2)</f>
        <v>109.96508333333331</v>
      </c>
      <c r="U216" s="3">
        <f>SUMPRODUCT(E216:E265,Sheet1!$B$1:$B$50)/(50*51/2)</f>
        <v>107.03765490196075</v>
      </c>
      <c r="V216">
        <f t="shared" si="9"/>
        <v>37910879.960000001</v>
      </c>
    </row>
    <row r="217" spans="1:22" x14ac:dyDescent="0.25">
      <c r="A217" s="2">
        <v>42447</v>
      </c>
      <c r="B217">
        <v>111.56</v>
      </c>
      <c r="C217">
        <v>112.42</v>
      </c>
      <c r="D217">
        <v>110.27</v>
      </c>
      <c r="E217">
        <v>111.45</v>
      </c>
      <c r="F217">
        <v>36256877</v>
      </c>
      <c r="G217">
        <v>0</v>
      </c>
      <c r="H217">
        <v>1</v>
      </c>
      <c r="I217">
        <v>111.56</v>
      </c>
      <c r="J217">
        <v>112.42</v>
      </c>
      <c r="K217">
        <v>110.27</v>
      </c>
      <c r="L217">
        <v>111.45</v>
      </c>
      <c r="M217">
        <v>36256877</v>
      </c>
      <c r="N217" s="3">
        <f>AVERAGE(B217:$B$1180)</f>
        <v>60.17594242738587</v>
      </c>
      <c r="O217" s="3">
        <f>AVERAGE(C217:$C$1180)</f>
        <v>60.963028112033143</v>
      </c>
      <c r="P217" s="3">
        <f>AVERAGE(D217:$D$1180)</f>
        <v>59.331162966805024</v>
      </c>
      <c r="Q217" s="3">
        <f>AVERAGE(E217:$E$1180)</f>
        <v>60.157648443983518</v>
      </c>
      <c r="R217" s="3">
        <f t="shared" si="10"/>
        <v>104.4002</v>
      </c>
      <c r="S217" s="3">
        <f t="shared" si="11"/>
        <v>97.821099999999973</v>
      </c>
      <c r="T217" s="3">
        <f>SUMPRODUCT(E217:E231,Sheet1!$A$1:$A$15)/(15*16/2)</f>
        <v>109.61524999999999</v>
      </c>
      <c r="U217" s="3">
        <f>SUMPRODUCT(E217:E266,Sheet1!$B$1:$B$50)/(50*51/2)</f>
        <v>106.74550588235296</v>
      </c>
      <c r="V217">
        <f t="shared" si="9"/>
        <v>38445378.600000001</v>
      </c>
    </row>
    <row r="218" spans="1:22" x14ac:dyDescent="0.25">
      <c r="A218" s="2">
        <v>42446</v>
      </c>
      <c r="B218">
        <v>112.15</v>
      </c>
      <c r="C218">
        <v>112.69</v>
      </c>
      <c r="D218">
        <v>110.73</v>
      </c>
      <c r="E218">
        <v>111.02</v>
      </c>
      <c r="F218">
        <v>24241247</v>
      </c>
      <c r="G218">
        <v>0</v>
      </c>
      <c r="H218">
        <v>1</v>
      </c>
      <c r="I218">
        <v>112.15</v>
      </c>
      <c r="J218">
        <v>112.69</v>
      </c>
      <c r="K218">
        <v>110.73</v>
      </c>
      <c r="L218">
        <v>111.02</v>
      </c>
      <c r="M218">
        <v>24241247</v>
      </c>
      <c r="N218" s="3">
        <f>AVERAGE(B218:$B$1180)</f>
        <v>60.122584112149504</v>
      </c>
      <c r="O218" s="3">
        <f>AVERAGE(C218:$C$1180)</f>
        <v>60.909594080996833</v>
      </c>
      <c r="P218" s="3">
        <f>AVERAGE(D218:$D$1180)</f>
        <v>59.278266978193187</v>
      </c>
      <c r="Q218" s="3">
        <f>AVERAGE(E218:$E$1180)</f>
        <v>60.10438535825557</v>
      </c>
      <c r="R218" s="3">
        <f t="shared" si="10"/>
        <v>104.23060000000001</v>
      </c>
      <c r="S218" s="3">
        <f t="shared" si="11"/>
        <v>97.676049999999961</v>
      </c>
      <c r="T218" s="3">
        <f>SUMPRODUCT(E218:E232,Sheet1!$A$1:$A$15)/(15*16/2)</f>
        <v>109.286</v>
      </c>
      <c r="U218" s="3">
        <f>SUMPRODUCT(E218:E267,Sheet1!$B$1:$B$50)/(50*51/2)</f>
        <v>106.46239215686273</v>
      </c>
      <c r="V218">
        <f t="shared" si="9"/>
        <v>38222164.719999999</v>
      </c>
    </row>
    <row r="219" spans="1:22" x14ac:dyDescent="0.25">
      <c r="A219" s="2">
        <v>42445</v>
      </c>
      <c r="B219">
        <v>110.49</v>
      </c>
      <c r="C219">
        <v>112.5</v>
      </c>
      <c r="D219">
        <v>110.1</v>
      </c>
      <c r="E219">
        <v>112.18</v>
      </c>
      <c r="F219">
        <v>24744778</v>
      </c>
      <c r="G219">
        <v>0</v>
      </c>
      <c r="H219">
        <v>1</v>
      </c>
      <c r="I219">
        <v>110.49</v>
      </c>
      <c r="J219">
        <v>112.5</v>
      </c>
      <c r="K219">
        <v>110.1</v>
      </c>
      <c r="L219">
        <v>112.18</v>
      </c>
      <c r="M219">
        <v>24744778</v>
      </c>
      <c r="N219" s="3">
        <f>AVERAGE(B219:$B$1180)</f>
        <v>60.06850155925153</v>
      </c>
      <c r="O219" s="3">
        <f>AVERAGE(C219:$C$1180)</f>
        <v>60.855768295218247</v>
      </c>
      <c r="P219" s="3">
        <f>AVERAGE(D219:$D$1180)</f>
        <v>59.224782848232891</v>
      </c>
      <c r="Q219" s="3">
        <f>AVERAGE(E219:$E$1180)</f>
        <v>60.051458523908636</v>
      </c>
      <c r="R219" s="3">
        <f t="shared" si="10"/>
        <v>104.06480000000002</v>
      </c>
      <c r="S219" s="3">
        <f t="shared" si="11"/>
        <v>97.523174999999952</v>
      </c>
      <c r="T219" s="3">
        <f>SUMPRODUCT(E219:E233,Sheet1!$A$1:$A$15)/(15*16/2)</f>
        <v>108.98591666666668</v>
      </c>
      <c r="U219" s="3">
        <f>SUMPRODUCT(E219:E268,Sheet1!$B$1:$B$50)/(50*51/2)</f>
        <v>106.1896392156863</v>
      </c>
      <c r="V219">
        <f t="shared" si="9"/>
        <v>38202504.539999999</v>
      </c>
    </row>
    <row r="220" spans="1:22" x14ac:dyDescent="0.25">
      <c r="A220" s="2">
        <v>42444</v>
      </c>
      <c r="B220">
        <v>109.11</v>
      </c>
      <c r="C220">
        <v>110.83</v>
      </c>
      <c r="D220">
        <v>108.84</v>
      </c>
      <c r="E220">
        <v>110.67</v>
      </c>
      <c r="F220">
        <v>17618460</v>
      </c>
      <c r="G220">
        <v>0</v>
      </c>
      <c r="H220">
        <v>1</v>
      </c>
      <c r="I220">
        <v>109.11</v>
      </c>
      <c r="J220">
        <v>110.83</v>
      </c>
      <c r="K220">
        <v>108.84</v>
      </c>
      <c r="L220">
        <v>110.67</v>
      </c>
      <c r="M220">
        <v>17618460</v>
      </c>
      <c r="N220" s="3">
        <f>AVERAGE(B220:$B$1180)</f>
        <v>60.016033818938581</v>
      </c>
      <c r="O220" s="3">
        <f>AVERAGE(C220:$C$1180)</f>
        <v>60.802028199791842</v>
      </c>
      <c r="P220" s="3">
        <f>AVERAGE(D220:$D$1180)</f>
        <v>59.171842976066642</v>
      </c>
      <c r="Q220" s="3">
        <f>AVERAGE(E220:$E$1180)</f>
        <v>59.997214464100011</v>
      </c>
      <c r="R220" s="3">
        <f t="shared" si="10"/>
        <v>103.86560000000003</v>
      </c>
      <c r="S220" s="3">
        <f t="shared" si="11"/>
        <v>97.363724999999974</v>
      </c>
      <c r="T220" s="3">
        <f>SUMPRODUCT(E220:E234,Sheet1!$A$1:$A$15)/(15*16/2)</f>
        <v>108.49666666666668</v>
      </c>
      <c r="U220" s="3">
        <f>SUMPRODUCT(E220:E269,Sheet1!$B$1:$B$50)/(50*51/2)</f>
        <v>105.86358431372543</v>
      </c>
      <c r="V220">
        <f t="shared" si="9"/>
        <v>38465857.039999999</v>
      </c>
    </row>
    <row r="221" spans="1:22" x14ac:dyDescent="0.25">
      <c r="A221" s="2">
        <v>42443</v>
      </c>
      <c r="B221">
        <v>109.28</v>
      </c>
      <c r="C221">
        <v>110.33</v>
      </c>
      <c r="D221">
        <v>108.77</v>
      </c>
      <c r="E221">
        <v>109.89</v>
      </c>
      <c r="F221">
        <v>17249365</v>
      </c>
      <c r="G221">
        <v>0</v>
      </c>
      <c r="H221">
        <v>1</v>
      </c>
      <c r="I221">
        <v>109.28</v>
      </c>
      <c r="J221">
        <v>110.33</v>
      </c>
      <c r="K221">
        <v>108.77</v>
      </c>
      <c r="L221">
        <v>109.89</v>
      </c>
      <c r="M221">
        <v>17249365</v>
      </c>
      <c r="N221" s="3">
        <f>AVERAGE(B221:$B$1180)</f>
        <v>59.964894270833305</v>
      </c>
      <c r="O221" s="3">
        <f>AVERAGE(C221:$C$1180)</f>
        <v>60.749915729166609</v>
      </c>
      <c r="P221" s="3">
        <f>AVERAGE(D221:$D$1180)</f>
        <v>59.120105312500051</v>
      </c>
      <c r="Q221" s="3">
        <f>AVERAGE(E221:$E$1180)</f>
        <v>59.94443031250011</v>
      </c>
      <c r="R221" s="3">
        <f t="shared" si="10"/>
        <v>103.7454</v>
      </c>
      <c r="S221" s="3">
        <f t="shared" si="11"/>
        <v>97.206324999999964</v>
      </c>
      <c r="T221" s="3">
        <f>SUMPRODUCT(E221:E235,Sheet1!$A$1:$A$15)/(15*16/2)</f>
        <v>108.15274999999998</v>
      </c>
      <c r="U221" s="3">
        <f>SUMPRODUCT(E221:E270,Sheet1!$B$1:$B$50)/(50*51/2)</f>
        <v>105.59203137254906</v>
      </c>
      <c r="V221">
        <f t="shared" si="9"/>
        <v>38481309.119999997</v>
      </c>
    </row>
    <row r="222" spans="1:22" x14ac:dyDescent="0.25">
      <c r="A222" s="2">
        <v>42440</v>
      </c>
      <c r="B222">
        <v>108.48</v>
      </c>
      <c r="C222">
        <v>109.42</v>
      </c>
      <c r="D222">
        <v>107.92</v>
      </c>
      <c r="E222">
        <v>109.41</v>
      </c>
      <c r="F222">
        <v>20697553</v>
      </c>
      <c r="G222">
        <v>0</v>
      </c>
      <c r="H222">
        <v>1</v>
      </c>
      <c r="I222">
        <v>108.48</v>
      </c>
      <c r="J222">
        <v>109.42</v>
      </c>
      <c r="K222">
        <v>107.92</v>
      </c>
      <c r="L222">
        <v>109.41</v>
      </c>
      <c r="M222">
        <v>20697553</v>
      </c>
      <c r="N222" s="3">
        <f>AVERAGE(B222:$B$1180)</f>
        <v>59.913470802919683</v>
      </c>
      <c r="O222" s="3">
        <f>AVERAGE(C222:$C$1180)</f>
        <v>60.698215954118815</v>
      </c>
      <c r="P222" s="3">
        <f>AVERAGE(D222:$D$1180)</f>
        <v>59.068332742440091</v>
      </c>
      <c r="Q222" s="3">
        <f>AVERAGE(E222:$E$1180)</f>
        <v>59.892349426486035</v>
      </c>
      <c r="R222" s="3">
        <f t="shared" si="10"/>
        <v>103.67200000000001</v>
      </c>
      <c r="S222" s="3">
        <f t="shared" si="11"/>
        <v>97.057599999999965</v>
      </c>
      <c r="T222" s="3">
        <f>SUMPRODUCT(E222:E236,Sheet1!$A$1:$A$15)/(15*16/2)</f>
        <v>107.88358333333333</v>
      </c>
      <c r="U222" s="3">
        <f>SUMPRODUCT(E222:E271,Sheet1!$B$1:$B$50)/(50*51/2)</f>
        <v>105.34818823529412</v>
      </c>
      <c r="V222">
        <f t="shared" si="9"/>
        <v>38398621.960000001</v>
      </c>
    </row>
    <row r="223" spans="1:22" x14ac:dyDescent="0.25">
      <c r="A223" s="2">
        <v>42439</v>
      </c>
      <c r="B223">
        <v>107.91</v>
      </c>
      <c r="C223">
        <v>108.66</v>
      </c>
      <c r="D223">
        <v>105.76990000000001</v>
      </c>
      <c r="E223">
        <v>107.32</v>
      </c>
      <c r="F223">
        <v>24854284</v>
      </c>
      <c r="G223">
        <v>0</v>
      </c>
      <c r="H223">
        <v>1</v>
      </c>
      <c r="I223">
        <v>107.91</v>
      </c>
      <c r="J223">
        <v>108.66</v>
      </c>
      <c r="K223">
        <v>105.76990000000001</v>
      </c>
      <c r="L223">
        <v>107.32</v>
      </c>
      <c r="M223">
        <v>24854284</v>
      </c>
      <c r="N223" s="3">
        <f>AVERAGE(B223:$B$1180)</f>
        <v>59.862775052192049</v>
      </c>
      <c r="O223" s="3">
        <f>AVERAGE(C223:$C$1180)</f>
        <v>60.647358141962364</v>
      </c>
      <c r="P223" s="3">
        <f>AVERAGE(D223:$D$1180)</f>
        <v>59.017339352818418</v>
      </c>
      <c r="Q223" s="3">
        <f>AVERAGE(E223:$E$1180)</f>
        <v>59.840660855950006</v>
      </c>
      <c r="R223" s="3">
        <f t="shared" si="10"/>
        <v>103.62900000000002</v>
      </c>
      <c r="S223" s="3">
        <f t="shared" si="11"/>
        <v>96.913299999999964</v>
      </c>
      <c r="T223" s="3">
        <f>SUMPRODUCT(E223:E237,Sheet1!$A$1:$A$15)/(15*16/2)</f>
        <v>107.63408333333334</v>
      </c>
      <c r="U223" s="3">
        <f>SUMPRODUCT(E223:E272,Sheet1!$B$1:$B$50)/(50*51/2)</f>
        <v>105.12148235294123</v>
      </c>
      <c r="V223">
        <f t="shared" si="9"/>
        <v>38328268.920000002</v>
      </c>
    </row>
    <row r="224" spans="1:22" x14ac:dyDescent="0.25">
      <c r="A224" s="2">
        <v>42438</v>
      </c>
      <c r="B224">
        <v>106.7</v>
      </c>
      <c r="C224">
        <v>107.51</v>
      </c>
      <c r="D224">
        <v>105.49</v>
      </c>
      <c r="E224">
        <v>107.51</v>
      </c>
      <c r="F224">
        <v>20493305</v>
      </c>
      <c r="G224">
        <v>0</v>
      </c>
      <c r="H224">
        <v>1</v>
      </c>
      <c r="I224">
        <v>106.7</v>
      </c>
      <c r="J224">
        <v>107.51</v>
      </c>
      <c r="K224">
        <v>105.49</v>
      </c>
      <c r="L224">
        <v>107.51</v>
      </c>
      <c r="M224">
        <v>20493305</v>
      </c>
      <c r="N224" s="3">
        <f>AVERAGE(B224:$B$1180)</f>
        <v>59.812568965517222</v>
      </c>
      <c r="O224" s="3">
        <f>AVERAGE(C224:$C$1180)</f>
        <v>60.597188192267446</v>
      </c>
      <c r="P224" s="3">
        <f>AVERAGE(D224:$D$1180)</f>
        <v>58.968486102403382</v>
      </c>
      <c r="Q224" s="3">
        <f>AVERAGE(E224:$E$1180)</f>
        <v>59.791048171368971</v>
      </c>
      <c r="R224" s="3">
        <f t="shared" si="10"/>
        <v>103.60120000000002</v>
      </c>
      <c r="S224" s="3">
        <f t="shared" si="11"/>
        <v>96.773374999999959</v>
      </c>
      <c r="T224" s="3">
        <f>SUMPRODUCT(E224:E238,Sheet1!$A$1:$A$15)/(15*16/2)</f>
        <v>107.61375</v>
      </c>
      <c r="U224" s="3">
        <f>SUMPRODUCT(E224:E273,Sheet1!$B$1:$B$50)/(50*51/2)</f>
        <v>104.97564705882355</v>
      </c>
      <c r="V224">
        <f t="shared" si="9"/>
        <v>38092577.899999999</v>
      </c>
    </row>
    <row r="225" spans="1:22" x14ac:dyDescent="0.25">
      <c r="A225" s="2">
        <v>42437</v>
      </c>
      <c r="B225">
        <v>104.78</v>
      </c>
      <c r="C225">
        <v>107.37</v>
      </c>
      <c r="D225">
        <v>104.4</v>
      </c>
      <c r="E225">
        <v>105.93</v>
      </c>
      <c r="F225">
        <v>25204666</v>
      </c>
      <c r="G225">
        <v>0</v>
      </c>
      <c r="H225">
        <v>1</v>
      </c>
      <c r="I225">
        <v>104.78</v>
      </c>
      <c r="J225">
        <v>107.37</v>
      </c>
      <c r="K225">
        <v>104.4</v>
      </c>
      <c r="L225">
        <v>105.93</v>
      </c>
      <c r="M225">
        <v>25204666</v>
      </c>
      <c r="N225" s="3">
        <f>AVERAGE(B225:$B$1180)</f>
        <v>59.763523535564843</v>
      </c>
      <c r="O225" s="3">
        <f>AVERAGE(C225:$C$1180)</f>
        <v>60.548116213389065</v>
      </c>
      <c r="P225" s="3">
        <f>AVERAGE(D225:$D$1180)</f>
        <v>58.919823430962388</v>
      </c>
      <c r="Q225" s="3">
        <f>AVERAGE(E225:$E$1180)</f>
        <v>59.741132949790902</v>
      </c>
      <c r="R225" s="3">
        <f t="shared" si="10"/>
        <v>103.55140000000003</v>
      </c>
      <c r="S225" s="3">
        <f t="shared" si="11"/>
        <v>96.638524999999959</v>
      </c>
      <c r="T225" s="3">
        <f>SUMPRODUCT(E225:E239,Sheet1!$A$1:$A$15)/(15*16/2)</f>
        <v>107.55041666666666</v>
      </c>
      <c r="U225" s="3">
        <f>SUMPRODUCT(E225:E274,Sheet1!$B$1:$B$50)/(50*51/2)</f>
        <v>104.82040784313722</v>
      </c>
      <c r="V225">
        <f t="shared" si="9"/>
        <v>37812954.479999997</v>
      </c>
    </row>
    <row r="226" spans="1:22" x14ac:dyDescent="0.25">
      <c r="A226" s="2">
        <v>42436</v>
      </c>
      <c r="B226">
        <v>108.07</v>
      </c>
      <c r="C226">
        <v>108.07</v>
      </c>
      <c r="D226">
        <v>104.72</v>
      </c>
      <c r="E226">
        <v>105.73</v>
      </c>
      <c r="F226">
        <v>31534055</v>
      </c>
      <c r="G226">
        <v>0</v>
      </c>
      <c r="H226">
        <v>1</v>
      </c>
      <c r="I226">
        <v>108.07</v>
      </c>
      <c r="J226">
        <v>108.07</v>
      </c>
      <c r="K226">
        <v>104.72</v>
      </c>
      <c r="L226">
        <v>105.73</v>
      </c>
      <c r="M226">
        <v>31534055</v>
      </c>
      <c r="N226" s="3">
        <f>AVERAGE(B226:$B$1180)</f>
        <v>59.716385863874336</v>
      </c>
      <c r="O226" s="3">
        <f>AVERAGE(C226:$C$1180)</f>
        <v>60.499088062827163</v>
      </c>
      <c r="P226" s="3">
        <f>AVERAGE(D226:$D$1180)</f>
        <v>58.872200209424122</v>
      </c>
      <c r="Q226" s="3">
        <f>AVERAGE(E226:$E$1180)</f>
        <v>59.69276764397916</v>
      </c>
      <c r="R226" s="3">
        <f t="shared" si="10"/>
        <v>103.52540000000003</v>
      </c>
      <c r="S226" s="3">
        <f t="shared" si="11"/>
        <v>96.511274999999969</v>
      </c>
      <c r="T226" s="3">
        <f>SUMPRODUCT(E226:E240,Sheet1!$A$1:$A$15)/(15*16/2)</f>
        <v>107.64858333333333</v>
      </c>
      <c r="U226" s="3">
        <f>SUMPRODUCT(E226:E275,Sheet1!$B$1:$B$50)/(50*51/2)</f>
        <v>104.7261098039216</v>
      </c>
      <c r="V226">
        <f t="shared" si="9"/>
        <v>37700854.619999997</v>
      </c>
    </row>
    <row r="227" spans="1:22" x14ac:dyDescent="0.25">
      <c r="A227" s="2">
        <v>42433</v>
      </c>
      <c r="B227">
        <v>110.05</v>
      </c>
      <c r="C227">
        <v>110.05</v>
      </c>
      <c r="D227">
        <v>107.93</v>
      </c>
      <c r="E227">
        <v>108.39</v>
      </c>
      <c r="F227">
        <v>24938858</v>
      </c>
      <c r="G227">
        <v>0</v>
      </c>
      <c r="H227">
        <v>1</v>
      </c>
      <c r="I227">
        <v>110.05</v>
      </c>
      <c r="J227">
        <v>110.05</v>
      </c>
      <c r="K227">
        <v>107.93</v>
      </c>
      <c r="L227">
        <v>108.39</v>
      </c>
      <c r="M227">
        <v>24938858</v>
      </c>
      <c r="N227" s="3">
        <f>AVERAGE(B227:$B$1180)</f>
        <v>59.665700733752615</v>
      </c>
      <c r="O227" s="3">
        <f>AVERAGE(C227:$C$1180)</f>
        <v>60.449223375261994</v>
      </c>
      <c r="P227" s="3">
        <f>AVERAGE(D227:$D$1180)</f>
        <v>58.824141719077616</v>
      </c>
      <c r="Q227" s="3">
        <f>AVERAGE(E227:$E$1180)</f>
        <v>59.644510587002209</v>
      </c>
      <c r="R227" s="3">
        <f t="shared" si="10"/>
        <v>103.52100000000002</v>
      </c>
      <c r="S227" s="3">
        <f t="shared" si="11"/>
        <v>96.385374999999968</v>
      </c>
      <c r="T227" s="3">
        <f>SUMPRODUCT(E227:E241,Sheet1!$A$1:$A$15)/(15*16/2)</f>
        <v>107.74074999999998</v>
      </c>
      <c r="U227" s="3">
        <f>SUMPRODUCT(E227:E276,Sheet1!$B$1:$B$50)/(50*51/2)</f>
        <v>104.6394823529412</v>
      </c>
      <c r="V227">
        <f t="shared" si="9"/>
        <v>37362115.960000001</v>
      </c>
    </row>
    <row r="228" spans="1:22" x14ac:dyDescent="0.25">
      <c r="A228" s="2">
        <v>42432</v>
      </c>
      <c r="B228">
        <v>110.25</v>
      </c>
      <c r="C228">
        <v>110.3</v>
      </c>
      <c r="D228">
        <v>108.54</v>
      </c>
      <c r="E228">
        <v>109.58</v>
      </c>
      <c r="F228">
        <v>21353092</v>
      </c>
      <c r="G228">
        <v>0</v>
      </c>
      <c r="H228">
        <v>1</v>
      </c>
      <c r="I228">
        <v>110.25</v>
      </c>
      <c r="J228">
        <v>110.3</v>
      </c>
      <c r="K228">
        <v>108.54</v>
      </c>
      <c r="L228">
        <v>109.58</v>
      </c>
      <c r="M228">
        <v>21353092</v>
      </c>
      <c r="N228" s="3">
        <f>AVERAGE(B228:$B$1180)</f>
        <v>59.612831584470094</v>
      </c>
      <c r="O228" s="3">
        <f>AVERAGE(C228:$C$1180)</f>
        <v>60.39717639034621</v>
      </c>
      <c r="P228" s="3">
        <f>AVERAGE(D228:$D$1180)</f>
        <v>58.772614060860491</v>
      </c>
      <c r="Q228" s="3">
        <f>AVERAGE(E228:$E$1180)</f>
        <v>59.593361070304404</v>
      </c>
      <c r="R228" s="3">
        <f t="shared" si="10"/>
        <v>103.44860000000004</v>
      </c>
      <c r="S228" s="3">
        <f t="shared" si="11"/>
        <v>96.24657499999995</v>
      </c>
      <c r="T228" s="3">
        <f>SUMPRODUCT(E228:E242,Sheet1!$A$1:$A$15)/(15*16/2)</f>
        <v>107.44641666666666</v>
      </c>
      <c r="U228" s="3">
        <f>SUMPRODUCT(E228:E277,Sheet1!$B$1:$B$50)/(50*51/2)</f>
        <v>104.44570196078428</v>
      </c>
      <c r="V228">
        <f t="shared" si="9"/>
        <v>37186114.520000003</v>
      </c>
    </row>
    <row r="229" spans="1:22" x14ac:dyDescent="0.25">
      <c r="A229" s="2">
        <v>42431</v>
      </c>
      <c r="B229">
        <v>109.68</v>
      </c>
      <c r="C229">
        <v>110.55</v>
      </c>
      <c r="D229">
        <v>108.77</v>
      </c>
      <c r="E229">
        <v>109.95</v>
      </c>
      <c r="F229">
        <v>25670170</v>
      </c>
      <c r="G229">
        <v>0</v>
      </c>
      <c r="H229">
        <v>1</v>
      </c>
      <c r="I229">
        <v>109.68</v>
      </c>
      <c r="J229">
        <v>110.55</v>
      </c>
      <c r="K229">
        <v>108.77</v>
      </c>
      <c r="L229">
        <v>109.95</v>
      </c>
      <c r="M229">
        <v>25670170</v>
      </c>
      <c r="N229" s="3">
        <f>AVERAGE(B229:$B$1180)</f>
        <v>59.559641281512604</v>
      </c>
      <c r="O229" s="3">
        <f>AVERAGE(C229:$C$1180)</f>
        <v>60.344757457983121</v>
      </c>
      <c r="P229" s="3">
        <f>AVERAGE(D229:$D$1180)</f>
        <v>58.720337394958015</v>
      </c>
      <c r="Q229" s="3">
        <f>AVERAGE(E229:$E$1180)</f>
        <v>59.540854096638753</v>
      </c>
      <c r="R229" s="3">
        <f t="shared" si="10"/>
        <v>103.33780000000004</v>
      </c>
      <c r="S229" s="3">
        <f t="shared" si="11"/>
        <v>96.103074999999947</v>
      </c>
      <c r="T229" s="3">
        <f>SUMPRODUCT(E229:E243,Sheet1!$A$1:$A$15)/(15*16/2)</f>
        <v>106.93183333333334</v>
      </c>
      <c r="U229" s="3">
        <f>SUMPRODUCT(E229:E278,Sheet1!$B$1:$B$50)/(50*51/2)</f>
        <v>104.20090980392155</v>
      </c>
      <c r="V229">
        <f t="shared" si="9"/>
        <v>37478936.659999996</v>
      </c>
    </row>
    <row r="230" spans="1:22" x14ac:dyDescent="0.25">
      <c r="A230" s="2">
        <v>42430</v>
      </c>
      <c r="B230">
        <v>107.83</v>
      </c>
      <c r="C230">
        <v>109.82</v>
      </c>
      <c r="D230">
        <v>107.6</v>
      </c>
      <c r="E230">
        <v>109.82</v>
      </c>
      <c r="F230">
        <v>26817309</v>
      </c>
      <c r="G230">
        <v>0</v>
      </c>
      <c r="H230">
        <v>1</v>
      </c>
      <c r="I230">
        <v>107.83</v>
      </c>
      <c r="J230">
        <v>109.82</v>
      </c>
      <c r="K230">
        <v>107.6</v>
      </c>
      <c r="L230">
        <v>109.82</v>
      </c>
      <c r="M230">
        <v>26817309</v>
      </c>
      <c r="N230" s="3">
        <f>AVERAGE(B230:$B$1180)</f>
        <v>59.506938485804412</v>
      </c>
      <c r="O230" s="3">
        <f>AVERAGE(C230:$C$1180)</f>
        <v>60.291965404836944</v>
      </c>
      <c r="P230" s="3">
        <f>AVERAGE(D230:$D$1180)</f>
        <v>58.667708937960079</v>
      </c>
      <c r="Q230" s="3">
        <f>AVERAGE(E230:$E$1180)</f>
        <v>59.487847634069496</v>
      </c>
      <c r="R230" s="3">
        <f t="shared" si="10"/>
        <v>103.26320000000005</v>
      </c>
      <c r="S230" s="3">
        <f t="shared" si="11"/>
        <v>95.955424999999934</v>
      </c>
      <c r="T230" s="3">
        <f>SUMPRODUCT(E230:E244,Sheet1!$A$1:$A$15)/(15*16/2)</f>
        <v>106.28425</v>
      </c>
      <c r="U230" s="3">
        <f>SUMPRODUCT(E230:E279,Sheet1!$B$1:$B$50)/(50*51/2)</f>
        <v>103.93868235294114</v>
      </c>
      <c r="V230">
        <f t="shared" si="9"/>
        <v>37399046.979999997</v>
      </c>
    </row>
    <row r="231" spans="1:22" x14ac:dyDescent="0.25">
      <c r="A231" s="2">
        <v>42429</v>
      </c>
      <c r="B231">
        <v>107.6</v>
      </c>
      <c r="C231">
        <v>108.9101</v>
      </c>
      <c r="D231">
        <v>106.75</v>
      </c>
      <c r="E231">
        <v>106.92</v>
      </c>
      <c r="F231">
        <v>32778992</v>
      </c>
      <c r="G231">
        <v>0</v>
      </c>
      <c r="H231">
        <v>1</v>
      </c>
      <c r="I231">
        <v>107.6</v>
      </c>
      <c r="J231">
        <v>108.9101</v>
      </c>
      <c r="K231">
        <v>106.75</v>
      </c>
      <c r="L231">
        <v>106.92</v>
      </c>
      <c r="M231">
        <v>32778992</v>
      </c>
      <c r="N231" s="3">
        <f>AVERAGE(B231:$B$1180)</f>
        <v>59.456072105263146</v>
      </c>
      <c r="O231" s="3">
        <f>AVERAGE(C231:$C$1180)</f>
        <v>60.239830631578876</v>
      </c>
      <c r="P231" s="3">
        <f>AVERAGE(D231:$D$1180)</f>
        <v>58.616201263157926</v>
      </c>
      <c r="Q231" s="3">
        <f>AVERAGE(E231:$E$1180)</f>
        <v>59.434866421052725</v>
      </c>
      <c r="R231" s="3">
        <f t="shared" si="10"/>
        <v>103.20260000000003</v>
      </c>
      <c r="S231" s="3">
        <f t="shared" si="11"/>
        <v>95.813174999999944</v>
      </c>
      <c r="T231" s="3">
        <f>SUMPRODUCT(E231:E245,Sheet1!$A$1:$A$15)/(15*16/2)</f>
        <v>105.56899999999997</v>
      </c>
      <c r="U231" s="3">
        <f>SUMPRODUCT(E231:E280,Sheet1!$B$1:$B$50)/(50*51/2)</f>
        <v>103.67917647058825</v>
      </c>
      <c r="V231">
        <f t="shared" si="9"/>
        <v>37316311.740000002</v>
      </c>
    </row>
    <row r="232" spans="1:22" x14ac:dyDescent="0.25">
      <c r="A232" s="2">
        <v>42426</v>
      </c>
      <c r="B232">
        <v>108.7</v>
      </c>
      <c r="C232">
        <v>109.45</v>
      </c>
      <c r="D232">
        <v>107.16</v>
      </c>
      <c r="E232">
        <v>107.92</v>
      </c>
      <c r="F232">
        <v>26686193</v>
      </c>
      <c r="G232">
        <v>0</v>
      </c>
      <c r="H232">
        <v>1</v>
      </c>
      <c r="I232">
        <v>108.7</v>
      </c>
      <c r="J232">
        <v>109.45</v>
      </c>
      <c r="K232">
        <v>107.16</v>
      </c>
      <c r="L232">
        <v>107.92</v>
      </c>
      <c r="M232">
        <v>26686193</v>
      </c>
      <c r="N232" s="3">
        <f>AVERAGE(B232:$B$1180)</f>
        <v>59.405340885142245</v>
      </c>
      <c r="O232" s="3">
        <f>AVERAGE(C232:$C$1180)</f>
        <v>60.188544783983076</v>
      </c>
      <c r="P232" s="3">
        <f>AVERAGE(D232:$D$1180)</f>
        <v>58.56548071654376</v>
      </c>
      <c r="Q232" s="3">
        <f>AVERAGE(E232:$E$1180)</f>
        <v>59.384829399367852</v>
      </c>
      <c r="R232" s="3">
        <f t="shared" si="10"/>
        <v>103.15520000000004</v>
      </c>
      <c r="S232" s="3">
        <f t="shared" si="11"/>
        <v>95.670774999999935</v>
      </c>
      <c r="T232" s="3">
        <f>SUMPRODUCT(E232:E246,Sheet1!$A$1:$A$15)/(15*16/2)</f>
        <v>105.19250000000001</v>
      </c>
      <c r="U232" s="3">
        <f>SUMPRODUCT(E232:E281,Sheet1!$B$1:$B$50)/(50*51/2)</f>
        <v>103.53153725490195</v>
      </c>
      <c r="V232">
        <f t="shared" si="9"/>
        <v>37096018.520000003</v>
      </c>
    </row>
    <row r="233" spans="1:22" x14ac:dyDescent="0.25">
      <c r="A233" s="2">
        <v>42425</v>
      </c>
      <c r="B233">
        <v>107.11</v>
      </c>
      <c r="C233">
        <v>108.07</v>
      </c>
      <c r="D233">
        <v>105.61</v>
      </c>
      <c r="E233">
        <v>108.07</v>
      </c>
      <c r="F233">
        <v>29906278</v>
      </c>
      <c r="G233">
        <v>0</v>
      </c>
      <c r="H233">
        <v>1</v>
      </c>
      <c r="I233">
        <v>107.11</v>
      </c>
      <c r="J233">
        <v>108.07</v>
      </c>
      <c r="K233">
        <v>105.61</v>
      </c>
      <c r="L233">
        <v>108.07</v>
      </c>
      <c r="M233">
        <v>29906278</v>
      </c>
      <c r="N233" s="3">
        <f>AVERAGE(B233:$B$1180)</f>
        <v>59.353342299578046</v>
      </c>
      <c r="O233" s="3">
        <f>AVERAGE(C233:$C$1180)</f>
        <v>60.136581223628632</v>
      </c>
      <c r="P233" s="3">
        <f>AVERAGE(D233:$D$1180)</f>
        <v>58.514220675105513</v>
      </c>
      <c r="Q233" s="3">
        <f>AVERAGE(E233:$E$1180)</f>
        <v>59.333631962025414</v>
      </c>
      <c r="R233" s="3">
        <f t="shared" si="10"/>
        <v>103.09000000000002</v>
      </c>
      <c r="S233" s="3">
        <f t="shared" si="11"/>
        <v>95.518474999999924</v>
      </c>
      <c r="T233" s="3">
        <f>SUMPRODUCT(E233:E247,Sheet1!$A$1:$A$15)/(15*16/2)</f>
        <v>104.71241666666667</v>
      </c>
      <c r="U233" s="3">
        <f>SUMPRODUCT(E233:E282,Sheet1!$B$1:$B$50)/(50*51/2)</f>
        <v>103.34212549019607</v>
      </c>
      <c r="V233">
        <f t="shared" si="9"/>
        <v>37058564.579999998</v>
      </c>
    </row>
    <row r="234" spans="1:22" x14ac:dyDescent="0.25">
      <c r="A234" s="2">
        <v>42424</v>
      </c>
      <c r="B234">
        <v>104.21</v>
      </c>
      <c r="C234">
        <v>106.95</v>
      </c>
      <c r="D234">
        <v>102.74</v>
      </c>
      <c r="E234">
        <v>106.88</v>
      </c>
      <c r="F234">
        <v>34412437</v>
      </c>
      <c r="G234">
        <v>0</v>
      </c>
      <c r="H234">
        <v>1</v>
      </c>
      <c r="I234">
        <v>104.21</v>
      </c>
      <c r="J234">
        <v>106.95</v>
      </c>
      <c r="K234">
        <v>102.74</v>
      </c>
      <c r="L234">
        <v>106.88</v>
      </c>
      <c r="M234">
        <v>34412437</v>
      </c>
      <c r="N234" s="3">
        <f>AVERAGE(B234:$B$1180)</f>
        <v>59.302912882787744</v>
      </c>
      <c r="O234" s="3">
        <f>AVERAGE(C234:$C$1180)</f>
        <v>60.08596515311504</v>
      </c>
      <c r="P234" s="3">
        <f>AVERAGE(D234:$D$1180)</f>
        <v>58.46448912354807</v>
      </c>
      <c r="Q234" s="3">
        <f>AVERAGE(E234:$E$1180)</f>
        <v>59.282168004223969</v>
      </c>
      <c r="R234" s="3">
        <f t="shared" si="10"/>
        <v>102.97100000000002</v>
      </c>
      <c r="S234" s="3">
        <f t="shared" si="11"/>
        <v>95.368174999999937</v>
      </c>
      <c r="T234" s="3">
        <f>SUMPRODUCT(E234:E248,Sheet1!$A$1:$A$15)/(15*16/2)</f>
        <v>104.25208333333333</v>
      </c>
      <c r="U234" s="3">
        <f>SUMPRODUCT(E234:E283,Sheet1!$B$1:$B$50)/(50*51/2)</f>
        <v>103.14216470588237</v>
      </c>
      <c r="V234">
        <f t="shared" si="9"/>
        <v>36988993.560000002</v>
      </c>
    </row>
    <row r="235" spans="1:22" x14ac:dyDescent="0.25">
      <c r="A235" s="2">
        <v>42423</v>
      </c>
      <c r="B235">
        <v>106.85</v>
      </c>
      <c r="C235">
        <v>107.47</v>
      </c>
      <c r="D235">
        <v>105.12</v>
      </c>
      <c r="E235">
        <v>105.46</v>
      </c>
      <c r="F235">
        <v>25319315</v>
      </c>
      <c r="G235">
        <v>0</v>
      </c>
      <c r="H235">
        <v>1</v>
      </c>
      <c r="I235">
        <v>106.85</v>
      </c>
      <c r="J235">
        <v>107.47</v>
      </c>
      <c r="K235">
        <v>105.12</v>
      </c>
      <c r="L235">
        <v>105.46</v>
      </c>
      <c r="M235">
        <v>25319315</v>
      </c>
      <c r="N235" s="3">
        <f>AVERAGE(B235:$B$1180)</f>
        <v>59.25544238900634</v>
      </c>
      <c r="O235" s="3">
        <f>AVERAGE(C235:$C$1180)</f>
        <v>60.036426004228261</v>
      </c>
      <c r="P235" s="3">
        <f>AVERAGE(D235:$D$1180)</f>
        <v>58.417686257928146</v>
      </c>
      <c r="Q235" s="3">
        <f>AVERAGE(E235:$E$1180)</f>
        <v>59.231853171247458</v>
      </c>
      <c r="R235" s="3">
        <f t="shared" si="10"/>
        <v>102.9418</v>
      </c>
      <c r="S235" s="3">
        <f t="shared" si="11"/>
        <v>95.226324999999903</v>
      </c>
      <c r="T235" s="3">
        <f>SUMPRODUCT(E235:E249,Sheet1!$A$1:$A$15)/(15*16/2)</f>
        <v>104.00491666666666</v>
      </c>
      <c r="U235" s="3">
        <f>SUMPRODUCT(E235:E284,Sheet1!$B$1:$B$50)/(50*51/2)</f>
        <v>102.98772549019608</v>
      </c>
      <c r="V235">
        <f t="shared" si="9"/>
        <v>36649831.060000002</v>
      </c>
    </row>
    <row r="236" spans="1:22" x14ac:dyDescent="0.25">
      <c r="A236" s="2">
        <v>42422</v>
      </c>
      <c r="B236">
        <v>105.49</v>
      </c>
      <c r="C236">
        <v>108.25</v>
      </c>
      <c r="D236">
        <v>105.34</v>
      </c>
      <c r="E236">
        <v>107.16</v>
      </c>
      <c r="F236">
        <v>35709714</v>
      </c>
      <c r="G236">
        <v>0</v>
      </c>
      <c r="H236">
        <v>1</v>
      </c>
      <c r="I236">
        <v>105.49</v>
      </c>
      <c r="J236">
        <v>108.25</v>
      </c>
      <c r="K236">
        <v>105.34</v>
      </c>
      <c r="L236">
        <v>107.16</v>
      </c>
      <c r="M236">
        <v>35709714</v>
      </c>
      <c r="N236" s="3">
        <f>AVERAGE(B236:$B$1180)</f>
        <v>59.205077777777774</v>
      </c>
      <c r="O236" s="3">
        <f>AVERAGE(C236:$C$1180)</f>
        <v>59.986231746031685</v>
      </c>
      <c r="P236" s="3">
        <f>AVERAGE(D236:$D$1180)</f>
        <v>58.368265820105847</v>
      </c>
      <c r="Q236" s="3">
        <f>AVERAGE(E236:$E$1180)</f>
        <v>59.182934497354609</v>
      </c>
      <c r="R236" s="3">
        <f t="shared" si="10"/>
        <v>102.9246</v>
      </c>
      <c r="S236" s="3">
        <f t="shared" si="11"/>
        <v>95.091149999999914</v>
      </c>
      <c r="T236" s="3">
        <f>SUMPRODUCT(E236:E250,Sheet1!$A$1:$A$15)/(15*16/2)</f>
        <v>104.01549999999999</v>
      </c>
      <c r="U236" s="3">
        <f>SUMPRODUCT(E236:E285,Sheet1!$B$1:$B$50)/(50*51/2)</f>
        <v>102.8882980392157</v>
      </c>
      <c r="V236">
        <f t="shared" si="9"/>
        <v>36613790.119999997</v>
      </c>
    </row>
    <row r="237" spans="1:22" x14ac:dyDescent="0.25">
      <c r="A237" s="2">
        <v>42419</v>
      </c>
      <c r="B237">
        <v>102.55</v>
      </c>
      <c r="C237">
        <v>105.02</v>
      </c>
      <c r="D237">
        <v>102.06</v>
      </c>
      <c r="E237">
        <v>104.57</v>
      </c>
      <c r="F237">
        <v>32404516</v>
      </c>
      <c r="G237">
        <v>0</v>
      </c>
      <c r="H237">
        <v>1</v>
      </c>
      <c r="I237">
        <v>102.55</v>
      </c>
      <c r="J237">
        <v>105.02</v>
      </c>
      <c r="K237">
        <v>102.06</v>
      </c>
      <c r="L237">
        <v>104.57</v>
      </c>
      <c r="M237">
        <v>32404516</v>
      </c>
      <c r="N237" s="3">
        <f>AVERAGE(B237:$B$1180)</f>
        <v>59.156047139830498</v>
      </c>
      <c r="O237" s="3">
        <f>AVERAGE(C237:$C$1180)</f>
        <v>59.935104872881297</v>
      </c>
      <c r="P237" s="3">
        <f>AVERAGE(D237:$D$1180)</f>
        <v>58.318507627118663</v>
      </c>
      <c r="Q237" s="3">
        <f>AVERAGE(E237:$E$1180)</f>
        <v>59.132111334745872</v>
      </c>
      <c r="R237" s="3">
        <f t="shared" si="10"/>
        <v>102.91119999999999</v>
      </c>
      <c r="S237" s="3">
        <f t="shared" si="11"/>
        <v>94.945849999999879</v>
      </c>
      <c r="T237" s="3">
        <f>SUMPRODUCT(E237:E251,Sheet1!$A$1:$A$15)/(15*16/2)</f>
        <v>103.85566666666666</v>
      </c>
      <c r="U237" s="3">
        <f>SUMPRODUCT(E237:E286,Sheet1!$B$1:$B$50)/(50*51/2)</f>
        <v>102.72167843137255</v>
      </c>
      <c r="V237">
        <f t="shared" si="9"/>
        <v>36307631.659999996</v>
      </c>
    </row>
    <row r="238" spans="1:22" x14ac:dyDescent="0.25">
      <c r="A238" s="2">
        <v>42418</v>
      </c>
      <c r="B238">
        <v>105.8</v>
      </c>
      <c r="C238">
        <v>106</v>
      </c>
      <c r="D238">
        <v>103.03</v>
      </c>
      <c r="E238">
        <v>103.47</v>
      </c>
      <c r="F238">
        <v>29593508</v>
      </c>
      <c r="G238">
        <v>0</v>
      </c>
      <c r="H238">
        <v>1</v>
      </c>
      <c r="I238">
        <v>105.8</v>
      </c>
      <c r="J238">
        <v>106</v>
      </c>
      <c r="K238">
        <v>103.03</v>
      </c>
      <c r="L238">
        <v>103.47</v>
      </c>
      <c r="M238">
        <v>29593508</v>
      </c>
      <c r="N238" s="3">
        <f>AVERAGE(B238:$B$1180)</f>
        <v>59.110030222693524</v>
      </c>
      <c r="O238" s="3">
        <f>AVERAGE(C238:$C$1180)</f>
        <v>59.887294803817547</v>
      </c>
      <c r="P238" s="3">
        <f>AVERAGE(D238:$D$1180)</f>
        <v>58.272122163308602</v>
      </c>
      <c r="Q238" s="3">
        <f>AVERAGE(E238:$E$1180)</f>
        <v>59.083926935312938</v>
      </c>
      <c r="R238" s="3">
        <f t="shared" si="10"/>
        <v>102.93199999999999</v>
      </c>
      <c r="S238" s="3">
        <f t="shared" si="11"/>
        <v>94.810799999999887</v>
      </c>
      <c r="T238" s="3">
        <f>SUMPRODUCT(E238:E252,Sheet1!$A$1:$A$15)/(15*16/2)</f>
        <v>104.0574166666667</v>
      </c>
      <c r="U238" s="3">
        <f>SUMPRODUCT(E238:E287,Sheet1!$B$1:$B$50)/(50*51/2)</f>
        <v>102.65744313725492</v>
      </c>
      <c r="V238">
        <f t="shared" si="9"/>
        <v>35969039.140000001</v>
      </c>
    </row>
    <row r="239" spans="1:22" x14ac:dyDescent="0.25">
      <c r="A239" s="2">
        <v>42417</v>
      </c>
      <c r="B239">
        <v>101.94</v>
      </c>
      <c r="C239">
        <v>105.72</v>
      </c>
      <c r="D239">
        <v>100.4</v>
      </c>
      <c r="E239">
        <v>105.2</v>
      </c>
      <c r="F239">
        <v>44073369</v>
      </c>
      <c r="G239">
        <v>0</v>
      </c>
      <c r="H239">
        <v>1</v>
      </c>
      <c r="I239">
        <v>101.94</v>
      </c>
      <c r="J239">
        <v>105.72</v>
      </c>
      <c r="K239">
        <v>100.4</v>
      </c>
      <c r="L239">
        <v>105.2</v>
      </c>
      <c r="M239">
        <v>44073369</v>
      </c>
      <c r="N239" s="3">
        <f>AVERAGE(B239:$B$1180)</f>
        <v>59.06046549893842</v>
      </c>
      <c r="O239" s="3">
        <f>AVERAGE(C239:$C$1180)</f>
        <v>59.838342887473402</v>
      </c>
      <c r="P239" s="3">
        <f>AVERAGE(D239:$D$1180)</f>
        <v>58.224608492569025</v>
      </c>
      <c r="Q239" s="3">
        <f>AVERAGE(E239:$E$1180)</f>
        <v>59.036807961783552</v>
      </c>
      <c r="R239" s="3">
        <f t="shared" si="10"/>
        <v>102.98620000000001</v>
      </c>
      <c r="S239" s="3">
        <f t="shared" si="11"/>
        <v>94.687499999999915</v>
      </c>
      <c r="T239" s="3">
        <f>SUMPRODUCT(E239:E253,Sheet1!$A$1:$A$15)/(15*16/2)</f>
        <v>104.32149999999999</v>
      </c>
      <c r="U239" s="3">
        <f>SUMPRODUCT(E239:E288,Sheet1!$B$1:$B$50)/(50*51/2)</f>
        <v>102.63847058823531</v>
      </c>
      <c r="V239">
        <f t="shared" si="9"/>
        <v>35801663.399999999</v>
      </c>
    </row>
    <row r="240" spans="1:22" x14ac:dyDescent="0.25">
      <c r="A240" s="2">
        <v>42416</v>
      </c>
      <c r="B240">
        <v>103.8</v>
      </c>
      <c r="C240">
        <v>103.93</v>
      </c>
      <c r="D240">
        <v>100.24</v>
      </c>
      <c r="E240">
        <v>101.61</v>
      </c>
      <c r="F240">
        <v>45687224</v>
      </c>
      <c r="G240">
        <v>0</v>
      </c>
      <c r="H240">
        <v>1</v>
      </c>
      <c r="I240">
        <v>103.8</v>
      </c>
      <c r="J240">
        <v>103.93</v>
      </c>
      <c r="K240">
        <v>100.24</v>
      </c>
      <c r="L240">
        <v>101.61</v>
      </c>
      <c r="M240">
        <v>45687224</v>
      </c>
      <c r="N240" s="3">
        <f>AVERAGE(B240:$B$1180)</f>
        <v>59.014897449521783</v>
      </c>
      <c r="O240" s="3">
        <f>AVERAGE(C240:$C$1180)</f>
        <v>59.789584484590797</v>
      </c>
      <c r="P240" s="3">
        <f>AVERAGE(D240:$D$1180)</f>
        <v>58.179788735387916</v>
      </c>
      <c r="Q240" s="3">
        <f>AVERAGE(E240:$E$1180)</f>
        <v>58.987750371944855</v>
      </c>
      <c r="R240" s="3">
        <f t="shared" si="10"/>
        <v>102.96979999999999</v>
      </c>
      <c r="S240" s="3">
        <f t="shared" si="11"/>
        <v>94.556449999999913</v>
      </c>
      <c r="T240" s="3">
        <f>SUMPRODUCT(E240:E254,Sheet1!$A$1:$A$15)/(15*16/2)</f>
        <v>104.30383333333333</v>
      </c>
      <c r="U240" s="3">
        <f>SUMPRODUCT(E240:E289,Sheet1!$B$1:$B$50)/(50*51/2)</f>
        <v>102.55101176470586</v>
      </c>
      <c r="V240">
        <f t="shared" si="9"/>
        <v>35384925.719999999</v>
      </c>
    </row>
    <row r="241" spans="1:22" x14ac:dyDescent="0.25">
      <c r="A241" s="2">
        <v>42412</v>
      </c>
      <c r="B241">
        <v>103.74</v>
      </c>
      <c r="C241">
        <v>104.24</v>
      </c>
      <c r="D241">
        <v>101.09</v>
      </c>
      <c r="E241">
        <v>102.01</v>
      </c>
      <c r="F241">
        <v>36176760</v>
      </c>
      <c r="G241">
        <v>0</v>
      </c>
      <c r="H241">
        <v>1</v>
      </c>
      <c r="I241">
        <v>103.74</v>
      </c>
      <c r="J241">
        <v>104.24</v>
      </c>
      <c r="K241">
        <v>101.09</v>
      </c>
      <c r="L241">
        <v>102.01</v>
      </c>
      <c r="M241">
        <v>36176760</v>
      </c>
      <c r="N241" s="3">
        <f>AVERAGE(B241:$B$1180)</f>
        <v>58.967253723404248</v>
      </c>
      <c r="O241" s="3">
        <f>AVERAGE(C241:$C$1180)</f>
        <v>59.742626595744618</v>
      </c>
      <c r="P241" s="3">
        <f>AVERAGE(D241:$D$1180)</f>
        <v>58.135043829787264</v>
      </c>
      <c r="Q241" s="3">
        <f>AVERAGE(E241:$E$1180)</f>
        <v>58.942407553191607</v>
      </c>
      <c r="R241" s="3">
        <f t="shared" si="10"/>
        <v>103.059</v>
      </c>
      <c r="S241" s="3">
        <f t="shared" si="11"/>
        <v>94.442249999999916</v>
      </c>
      <c r="T241" s="3">
        <f>SUMPRODUCT(E241:E255,Sheet1!$A$1:$A$15)/(15*16/2)</f>
        <v>104.69658333333335</v>
      </c>
      <c r="U241" s="3">
        <f>SUMPRODUCT(E241:E290,Sheet1!$B$1:$B$50)/(50*51/2)</f>
        <v>102.60783529411766</v>
      </c>
      <c r="V241">
        <f t="shared" si="9"/>
        <v>34959762.5</v>
      </c>
    </row>
    <row r="242" spans="1:22" x14ac:dyDescent="0.25">
      <c r="A242" s="2">
        <v>42411</v>
      </c>
      <c r="B242">
        <v>99.6</v>
      </c>
      <c r="C242">
        <v>105.11</v>
      </c>
      <c r="D242">
        <v>98.88</v>
      </c>
      <c r="E242">
        <v>101.91</v>
      </c>
      <c r="F242">
        <v>43670634</v>
      </c>
      <c r="G242">
        <v>0</v>
      </c>
      <c r="H242">
        <v>1</v>
      </c>
      <c r="I242">
        <v>99.6</v>
      </c>
      <c r="J242">
        <v>105.11</v>
      </c>
      <c r="K242">
        <v>98.88</v>
      </c>
      <c r="L242">
        <v>101.91</v>
      </c>
      <c r="M242">
        <v>43670634</v>
      </c>
      <c r="N242" s="3">
        <f>AVERAGE(B242:$B$1180)</f>
        <v>58.919572417465389</v>
      </c>
      <c r="O242" s="3">
        <f>AVERAGE(C242:$C$1180)</f>
        <v>59.695238551650625</v>
      </c>
      <c r="P242" s="3">
        <f>AVERAGE(D242:$D$1180)</f>
        <v>58.08929840255594</v>
      </c>
      <c r="Q242" s="3">
        <f>AVERAGE(E242:$E$1180)</f>
        <v>58.896542172524079</v>
      </c>
      <c r="R242" s="3">
        <f t="shared" si="10"/>
        <v>103.16119999999999</v>
      </c>
      <c r="S242" s="3">
        <f t="shared" si="11"/>
        <v>94.3345249999999</v>
      </c>
      <c r="T242" s="3">
        <f>SUMPRODUCT(E242:E256,Sheet1!$A$1:$A$15)/(15*16/2)</f>
        <v>105.00541666666665</v>
      </c>
      <c r="U242" s="3">
        <f>SUMPRODUCT(E242:E291,Sheet1!$B$1:$B$50)/(50*51/2)</f>
        <v>102.65298039215686</v>
      </c>
      <c r="V242">
        <f t="shared" si="9"/>
        <v>34691864.659999996</v>
      </c>
    </row>
    <row r="243" spans="1:22" x14ac:dyDescent="0.25">
      <c r="A243" s="2">
        <v>42410</v>
      </c>
      <c r="B243">
        <v>101.55</v>
      </c>
      <c r="C243">
        <v>103.25</v>
      </c>
      <c r="D243">
        <v>100.24</v>
      </c>
      <c r="E243">
        <v>101</v>
      </c>
      <c r="F243">
        <v>45179370</v>
      </c>
      <c r="G243">
        <v>0</v>
      </c>
      <c r="H243">
        <v>1</v>
      </c>
      <c r="I243">
        <v>101.55</v>
      </c>
      <c r="J243">
        <v>103.25</v>
      </c>
      <c r="K243">
        <v>100.24</v>
      </c>
      <c r="L243">
        <v>101</v>
      </c>
      <c r="M243">
        <v>45179370</v>
      </c>
      <c r="N243" s="3">
        <f>AVERAGE(B243:$B$1180)</f>
        <v>58.876203091684424</v>
      </c>
      <c r="O243" s="3">
        <f>AVERAGE(C243:$C$1180)</f>
        <v>59.646821961620404</v>
      </c>
      <c r="P243" s="3">
        <f>AVERAGE(D243:$D$1180)</f>
        <v>58.045811513859306</v>
      </c>
      <c r="Q243" s="3">
        <f>AVERAGE(E243:$E$1180)</f>
        <v>58.85068560767602</v>
      </c>
      <c r="R243" s="3">
        <f t="shared" si="10"/>
        <v>103.20779999999999</v>
      </c>
      <c r="S243" s="3">
        <f t="shared" si="11"/>
        <v>94.2283749999999</v>
      </c>
      <c r="T243" s="3">
        <f>SUMPRODUCT(E243:E257,Sheet1!$A$1:$A$15)/(15*16/2)</f>
        <v>105.26216666666666</v>
      </c>
      <c r="U243" s="3">
        <f>SUMPRODUCT(E243:E292,Sheet1!$B$1:$B$50)/(50*51/2)</f>
        <v>102.70387450980394</v>
      </c>
      <c r="V243">
        <f t="shared" si="9"/>
        <v>34226115.560000002</v>
      </c>
    </row>
    <row r="244" spans="1:22" x14ac:dyDescent="0.25">
      <c r="A244" s="2">
        <v>42409</v>
      </c>
      <c r="B244">
        <v>97.14</v>
      </c>
      <c r="C244">
        <v>102.4</v>
      </c>
      <c r="D244">
        <v>96.82</v>
      </c>
      <c r="E244">
        <v>99.54</v>
      </c>
      <c r="F244">
        <v>62709018</v>
      </c>
      <c r="G244">
        <v>0</v>
      </c>
      <c r="H244">
        <v>1</v>
      </c>
      <c r="I244">
        <v>97.14</v>
      </c>
      <c r="J244">
        <v>102.4</v>
      </c>
      <c r="K244">
        <v>96.82</v>
      </c>
      <c r="L244">
        <v>99.54</v>
      </c>
      <c r="M244">
        <v>62709018</v>
      </c>
      <c r="N244" s="3">
        <f>AVERAGE(B244:$B$1180)</f>
        <v>58.830660085378867</v>
      </c>
      <c r="O244" s="3">
        <f>AVERAGE(C244:$C$1180)</f>
        <v>59.600287086446038</v>
      </c>
      <c r="P244" s="3">
        <f>AVERAGE(D244:$D$1180)</f>
        <v>58.000780362860219</v>
      </c>
      <c r="Q244" s="3">
        <f>AVERAGE(E244:$E$1180)</f>
        <v>58.805702347919009</v>
      </c>
      <c r="R244" s="3">
        <f t="shared" si="10"/>
        <v>103.29679999999999</v>
      </c>
      <c r="S244" s="3">
        <f t="shared" si="11"/>
        <v>94.132924999999901</v>
      </c>
      <c r="T244" s="3">
        <f>SUMPRODUCT(E244:E258,Sheet1!$A$1:$A$15)/(15*16/2)</f>
        <v>105.57725000000002</v>
      </c>
      <c r="U244" s="3">
        <f>SUMPRODUCT(E244:E293,Sheet1!$B$1:$B$50)/(50*51/2)</f>
        <v>102.79394509803919</v>
      </c>
      <c r="V244">
        <f t="shared" si="9"/>
        <v>33440789.48</v>
      </c>
    </row>
    <row r="245" spans="1:22" x14ac:dyDescent="0.25">
      <c r="A245" s="2">
        <v>42408</v>
      </c>
      <c r="B245">
        <v>100.41</v>
      </c>
      <c r="C245">
        <v>102.68</v>
      </c>
      <c r="D245">
        <v>97.46</v>
      </c>
      <c r="E245">
        <v>99.75</v>
      </c>
      <c r="F245">
        <v>71229746</v>
      </c>
      <c r="G245">
        <v>0</v>
      </c>
      <c r="H245">
        <v>1</v>
      </c>
      <c r="I245">
        <v>100.41</v>
      </c>
      <c r="J245">
        <v>102.68</v>
      </c>
      <c r="K245">
        <v>97.46</v>
      </c>
      <c r="L245">
        <v>99.75</v>
      </c>
      <c r="M245">
        <v>71229746</v>
      </c>
      <c r="N245" s="3">
        <f>AVERAGE(B245:$B$1180)</f>
        <v>58.789731303418804</v>
      </c>
      <c r="O245" s="3">
        <f>AVERAGE(C245:$C$1180)</f>
        <v>59.554560897435842</v>
      </c>
      <c r="P245" s="3">
        <f>AVERAGE(D245:$D$1180)</f>
        <v>57.959306837606874</v>
      </c>
      <c r="Q245" s="3">
        <f>AVERAGE(E245:$E$1180)</f>
        <v>58.762182799145421</v>
      </c>
      <c r="R245" s="3">
        <f t="shared" si="10"/>
        <v>103.41419999999998</v>
      </c>
      <c r="S245" s="3">
        <f t="shared" si="11"/>
        <v>94.04287499999991</v>
      </c>
      <c r="T245" s="3">
        <f>SUMPRODUCT(E245:E259,Sheet1!$A$1:$A$15)/(15*16/2)</f>
        <v>106.03916666666665</v>
      </c>
      <c r="U245" s="3">
        <f>SUMPRODUCT(E245:E294,Sheet1!$B$1:$B$50)/(50*51/2)</f>
        <v>102.94587450980394</v>
      </c>
      <c r="V245">
        <f t="shared" si="9"/>
        <v>32489624.82</v>
      </c>
    </row>
    <row r="246" spans="1:22" x14ac:dyDescent="0.25">
      <c r="A246" s="2">
        <v>42405</v>
      </c>
      <c r="B246">
        <v>109.51</v>
      </c>
      <c r="C246">
        <v>109.58</v>
      </c>
      <c r="D246">
        <v>103.18</v>
      </c>
      <c r="E246">
        <v>104.07</v>
      </c>
      <c r="F246">
        <v>76894741</v>
      </c>
      <c r="G246">
        <v>0</v>
      </c>
      <c r="H246">
        <v>1</v>
      </c>
      <c r="I246">
        <v>109.51</v>
      </c>
      <c r="J246">
        <v>109.58</v>
      </c>
      <c r="K246">
        <v>103.18</v>
      </c>
      <c r="L246">
        <v>104.07</v>
      </c>
      <c r="M246">
        <v>76894741</v>
      </c>
      <c r="N246" s="3">
        <f>AVERAGE(B246:$B$1180)</f>
        <v>58.745217647058823</v>
      </c>
      <c r="O246" s="3">
        <f>AVERAGE(C246:$C$1180)</f>
        <v>59.508437433155024</v>
      </c>
      <c r="P246" s="3">
        <f>AVERAGE(D246:$D$1180)</f>
        <v>57.917060106951908</v>
      </c>
      <c r="Q246" s="3">
        <f>AVERAGE(E246:$E$1180)</f>
        <v>58.718345561497436</v>
      </c>
      <c r="R246" s="3">
        <f t="shared" si="10"/>
        <v>103.53399999999996</v>
      </c>
      <c r="S246" s="3">
        <f t="shared" si="11"/>
        <v>93.956174999999917</v>
      </c>
      <c r="T246" s="3">
        <f>SUMPRODUCT(E246:E260,Sheet1!$A$1:$A$15)/(15*16/2)</f>
        <v>106.43499999999997</v>
      </c>
      <c r="U246" s="3">
        <f>SUMPRODUCT(E246:E295,Sheet1!$B$1:$B$50)/(50*51/2)</f>
        <v>103.09426666666671</v>
      </c>
      <c r="V246">
        <f t="shared" si="9"/>
        <v>31536575.760000002</v>
      </c>
    </row>
    <row r="247" spans="1:22" x14ac:dyDescent="0.25">
      <c r="A247" s="2">
        <v>42404</v>
      </c>
      <c r="B247">
        <v>111.8</v>
      </c>
      <c r="C247">
        <v>111.94</v>
      </c>
      <c r="D247">
        <v>109.25</v>
      </c>
      <c r="E247">
        <v>110.49</v>
      </c>
      <c r="F247">
        <v>38890199</v>
      </c>
      <c r="G247">
        <v>0</v>
      </c>
      <c r="H247">
        <v>1</v>
      </c>
      <c r="I247">
        <v>111.8</v>
      </c>
      <c r="J247">
        <v>111.94</v>
      </c>
      <c r="K247">
        <v>109.25</v>
      </c>
      <c r="L247">
        <v>110.49</v>
      </c>
      <c r="M247">
        <v>38890199</v>
      </c>
      <c r="N247" s="3">
        <f>AVERAGE(B247:$B$1180)</f>
        <v>58.690865631691658</v>
      </c>
      <c r="O247" s="3">
        <f>AVERAGE(C247:$C$1180)</f>
        <v>59.454827623126278</v>
      </c>
      <c r="P247" s="3">
        <f>AVERAGE(D247:$D$1180)</f>
        <v>57.868598715203461</v>
      </c>
      <c r="Q247" s="3">
        <f>AVERAGE(E247:$E$1180)</f>
        <v>58.669789186295617</v>
      </c>
      <c r="R247" s="3">
        <f t="shared" si="10"/>
        <v>103.59159999999996</v>
      </c>
      <c r="S247" s="3">
        <f t="shared" si="11"/>
        <v>93.858974999999916</v>
      </c>
      <c r="T247" s="3">
        <f>SUMPRODUCT(E247:E261,Sheet1!$A$1:$A$15)/(15*16/2)</f>
        <v>106.24333333333333</v>
      </c>
      <c r="U247" s="3">
        <f>SUMPRODUCT(E247:E296,Sheet1!$B$1:$B$50)/(50*51/2)</f>
        <v>103.07550588235299</v>
      </c>
      <c r="V247">
        <f t="shared" si="9"/>
        <v>30396625.34</v>
      </c>
    </row>
    <row r="248" spans="1:22" x14ac:dyDescent="0.25">
      <c r="A248" s="2">
        <v>42403</v>
      </c>
      <c r="B248">
        <v>115.27</v>
      </c>
      <c r="C248">
        <v>115.3407</v>
      </c>
      <c r="D248">
        <v>109.75</v>
      </c>
      <c r="E248">
        <v>112.69</v>
      </c>
      <c r="F248">
        <v>56919324</v>
      </c>
      <c r="G248">
        <v>0</v>
      </c>
      <c r="H248">
        <v>1</v>
      </c>
      <c r="I248">
        <v>115.27</v>
      </c>
      <c r="J248">
        <v>115.3407</v>
      </c>
      <c r="K248">
        <v>109.75</v>
      </c>
      <c r="L248">
        <v>112.69</v>
      </c>
      <c r="M248">
        <v>56919324</v>
      </c>
      <c r="N248" s="3">
        <f>AVERAGE(B248:$B$1180)</f>
        <v>58.633942658092188</v>
      </c>
      <c r="O248" s="3">
        <f>AVERAGE(C248:$C$1180)</f>
        <v>59.398573419078176</v>
      </c>
      <c r="P248" s="3">
        <f>AVERAGE(D248:$D$1180)</f>
        <v>57.813527545552006</v>
      </c>
      <c r="Q248" s="3">
        <f>AVERAGE(E248:$E$1180)</f>
        <v>58.614247695605691</v>
      </c>
      <c r="R248" s="3">
        <f t="shared" si="10"/>
        <v>103.52819999999996</v>
      </c>
      <c r="S248" s="3">
        <f t="shared" si="11"/>
        <v>93.724624999999918</v>
      </c>
      <c r="T248" s="3">
        <f>SUMPRODUCT(E248:E262,Sheet1!$A$1:$A$15)/(15*16/2)</f>
        <v>105.12375000000002</v>
      </c>
      <c r="U248" s="3">
        <f>SUMPRODUCT(E248:E297,Sheet1!$B$1:$B$50)/(50*51/2)</f>
        <v>102.80249411764706</v>
      </c>
      <c r="V248">
        <f t="shared" si="9"/>
        <v>30061414.32</v>
      </c>
    </row>
    <row r="249" spans="1:22" x14ac:dyDescent="0.25">
      <c r="A249" s="2">
        <v>42402</v>
      </c>
      <c r="B249">
        <v>114.8</v>
      </c>
      <c r="C249">
        <v>117.59</v>
      </c>
      <c r="D249">
        <v>113.2</v>
      </c>
      <c r="E249">
        <v>114.61</v>
      </c>
      <c r="F249">
        <v>59778571</v>
      </c>
      <c r="G249">
        <v>0</v>
      </c>
      <c r="H249">
        <v>1</v>
      </c>
      <c r="I249">
        <v>114.8</v>
      </c>
      <c r="J249">
        <v>117.59</v>
      </c>
      <c r="K249">
        <v>113.2</v>
      </c>
      <c r="L249">
        <v>114.61</v>
      </c>
      <c r="M249">
        <v>59778571</v>
      </c>
      <c r="N249" s="3">
        <f>AVERAGE(B249:$B$1180)</f>
        <v>58.573174356223191</v>
      </c>
      <c r="O249" s="3">
        <f>AVERAGE(C249:$C$1180)</f>
        <v>59.338549678111534</v>
      </c>
      <c r="P249" s="3">
        <f>AVERAGE(D249:$D$1180)</f>
        <v>57.757801716738228</v>
      </c>
      <c r="Q249" s="3">
        <f>AVERAGE(E249:$E$1180)</f>
        <v>58.556226502146032</v>
      </c>
      <c r="R249" s="3">
        <f t="shared" si="10"/>
        <v>103.39959999999995</v>
      </c>
      <c r="S249" s="3">
        <f t="shared" si="11"/>
        <v>93.576624999999908</v>
      </c>
      <c r="T249" s="3">
        <f>SUMPRODUCT(E249:E263,Sheet1!$A$1:$A$15)/(15*16/2)</f>
        <v>103.61816666666667</v>
      </c>
      <c r="U249" s="3">
        <f>SUMPRODUCT(E249:E298,Sheet1!$B$1:$B$50)/(50*51/2)</f>
        <v>102.43816470588236</v>
      </c>
      <c r="V249">
        <f t="shared" si="9"/>
        <v>29433439.82</v>
      </c>
    </row>
    <row r="250" spans="1:22" x14ac:dyDescent="0.25">
      <c r="A250" s="2">
        <v>42401</v>
      </c>
      <c r="B250">
        <v>112.27</v>
      </c>
      <c r="C250">
        <v>115.72</v>
      </c>
      <c r="D250">
        <v>112.01</v>
      </c>
      <c r="E250">
        <v>115.09</v>
      </c>
      <c r="F250">
        <v>46132726</v>
      </c>
      <c r="G250">
        <v>0</v>
      </c>
      <c r="H250">
        <v>1</v>
      </c>
      <c r="I250">
        <v>112.27</v>
      </c>
      <c r="J250">
        <v>115.72</v>
      </c>
      <c r="K250">
        <v>112.01</v>
      </c>
      <c r="L250">
        <v>115.09</v>
      </c>
      <c r="M250">
        <v>46132726</v>
      </c>
      <c r="N250" s="3">
        <f>AVERAGE(B250:$B$1180)</f>
        <v>58.512780343716443</v>
      </c>
      <c r="O250" s="3">
        <f>AVERAGE(C250:$C$1180)</f>
        <v>59.275980988184692</v>
      </c>
      <c r="P250" s="3">
        <f>AVERAGE(D250:$D$1180)</f>
        <v>57.698250483351259</v>
      </c>
      <c r="Q250" s="3">
        <f>AVERAGE(E250:$E$1180)</f>
        <v>58.496018367347048</v>
      </c>
      <c r="R250" s="3">
        <f t="shared" si="10"/>
        <v>103.26279999999997</v>
      </c>
      <c r="S250" s="3">
        <f t="shared" si="11"/>
        <v>93.40744999999994</v>
      </c>
      <c r="T250" s="3">
        <f>SUMPRODUCT(E250:E264,Sheet1!$A$1:$A$15)/(15*16/2)</f>
        <v>101.73008333333335</v>
      </c>
      <c r="U250" s="3">
        <f>SUMPRODUCT(E250:E299,Sheet1!$B$1:$B$50)/(50*51/2)</f>
        <v>101.99317647058827</v>
      </c>
      <c r="V250">
        <f t="shared" si="9"/>
        <v>28714598.920000002</v>
      </c>
    </row>
    <row r="251" spans="1:22" x14ac:dyDescent="0.25">
      <c r="A251" s="2">
        <v>42398</v>
      </c>
      <c r="B251">
        <v>108.99</v>
      </c>
      <c r="C251">
        <v>112.84</v>
      </c>
      <c r="D251">
        <v>108.84</v>
      </c>
      <c r="E251">
        <v>112.21</v>
      </c>
      <c r="F251">
        <v>62739548</v>
      </c>
      <c r="G251">
        <v>0</v>
      </c>
      <c r="H251">
        <v>1</v>
      </c>
      <c r="I251">
        <v>108.99</v>
      </c>
      <c r="J251">
        <v>112.84</v>
      </c>
      <c r="K251">
        <v>108.84</v>
      </c>
      <c r="L251">
        <v>112.21</v>
      </c>
      <c r="M251">
        <v>62739548</v>
      </c>
      <c r="N251" s="3">
        <f>AVERAGE(B251:$B$1180)</f>
        <v>58.454976881720448</v>
      </c>
      <c r="O251" s="3">
        <f>AVERAGE(C251:$C$1180)</f>
        <v>59.2152884946236</v>
      </c>
      <c r="P251" s="3">
        <f>AVERAGE(D251:$D$1180)</f>
        <v>57.639850752688197</v>
      </c>
      <c r="Q251" s="3">
        <f>AVERAGE(E251:$E$1180)</f>
        <v>58.435164623656021</v>
      </c>
      <c r="R251" s="3">
        <f t="shared" si="10"/>
        <v>103.06359999999999</v>
      </c>
      <c r="S251" s="3">
        <f t="shared" si="11"/>
        <v>93.243549999999956</v>
      </c>
      <c r="T251" s="3">
        <f>SUMPRODUCT(E251:E265,Sheet1!$A$1:$A$15)/(15*16/2)</f>
        <v>99.634</v>
      </c>
      <c r="U251" s="3">
        <f>SUMPRODUCT(E251:E300,Sheet1!$B$1:$B$50)/(50*51/2)</f>
        <v>101.52155294117644</v>
      </c>
      <c r="V251">
        <f t="shared" si="9"/>
        <v>28327427.32</v>
      </c>
    </row>
    <row r="252" spans="1:22" x14ac:dyDescent="0.25">
      <c r="A252" s="2">
        <v>42397</v>
      </c>
      <c r="B252">
        <v>107.2</v>
      </c>
      <c r="C252">
        <v>110.34</v>
      </c>
      <c r="D252">
        <v>104.81</v>
      </c>
      <c r="E252">
        <v>109.11</v>
      </c>
      <c r="F252">
        <v>107475327</v>
      </c>
      <c r="G252">
        <v>0</v>
      </c>
      <c r="H252">
        <v>1</v>
      </c>
      <c r="I252">
        <v>107.2</v>
      </c>
      <c r="J252">
        <v>110.34</v>
      </c>
      <c r="K252">
        <v>104.81</v>
      </c>
      <c r="L252">
        <v>109.11</v>
      </c>
      <c r="M252">
        <v>107475327</v>
      </c>
      <c r="N252" s="3">
        <f>AVERAGE(B252:$B$1180)</f>
        <v>58.400579655543609</v>
      </c>
      <c r="O252" s="3">
        <f>AVERAGE(C252:$C$1180)</f>
        <v>59.157565446716852</v>
      </c>
      <c r="P252" s="3">
        <f>AVERAGE(D252:$D$1180)</f>
        <v>57.584737567276655</v>
      </c>
      <c r="Q252" s="3">
        <f>AVERAGE(E252:$E$1180)</f>
        <v>58.377279978471584</v>
      </c>
      <c r="R252" s="3">
        <f t="shared" si="10"/>
        <v>102.90019999999998</v>
      </c>
      <c r="S252" s="3">
        <f t="shared" si="11"/>
        <v>93.096024999999969</v>
      </c>
      <c r="T252" s="3">
        <f>SUMPRODUCT(E252:E266,Sheet1!$A$1:$A$15)/(15*16/2)</f>
        <v>97.778833333333338</v>
      </c>
      <c r="U252" s="3">
        <f>SUMPRODUCT(E252:E301,Sheet1!$B$1:$B$50)/(50*51/2)</f>
        <v>101.15646274509801</v>
      </c>
      <c r="V252">
        <f t="shared" si="9"/>
        <v>28058819.699999999</v>
      </c>
    </row>
    <row r="253" spans="1:22" x14ac:dyDescent="0.25">
      <c r="A253" s="2">
        <v>42396</v>
      </c>
      <c r="B253">
        <v>97.79</v>
      </c>
      <c r="C253">
        <v>97.85</v>
      </c>
      <c r="D253">
        <v>94.23</v>
      </c>
      <c r="E253">
        <v>94.45</v>
      </c>
      <c r="F253">
        <v>58699359</v>
      </c>
      <c r="G253">
        <v>0</v>
      </c>
      <c r="H253">
        <v>1</v>
      </c>
      <c r="I253">
        <v>97.79</v>
      </c>
      <c r="J253">
        <v>97.85</v>
      </c>
      <c r="K253">
        <v>94.23</v>
      </c>
      <c r="L253">
        <v>94.45</v>
      </c>
      <c r="M253">
        <v>58699359</v>
      </c>
      <c r="N253" s="3">
        <f>AVERAGE(B253:$B$1180)</f>
        <v>58.347994073275885</v>
      </c>
      <c r="O253" s="3">
        <f>AVERAGE(C253:$C$1180)</f>
        <v>59.102411961206847</v>
      </c>
      <c r="P253" s="3">
        <f>AVERAGE(D253:$D$1180)</f>
        <v>57.533848275862084</v>
      </c>
      <c r="Q253" s="3">
        <f>AVERAGE(E253:$E$1180)</f>
        <v>58.322611099138037</v>
      </c>
      <c r="R253" s="3">
        <f t="shared" si="10"/>
        <v>102.79699999999998</v>
      </c>
      <c r="S253" s="3">
        <f t="shared" si="11"/>
        <v>92.968049999999963</v>
      </c>
      <c r="T253" s="3">
        <f>SUMPRODUCT(E253:E267,Sheet1!$A$1:$A$15)/(15*16/2)</f>
        <v>96.26</v>
      </c>
      <c r="U253" s="3">
        <f>SUMPRODUCT(E253:E302,Sheet1!$B$1:$B$50)/(50*51/2)</f>
        <v>100.90889411764705</v>
      </c>
      <c r="V253">
        <f t="shared" si="9"/>
        <v>26514881.219999999</v>
      </c>
    </row>
    <row r="254" spans="1:22" x14ac:dyDescent="0.25">
      <c r="A254" s="2">
        <v>42395</v>
      </c>
      <c r="B254">
        <v>97.76</v>
      </c>
      <c r="C254">
        <v>97.88</v>
      </c>
      <c r="D254">
        <v>95.66</v>
      </c>
      <c r="E254">
        <v>97.34</v>
      </c>
      <c r="F254">
        <v>26877080</v>
      </c>
      <c r="G254">
        <v>0</v>
      </c>
      <c r="H254">
        <v>1</v>
      </c>
      <c r="I254">
        <v>97.76</v>
      </c>
      <c r="J254">
        <v>97.88</v>
      </c>
      <c r="K254">
        <v>95.66</v>
      </c>
      <c r="L254">
        <v>97.34</v>
      </c>
      <c r="M254">
        <v>26877080</v>
      </c>
      <c r="N254" s="3">
        <f>AVERAGE(B254:$B$1180)</f>
        <v>58.305446062567441</v>
      </c>
      <c r="O254" s="3">
        <f>AVERAGE(C254:$C$1180)</f>
        <v>59.060613052858628</v>
      </c>
      <c r="P254" s="3">
        <f>AVERAGE(D254:$D$1180)</f>
        <v>57.49426235167207</v>
      </c>
      <c r="Q254" s="3">
        <f>AVERAGE(E254:$E$1180)</f>
        <v>58.283638727076706</v>
      </c>
      <c r="R254" s="3">
        <f t="shared" si="10"/>
        <v>103.0684</v>
      </c>
      <c r="S254" s="3">
        <f t="shared" si="11"/>
        <v>92.910849999999954</v>
      </c>
      <c r="T254" s="3">
        <f>SUMPRODUCT(E254:E268,Sheet1!$A$1:$A$15)/(15*16/2)</f>
        <v>96.642666666666656</v>
      </c>
      <c r="U254" s="3">
        <f>SUMPRODUCT(E254:E303,Sheet1!$B$1:$B$50)/(50*51/2)</f>
        <v>101.24687058823531</v>
      </c>
      <c r="V254">
        <f t="shared" si="9"/>
        <v>25759387.52</v>
      </c>
    </row>
    <row r="255" spans="1:22" x14ac:dyDescent="0.25">
      <c r="A255" s="2">
        <v>42394</v>
      </c>
      <c r="B255">
        <v>98.72</v>
      </c>
      <c r="C255">
        <v>99.48</v>
      </c>
      <c r="D255">
        <v>96.93</v>
      </c>
      <c r="E255">
        <v>97.01</v>
      </c>
      <c r="F255">
        <v>32482015</v>
      </c>
      <c r="G255">
        <v>0</v>
      </c>
      <c r="H255">
        <v>1</v>
      </c>
      <c r="I255">
        <v>98.72</v>
      </c>
      <c r="J255">
        <v>99.48</v>
      </c>
      <c r="K255">
        <v>96.93</v>
      </c>
      <c r="L255">
        <v>97.01</v>
      </c>
      <c r="M255">
        <v>32482015</v>
      </c>
      <c r="N255" s="3">
        <f>AVERAGE(B255:$B$1180)</f>
        <v>58.262838552915781</v>
      </c>
      <c r="O255" s="3">
        <f>AVERAGE(C255:$C$1180)</f>
        <v>59.018691468682455</v>
      </c>
      <c r="P255" s="3">
        <f>AVERAGE(D255:$D$1180)</f>
        <v>57.45304665226783</v>
      </c>
      <c r="Q255" s="3">
        <f>AVERAGE(E255:$E$1180)</f>
        <v>58.241461231101617</v>
      </c>
      <c r="R255" s="3">
        <f t="shared" si="10"/>
        <v>103.3018</v>
      </c>
      <c r="S255" s="3">
        <f t="shared" si="11"/>
        <v>92.834349999999958</v>
      </c>
      <c r="T255" s="3">
        <f>SUMPRODUCT(E255:E269,Sheet1!$A$1:$A$15)/(15*16/2)</f>
        <v>96.704749999999976</v>
      </c>
      <c r="U255" s="3">
        <f>SUMPRODUCT(E255:E304,Sheet1!$B$1:$B$50)/(50*51/2)</f>
        <v>101.48066666666661</v>
      </c>
      <c r="V255">
        <f t="shared" si="9"/>
        <v>25722987.899999999</v>
      </c>
    </row>
    <row r="256" spans="1:22" x14ac:dyDescent="0.25">
      <c r="A256" s="2">
        <v>42391</v>
      </c>
      <c r="B256">
        <v>96.41</v>
      </c>
      <c r="C256">
        <v>98.07</v>
      </c>
      <c r="D256">
        <v>95.49</v>
      </c>
      <c r="E256">
        <v>97.94</v>
      </c>
      <c r="F256">
        <v>30495387</v>
      </c>
      <c r="G256">
        <v>0</v>
      </c>
      <c r="H256">
        <v>1</v>
      </c>
      <c r="I256">
        <v>96.41</v>
      </c>
      <c r="J256">
        <v>98.07</v>
      </c>
      <c r="K256">
        <v>95.49</v>
      </c>
      <c r="L256">
        <v>97.94</v>
      </c>
      <c r="M256">
        <v>30495387</v>
      </c>
      <c r="N256" s="3">
        <f>AVERAGE(B256:$B$1180)</f>
        <v>58.219101081081106</v>
      </c>
      <c r="O256" s="3">
        <f>AVERAGE(C256:$C$1180)</f>
        <v>58.974949513513472</v>
      </c>
      <c r="P256" s="3">
        <f>AVERAGE(D256:$D$1180)</f>
        <v>57.410368864864878</v>
      </c>
      <c r="Q256" s="3">
        <f>AVERAGE(E256:$E$1180)</f>
        <v>58.199549297297402</v>
      </c>
      <c r="R256" s="3">
        <f t="shared" si="10"/>
        <v>103.51979999999999</v>
      </c>
      <c r="S256" s="3">
        <f t="shared" si="11"/>
        <v>92.760149999999939</v>
      </c>
      <c r="T256" s="3">
        <f>SUMPRODUCT(E256:E270,Sheet1!$A$1:$A$15)/(15*16/2)</f>
        <v>96.871833333333328</v>
      </c>
      <c r="U256" s="3">
        <f>SUMPRODUCT(E256:E305,Sheet1!$B$1:$B$50)/(50*51/2)</f>
        <v>101.73595294117649</v>
      </c>
      <c r="V256">
        <f t="shared" si="9"/>
        <v>25573981.219999999</v>
      </c>
    </row>
    <row r="257" spans="1:22" x14ac:dyDescent="0.25">
      <c r="A257" s="2">
        <v>42390</v>
      </c>
      <c r="B257">
        <v>94.91</v>
      </c>
      <c r="C257">
        <v>95.99</v>
      </c>
      <c r="D257">
        <v>92.62</v>
      </c>
      <c r="E257">
        <v>94.16</v>
      </c>
      <c r="F257">
        <v>30518939</v>
      </c>
      <c r="G257">
        <v>0</v>
      </c>
      <c r="H257">
        <v>1</v>
      </c>
      <c r="I257">
        <v>94.91</v>
      </c>
      <c r="J257">
        <v>95.99</v>
      </c>
      <c r="K257">
        <v>92.62</v>
      </c>
      <c r="L257">
        <v>94.16</v>
      </c>
      <c r="M257">
        <v>30518939</v>
      </c>
      <c r="N257" s="3">
        <f>AVERAGE(B257:$B$1180)</f>
        <v>58.177768939393957</v>
      </c>
      <c r="O257" s="3">
        <f>AVERAGE(C257:$C$1180)</f>
        <v>58.932638852813817</v>
      </c>
      <c r="P257" s="3">
        <f>AVERAGE(D257:$D$1180)</f>
        <v>57.369157142857148</v>
      </c>
      <c r="Q257" s="3">
        <f>AVERAGE(E257:$E$1180)</f>
        <v>58.156540151515266</v>
      </c>
      <c r="R257" s="3">
        <f t="shared" si="10"/>
        <v>103.6908</v>
      </c>
      <c r="S257" s="3">
        <f t="shared" si="11"/>
        <v>92.681824999999947</v>
      </c>
      <c r="T257" s="3">
        <f>SUMPRODUCT(E257:E271,Sheet1!$A$1:$A$15)/(15*16/2)</f>
        <v>96.991666666666646</v>
      </c>
      <c r="U257" s="3">
        <f>SUMPRODUCT(E257:E306,Sheet1!$B$1:$B$50)/(50*51/2)</f>
        <v>101.96147450980396</v>
      </c>
      <c r="V257">
        <f t="shared" si="9"/>
        <v>25491744.280000001</v>
      </c>
    </row>
    <row r="258" spans="1:22" x14ac:dyDescent="0.25">
      <c r="A258" s="2">
        <v>42389</v>
      </c>
      <c r="B258">
        <v>92.83</v>
      </c>
      <c r="C258">
        <v>95</v>
      </c>
      <c r="D258">
        <v>89.37</v>
      </c>
      <c r="E258">
        <v>94.35</v>
      </c>
      <c r="F258">
        <v>59051429</v>
      </c>
      <c r="G258">
        <v>0</v>
      </c>
      <c r="H258">
        <v>1</v>
      </c>
      <c r="I258">
        <v>92.83</v>
      </c>
      <c r="J258">
        <v>95</v>
      </c>
      <c r="K258">
        <v>89.37</v>
      </c>
      <c r="L258">
        <v>94.35</v>
      </c>
      <c r="M258">
        <v>59051429</v>
      </c>
      <c r="N258" s="3">
        <f>AVERAGE(B258:$B$1180)</f>
        <v>58.137972372697746</v>
      </c>
      <c r="O258" s="3">
        <f>AVERAGE(C258:$C$1180)</f>
        <v>58.892490032502664</v>
      </c>
      <c r="P258" s="3">
        <f>AVERAGE(D258:$D$1180)</f>
        <v>57.33096554712894</v>
      </c>
      <c r="Q258" s="3">
        <f>AVERAGE(E258:$E$1180)</f>
        <v>58.117533152762846</v>
      </c>
      <c r="R258" s="3">
        <f t="shared" si="10"/>
        <v>103.9495</v>
      </c>
      <c r="S258" s="3">
        <f t="shared" si="11"/>
        <v>92.622624999999971</v>
      </c>
      <c r="T258" s="3">
        <f>SUMPRODUCT(E258:E272,Sheet1!$A$1:$A$15)/(15*16/2)</f>
        <v>97.69316666666667</v>
      </c>
      <c r="U258" s="3">
        <f>SUMPRODUCT(E258:E307,Sheet1!$B$1:$B$50)/(50*51/2)</f>
        <v>102.34537647058821</v>
      </c>
      <c r="V258">
        <f t="shared" si="9"/>
        <v>25583052.34</v>
      </c>
    </row>
    <row r="259" spans="1:22" x14ac:dyDescent="0.25">
      <c r="A259" s="2">
        <v>42388</v>
      </c>
      <c r="B259">
        <v>96.53</v>
      </c>
      <c r="C259">
        <v>97.42</v>
      </c>
      <c r="D259">
        <v>93.92</v>
      </c>
      <c r="E259">
        <v>95.26</v>
      </c>
      <c r="F259">
        <v>30998256</v>
      </c>
      <c r="G259">
        <v>0</v>
      </c>
      <c r="H259">
        <v>1</v>
      </c>
      <c r="I259">
        <v>96.53</v>
      </c>
      <c r="J259">
        <v>97.42</v>
      </c>
      <c r="K259">
        <v>93.92</v>
      </c>
      <c r="L259">
        <v>95.26</v>
      </c>
      <c r="M259">
        <v>30998256</v>
      </c>
      <c r="N259" s="3">
        <f>AVERAGE(B259:$B$1180)</f>
        <v>58.100345444685487</v>
      </c>
      <c r="O259" s="3">
        <f>AVERAGE(C259:$C$1180)</f>
        <v>58.853327874186505</v>
      </c>
      <c r="P259" s="3">
        <f>AVERAGE(D259:$D$1180)</f>
        <v>57.29621605206075</v>
      </c>
      <c r="Q259" s="3">
        <f>AVERAGE(E259:$E$1180)</f>
        <v>58.078235466377556</v>
      </c>
      <c r="R259" s="3">
        <f t="shared" si="10"/>
        <v>104.2377</v>
      </c>
      <c r="S259" s="3">
        <f t="shared" si="11"/>
        <v>92.563074999999969</v>
      </c>
      <c r="T259" s="3">
        <f>SUMPRODUCT(E259:E273,Sheet1!$A$1:$A$15)/(15*16/2)</f>
        <v>98.467416666666665</v>
      </c>
      <c r="U259" s="3">
        <f>SUMPRODUCT(E259:E308,Sheet1!$B$1:$B$50)/(50*51/2)</f>
        <v>102.73312941176472</v>
      </c>
      <c r="V259">
        <f t="shared" ref="V259:V322" si="12">AVERAGE(F259:F308)</f>
        <v>25666680.98</v>
      </c>
    </row>
    <row r="260" spans="1:22" x14ac:dyDescent="0.25">
      <c r="A260" s="2">
        <v>42384</v>
      </c>
      <c r="B260">
        <v>93.98</v>
      </c>
      <c r="C260">
        <v>96.38</v>
      </c>
      <c r="D260">
        <v>93.54</v>
      </c>
      <c r="E260">
        <v>94.97</v>
      </c>
      <c r="F260">
        <v>46132781</v>
      </c>
      <c r="G260">
        <v>0</v>
      </c>
      <c r="H260">
        <v>1</v>
      </c>
      <c r="I260">
        <v>93.98</v>
      </c>
      <c r="J260">
        <v>96.38</v>
      </c>
      <c r="K260">
        <v>93.54</v>
      </c>
      <c r="L260">
        <v>94.97</v>
      </c>
      <c r="M260">
        <v>46132781</v>
      </c>
      <c r="N260" s="3">
        <f>AVERAGE(B260:$B$1180)</f>
        <v>58.058619435396331</v>
      </c>
      <c r="O260" s="3">
        <f>AVERAGE(C260:$C$1180)</f>
        <v>58.8114530944625</v>
      </c>
      <c r="P260" s="3">
        <f>AVERAGE(D260:$D$1180)</f>
        <v>57.256450814332261</v>
      </c>
      <c r="Q260" s="3">
        <f>AVERAGE(E260:$E$1180)</f>
        <v>58.037864386536491</v>
      </c>
      <c r="R260" s="3">
        <f t="shared" ref="R260:R323" si="13">SUM(E260:E309)/50</f>
        <v>104.4113</v>
      </c>
      <c r="S260" s="3">
        <f t="shared" ref="S260:S323" si="14">SUM(E260:E459)/200</f>
        <v>92.494549999999975</v>
      </c>
      <c r="T260" s="3">
        <f>SUMPRODUCT(E260:E274,Sheet1!$A$1:$A$15)/(15*16/2)</f>
        <v>99.209250000000011</v>
      </c>
      <c r="U260" s="3">
        <f>SUMPRODUCT(E260:E309,Sheet1!$B$1:$B$50)/(50*51/2)</f>
        <v>103.09200392156862</v>
      </c>
      <c r="V260">
        <f t="shared" si="12"/>
        <v>25916102.02</v>
      </c>
    </row>
    <row r="261" spans="1:22" x14ac:dyDescent="0.25">
      <c r="A261" s="2">
        <v>42383</v>
      </c>
      <c r="B261">
        <v>95.85</v>
      </c>
      <c r="C261">
        <v>98.87</v>
      </c>
      <c r="D261">
        <v>92.45</v>
      </c>
      <c r="E261">
        <v>98.37</v>
      </c>
      <c r="F261">
        <v>48658623</v>
      </c>
      <c r="G261">
        <v>0</v>
      </c>
      <c r="H261">
        <v>1</v>
      </c>
      <c r="I261">
        <v>95.85</v>
      </c>
      <c r="J261">
        <v>98.87</v>
      </c>
      <c r="K261">
        <v>92.45</v>
      </c>
      <c r="L261">
        <v>98.37</v>
      </c>
      <c r="M261">
        <v>48658623</v>
      </c>
      <c r="N261" s="3">
        <f>AVERAGE(B261:$B$1180)</f>
        <v>58.019574456521759</v>
      </c>
      <c r="O261" s="3">
        <f>AVERAGE(C261:$C$1180)</f>
        <v>58.770617717391268</v>
      </c>
      <c r="P261" s="3">
        <f>AVERAGE(D261:$D$1180)</f>
        <v>57.217012173913062</v>
      </c>
      <c r="Q261" s="3">
        <f>AVERAGE(E261:$E$1180)</f>
        <v>57.99772076086969</v>
      </c>
      <c r="R261" s="3">
        <f t="shared" si="13"/>
        <v>104.56349999999999</v>
      </c>
      <c r="S261" s="3">
        <f t="shared" si="14"/>
        <v>92.428024999999991</v>
      </c>
      <c r="T261" s="3">
        <f>SUMPRODUCT(E261:E275,Sheet1!$A$1:$A$15)/(15*16/2)</f>
        <v>100.06783333333335</v>
      </c>
      <c r="U261" s="3">
        <f>SUMPRODUCT(E261:E310,Sheet1!$B$1:$B$50)/(50*51/2)</f>
        <v>103.46821960784314</v>
      </c>
      <c r="V261">
        <f t="shared" si="12"/>
        <v>25418293.219999999</v>
      </c>
    </row>
    <row r="262" spans="1:22" x14ac:dyDescent="0.25">
      <c r="A262" s="2">
        <v>42382</v>
      </c>
      <c r="B262">
        <v>100.58</v>
      </c>
      <c r="C262">
        <v>100.58</v>
      </c>
      <c r="D262">
        <v>95.21</v>
      </c>
      <c r="E262">
        <v>95.44</v>
      </c>
      <c r="F262">
        <v>33410553</v>
      </c>
      <c r="G262">
        <v>0</v>
      </c>
      <c r="H262">
        <v>1</v>
      </c>
      <c r="I262">
        <v>100.58</v>
      </c>
      <c r="J262">
        <v>100.58</v>
      </c>
      <c r="K262">
        <v>95.21</v>
      </c>
      <c r="L262">
        <v>95.44</v>
      </c>
      <c r="M262">
        <v>33410553</v>
      </c>
      <c r="N262" s="3">
        <f>AVERAGE(B262:$B$1180)</f>
        <v>57.978409684439633</v>
      </c>
      <c r="O262" s="3">
        <f>AVERAGE(C262:$C$1180)</f>
        <v>58.726984004352524</v>
      </c>
      <c r="P262" s="3">
        <f>AVERAGE(D262:$D$1180)</f>
        <v>57.178673775843322</v>
      </c>
      <c r="Q262" s="3">
        <f>AVERAGE(E262:$E$1180)</f>
        <v>57.953790097932661</v>
      </c>
      <c r="R262" s="3">
        <f t="shared" si="13"/>
        <v>104.6623</v>
      </c>
      <c r="S262" s="3">
        <f t="shared" si="14"/>
        <v>92.347250000000003</v>
      </c>
      <c r="T262" s="3">
        <f>SUMPRODUCT(E262:E276,Sheet1!$A$1:$A$15)/(15*16/2)</f>
        <v>100.56091666666666</v>
      </c>
      <c r="U262" s="3">
        <f>SUMPRODUCT(E262:E311,Sheet1!$B$1:$B$50)/(50*51/2)</f>
        <v>103.71497647058824</v>
      </c>
      <c r="V262">
        <f t="shared" si="12"/>
        <v>24925199.640000001</v>
      </c>
    </row>
    <row r="263" spans="1:22" x14ac:dyDescent="0.25">
      <c r="A263" s="2">
        <v>42381</v>
      </c>
      <c r="B263">
        <v>99</v>
      </c>
      <c r="C263">
        <v>99.96</v>
      </c>
      <c r="D263">
        <v>97.55</v>
      </c>
      <c r="E263">
        <v>99.37</v>
      </c>
      <c r="F263">
        <v>28395390</v>
      </c>
      <c r="G263">
        <v>0</v>
      </c>
      <c r="H263">
        <v>1</v>
      </c>
      <c r="I263">
        <v>99</v>
      </c>
      <c r="J263">
        <v>99.96</v>
      </c>
      <c r="K263">
        <v>97.55</v>
      </c>
      <c r="L263">
        <v>99.37</v>
      </c>
      <c r="M263">
        <v>28395390</v>
      </c>
      <c r="N263" s="3">
        <f>AVERAGE(B263:$B$1180)</f>
        <v>57.93200272331157</v>
      </c>
      <c r="O263" s="3">
        <f>AVERAGE(C263:$C$1180)</f>
        <v>58.681392483660098</v>
      </c>
      <c r="P263" s="3">
        <f>AVERAGE(D263:$D$1180)</f>
        <v>57.13724531590416</v>
      </c>
      <c r="Q263" s="3">
        <f>AVERAGE(E263:$E$1180)</f>
        <v>57.912955446623229</v>
      </c>
      <c r="R263" s="3">
        <f t="shared" si="13"/>
        <v>104.7929</v>
      </c>
      <c r="S263" s="3">
        <f t="shared" si="14"/>
        <v>92.286025000000009</v>
      </c>
      <c r="T263" s="3">
        <f>SUMPRODUCT(E263:E277,Sheet1!$A$1:$A$15)/(15*16/2)</f>
        <v>101.498</v>
      </c>
      <c r="U263" s="3">
        <f>SUMPRODUCT(E263:E312,Sheet1!$B$1:$B$50)/(50*51/2)</f>
        <v>104.08175686274504</v>
      </c>
      <c r="V263">
        <f t="shared" si="12"/>
        <v>24926730.66</v>
      </c>
    </row>
    <row r="264" spans="1:22" x14ac:dyDescent="0.25">
      <c r="A264" s="2">
        <v>42380</v>
      </c>
      <c r="B264">
        <v>97.91</v>
      </c>
      <c r="C264">
        <v>98.6</v>
      </c>
      <c r="D264">
        <v>95.39</v>
      </c>
      <c r="E264">
        <v>97.51</v>
      </c>
      <c r="F264">
        <v>29932385</v>
      </c>
      <c r="G264">
        <v>0</v>
      </c>
      <c r="H264">
        <v>1</v>
      </c>
      <c r="I264">
        <v>97.91</v>
      </c>
      <c r="J264">
        <v>98.6</v>
      </c>
      <c r="K264">
        <v>95.39</v>
      </c>
      <c r="L264">
        <v>97.51</v>
      </c>
      <c r="M264">
        <v>29932385</v>
      </c>
      <c r="N264" s="3">
        <f>AVERAGE(B264:$B$1180)</f>
        <v>57.88721755725193</v>
      </c>
      <c r="O264" s="3">
        <f>AVERAGE(C264:$C$1180)</f>
        <v>58.636377644492867</v>
      </c>
      <c r="P264" s="3">
        <f>AVERAGE(D264:$D$1180)</f>
        <v>57.093174700109067</v>
      </c>
      <c r="Q264" s="3">
        <f>AVERAGE(E264:$E$1180)</f>
        <v>57.867746019629358</v>
      </c>
      <c r="R264" s="3">
        <f t="shared" si="13"/>
        <v>104.90309999999999</v>
      </c>
      <c r="S264" s="3">
        <f t="shared" si="14"/>
        <v>92.205674999999985</v>
      </c>
      <c r="T264" s="3">
        <f>SUMPRODUCT(E264:E278,Sheet1!$A$1:$A$15)/(15*16/2)</f>
        <v>101.98275000000002</v>
      </c>
      <c r="U264" s="3">
        <f>SUMPRODUCT(E264:E313,Sheet1!$B$1:$B$50)/(50*51/2)</f>
        <v>104.2987411764706</v>
      </c>
      <c r="V264">
        <f t="shared" si="12"/>
        <v>24765156.68</v>
      </c>
    </row>
    <row r="265" spans="1:22" x14ac:dyDescent="0.25">
      <c r="A265" s="2">
        <v>42377</v>
      </c>
      <c r="B265">
        <v>99.88</v>
      </c>
      <c r="C265">
        <v>100.5</v>
      </c>
      <c r="D265">
        <v>97.031099999999995</v>
      </c>
      <c r="E265">
        <v>97.33</v>
      </c>
      <c r="F265">
        <v>35402298</v>
      </c>
      <c r="G265">
        <v>0</v>
      </c>
      <c r="H265">
        <v>1</v>
      </c>
      <c r="I265">
        <v>99.88</v>
      </c>
      <c r="J265">
        <v>100.5</v>
      </c>
      <c r="K265">
        <v>97.031099999999995</v>
      </c>
      <c r="L265">
        <v>97.33</v>
      </c>
      <c r="M265">
        <v>35402298</v>
      </c>
      <c r="N265" s="3">
        <f>AVERAGE(B265:$B$1180)</f>
        <v>57.843524563318795</v>
      </c>
      <c r="O265" s="3">
        <f>AVERAGE(C265:$C$1180)</f>
        <v>58.592749235807815</v>
      </c>
      <c r="P265" s="3">
        <f>AVERAGE(D265:$D$1180)</f>
        <v>57.051365938864642</v>
      </c>
      <c r="Q265" s="3">
        <f>AVERAGE(E265:$E$1180)</f>
        <v>57.824468449781783</v>
      </c>
      <c r="R265" s="3">
        <f t="shared" si="13"/>
        <v>105.03689999999999</v>
      </c>
      <c r="S265" s="3">
        <f t="shared" si="14"/>
        <v>92.133174999999952</v>
      </c>
      <c r="T265" s="3">
        <f>SUMPRODUCT(E265:E279,Sheet1!$A$1:$A$15)/(15*16/2)</f>
        <v>102.77258333333333</v>
      </c>
      <c r="U265" s="3">
        <f>SUMPRODUCT(E265:E314,Sheet1!$B$1:$B$50)/(50*51/2)</f>
        <v>104.59391372549024</v>
      </c>
      <c r="V265">
        <f t="shared" si="12"/>
        <v>24648139.280000001</v>
      </c>
    </row>
    <row r="266" spans="1:22" x14ac:dyDescent="0.25">
      <c r="A266" s="2">
        <v>42376</v>
      </c>
      <c r="B266">
        <v>100.5</v>
      </c>
      <c r="C266">
        <v>101.43</v>
      </c>
      <c r="D266">
        <v>97.3</v>
      </c>
      <c r="E266">
        <v>97.92</v>
      </c>
      <c r="F266">
        <v>45172906</v>
      </c>
      <c r="G266">
        <v>0</v>
      </c>
      <c r="H266">
        <v>1</v>
      </c>
      <c r="I266">
        <v>100.5</v>
      </c>
      <c r="J266">
        <v>101.43</v>
      </c>
      <c r="K266">
        <v>97.3</v>
      </c>
      <c r="L266">
        <v>97.92</v>
      </c>
      <c r="M266">
        <v>45172906</v>
      </c>
      <c r="N266" s="3">
        <f>AVERAGE(B266:$B$1180)</f>
        <v>57.797583060109311</v>
      </c>
      <c r="O266" s="3">
        <f>AVERAGE(C266:$C$1180)</f>
        <v>58.546948961748591</v>
      </c>
      <c r="P266" s="3">
        <f>AVERAGE(D266:$D$1180)</f>
        <v>57.007672240437167</v>
      </c>
      <c r="Q266" s="3">
        <f>AVERAGE(E266:$E$1180)</f>
        <v>57.781293005464605</v>
      </c>
      <c r="R266" s="3">
        <f t="shared" si="13"/>
        <v>105.16429999999998</v>
      </c>
      <c r="S266" s="3">
        <f t="shared" si="14"/>
        <v>92.061124999999961</v>
      </c>
      <c r="T266" s="3">
        <f>SUMPRODUCT(E266:E280,Sheet1!$A$1:$A$15)/(15*16/2)</f>
        <v>103.66375000000001</v>
      </c>
      <c r="U266" s="3">
        <f>SUMPRODUCT(E266:E315,Sheet1!$B$1:$B$50)/(50*51/2)</f>
        <v>104.90114117647057</v>
      </c>
      <c r="V266">
        <f t="shared" si="12"/>
        <v>24416002.760000002</v>
      </c>
    </row>
    <row r="267" spans="1:22" x14ac:dyDescent="0.25">
      <c r="A267" s="2">
        <v>42375</v>
      </c>
      <c r="B267">
        <v>101.13</v>
      </c>
      <c r="C267">
        <v>103.77</v>
      </c>
      <c r="D267">
        <v>100.9</v>
      </c>
      <c r="E267">
        <v>102.97</v>
      </c>
      <c r="F267">
        <v>25096183</v>
      </c>
      <c r="G267">
        <v>0</v>
      </c>
      <c r="H267">
        <v>1</v>
      </c>
      <c r="I267">
        <v>101.13</v>
      </c>
      <c r="J267">
        <v>103.77</v>
      </c>
      <c r="K267">
        <v>100.9</v>
      </c>
      <c r="L267">
        <v>102.97</v>
      </c>
      <c r="M267">
        <v>25096183</v>
      </c>
      <c r="N267" s="3">
        <f>AVERAGE(B267:$B$1180)</f>
        <v>57.750862691466111</v>
      </c>
      <c r="O267" s="3">
        <f>AVERAGE(C267:$C$1180)</f>
        <v>58.500030962800842</v>
      </c>
      <c r="P267" s="3">
        <f>AVERAGE(D267:$D$1180)</f>
        <v>56.963588730853409</v>
      </c>
      <c r="Q267" s="3">
        <f>AVERAGE(E267:$E$1180)</f>
        <v>57.737377571116092</v>
      </c>
      <c r="R267" s="3">
        <f t="shared" si="13"/>
        <v>105.28130000000002</v>
      </c>
      <c r="S267" s="3">
        <f t="shared" si="14"/>
        <v>91.998074999999972</v>
      </c>
      <c r="T267" s="3">
        <f>SUMPRODUCT(E267:E281,Sheet1!$A$1:$A$15)/(15*16/2)</f>
        <v>104.53641666666665</v>
      </c>
      <c r="U267" s="3">
        <f>SUMPRODUCT(E267:E316,Sheet1!$B$1:$B$50)/(50*51/2)</f>
        <v>105.18981960784311</v>
      </c>
      <c r="V267">
        <f t="shared" si="12"/>
        <v>24031768.879999999</v>
      </c>
    </row>
    <row r="268" spans="1:22" x14ac:dyDescent="0.25">
      <c r="A268" s="2">
        <v>42374</v>
      </c>
      <c r="B268">
        <v>102.89</v>
      </c>
      <c r="C268">
        <v>103.7099</v>
      </c>
      <c r="D268">
        <v>101.66500000000001</v>
      </c>
      <c r="E268">
        <v>102.73</v>
      </c>
      <c r="F268">
        <v>23258238</v>
      </c>
      <c r="G268">
        <v>0</v>
      </c>
      <c r="H268">
        <v>1</v>
      </c>
      <c r="I268">
        <v>102.89</v>
      </c>
      <c r="J268">
        <v>103.7099</v>
      </c>
      <c r="K268">
        <v>101.66500000000001</v>
      </c>
      <c r="L268">
        <v>102.73</v>
      </c>
      <c r="M268">
        <v>23258238</v>
      </c>
      <c r="N268" s="3">
        <f>AVERAGE(B268:$B$1180)</f>
        <v>57.703349945235516</v>
      </c>
      <c r="O268" s="3">
        <f>AVERAGE(C268:$C$1180)</f>
        <v>58.450447207009816</v>
      </c>
      <c r="P268" s="3">
        <f>AVERAGE(D268:$D$1180)</f>
        <v>56.915465607886112</v>
      </c>
      <c r="Q268" s="3">
        <f>AVERAGE(E268:$E$1180)</f>
        <v>57.687834720701105</v>
      </c>
      <c r="R268" s="3">
        <f t="shared" si="13"/>
        <v>105.2657</v>
      </c>
      <c r="S268" s="3">
        <f t="shared" si="14"/>
        <v>91.905374999999964</v>
      </c>
      <c r="T268" s="3">
        <f>SUMPRODUCT(E268:E282,Sheet1!$A$1:$A$15)/(15*16/2)</f>
        <v>104.79191666666669</v>
      </c>
      <c r="U268" s="3">
        <f>SUMPRODUCT(E268:E317,Sheet1!$B$1:$B$50)/(50*51/2)</f>
        <v>105.27984705882356</v>
      </c>
      <c r="V268">
        <f t="shared" si="12"/>
        <v>24386038.440000001</v>
      </c>
    </row>
    <row r="269" spans="1:22" x14ac:dyDescent="0.25">
      <c r="A269" s="2">
        <v>42373</v>
      </c>
      <c r="B269">
        <v>101.95</v>
      </c>
      <c r="C269">
        <v>102.24</v>
      </c>
      <c r="D269">
        <v>99.75</v>
      </c>
      <c r="E269">
        <v>102.22</v>
      </c>
      <c r="F269">
        <v>37912403</v>
      </c>
      <c r="G269">
        <v>0</v>
      </c>
      <c r="H269">
        <v>1</v>
      </c>
      <c r="I269">
        <v>101.95</v>
      </c>
      <c r="J269">
        <v>102.24</v>
      </c>
      <c r="K269">
        <v>99.75</v>
      </c>
      <c r="L269">
        <v>102.22</v>
      </c>
      <c r="M269">
        <v>37912403</v>
      </c>
      <c r="N269" s="3">
        <f>AVERAGE(B269:$B$1180)</f>
        <v>57.653803179824585</v>
      </c>
      <c r="O269" s="3">
        <f>AVERAGE(C269:$C$1180)</f>
        <v>58.400820614035041</v>
      </c>
      <c r="P269" s="3">
        <f>AVERAGE(D269:$D$1180)</f>
        <v>56.866398135964921</v>
      </c>
      <c r="Q269" s="3">
        <f>AVERAGE(E269:$E$1180)</f>
        <v>57.638446381579065</v>
      </c>
      <c r="R269" s="3">
        <f t="shared" si="13"/>
        <v>105.2045</v>
      </c>
      <c r="S269" s="3">
        <f t="shared" si="14"/>
        <v>91.810724999999962</v>
      </c>
      <c r="T269" s="3">
        <f>SUMPRODUCT(E269:E283,Sheet1!$A$1:$A$15)/(15*16/2)</f>
        <v>105.07233333333332</v>
      </c>
      <c r="U269" s="3">
        <f>SUMPRODUCT(E269:E318,Sheet1!$B$1:$B$50)/(50*51/2)</f>
        <v>105.3768862745098</v>
      </c>
      <c r="V269">
        <f t="shared" si="12"/>
        <v>24448715.18</v>
      </c>
    </row>
    <row r="270" spans="1:22" x14ac:dyDescent="0.25">
      <c r="A270" s="2">
        <v>42369</v>
      </c>
      <c r="B270">
        <v>106</v>
      </c>
      <c r="C270">
        <v>106.17</v>
      </c>
      <c r="D270">
        <v>104.62</v>
      </c>
      <c r="E270">
        <v>104.66</v>
      </c>
      <c r="F270">
        <v>18391064</v>
      </c>
      <c r="G270">
        <v>0</v>
      </c>
      <c r="H270">
        <v>1</v>
      </c>
      <c r="I270">
        <v>106</v>
      </c>
      <c r="J270">
        <v>106.17</v>
      </c>
      <c r="K270">
        <v>104.62</v>
      </c>
      <c r="L270">
        <v>104.66</v>
      </c>
      <c r="M270">
        <v>18391064</v>
      </c>
      <c r="N270" s="3">
        <f>AVERAGE(B270:$B$1180)</f>
        <v>57.605179473106503</v>
      </c>
      <c r="O270" s="3">
        <f>AVERAGE(C270:$C$1180)</f>
        <v>58.352698572996665</v>
      </c>
      <c r="P270" s="3">
        <f>AVERAGE(D270:$D$1180)</f>
        <v>56.819325027442389</v>
      </c>
      <c r="Q270" s="3">
        <f>AVERAGE(E270:$E$1180)</f>
        <v>57.589509440175746</v>
      </c>
      <c r="R270" s="3">
        <f t="shared" si="13"/>
        <v>105.10229999999997</v>
      </c>
      <c r="S270" s="3">
        <f t="shared" si="14"/>
        <v>91.713374999999957</v>
      </c>
      <c r="T270" s="3">
        <f>SUMPRODUCT(E270:E284,Sheet1!$A$1:$A$15)/(15*16/2)</f>
        <v>105.44316666666667</v>
      </c>
      <c r="U270" s="3">
        <f>SUMPRODUCT(E270:E319,Sheet1!$B$1:$B$50)/(50*51/2)</f>
        <v>105.48991764705882</v>
      </c>
      <c r="V270">
        <f t="shared" si="12"/>
        <v>24130541.719999999</v>
      </c>
    </row>
    <row r="271" spans="1:22" x14ac:dyDescent="0.25">
      <c r="A271" s="2">
        <v>42368</v>
      </c>
      <c r="B271">
        <v>107</v>
      </c>
      <c r="C271">
        <v>107.25</v>
      </c>
      <c r="D271">
        <v>106.06</v>
      </c>
      <c r="E271">
        <v>106.22</v>
      </c>
      <c r="F271">
        <v>13115007</v>
      </c>
      <c r="G271">
        <v>0</v>
      </c>
      <c r="H271">
        <v>1</v>
      </c>
      <c r="I271">
        <v>107</v>
      </c>
      <c r="J271">
        <v>107.25</v>
      </c>
      <c r="K271">
        <v>106.06</v>
      </c>
      <c r="L271">
        <v>106.22</v>
      </c>
      <c r="M271">
        <v>13115007</v>
      </c>
      <c r="N271" s="3">
        <f>AVERAGE(B271:$B$1180)</f>
        <v>57.551998351648379</v>
      </c>
      <c r="O271" s="3">
        <f>AVERAGE(C271:$C$1180)</f>
        <v>58.300152087912053</v>
      </c>
      <c r="P271" s="3">
        <f>AVERAGE(D271:$D$1180)</f>
        <v>56.766796813186829</v>
      </c>
      <c r="Q271" s="3">
        <f>AVERAGE(E271:$E$1180)</f>
        <v>57.537783626373738</v>
      </c>
      <c r="R271" s="3">
        <f t="shared" si="13"/>
        <v>104.94909999999999</v>
      </c>
      <c r="S271" s="3">
        <f t="shared" si="14"/>
        <v>91.594624999999965</v>
      </c>
      <c r="T271" s="3">
        <f>SUMPRODUCT(E271:E285,Sheet1!$A$1:$A$15)/(15*16/2)</f>
        <v>105.5085</v>
      </c>
      <c r="U271" s="3">
        <f>SUMPRODUCT(E271:E320,Sheet1!$B$1:$B$50)/(50*51/2)</f>
        <v>105.50125490196083</v>
      </c>
      <c r="V271">
        <f t="shared" si="12"/>
        <v>24380355.98</v>
      </c>
    </row>
    <row r="272" spans="1:22" x14ac:dyDescent="0.25">
      <c r="A272" s="2">
        <v>42367</v>
      </c>
      <c r="B272">
        <v>106.42</v>
      </c>
      <c r="C272">
        <v>107.74</v>
      </c>
      <c r="D272">
        <v>106.25</v>
      </c>
      <c r="E272">
        <v>107.26</v>
      </c>
      <c r="F272">
        <v>17179901</v>
      </c>
      <c r="G272">
        <v>0</v>
      </c>
      <c r="H272">
        <v>1</v>
      </c>
      <c r="I272">
        <v>106.42</v>
      </c>
      <c r="J272">
        <v>107.74</v>
      </c>
      <c r="K272">
        <v>106.25</v>
      </c>
      <c r="L272">
        <v>107.26</v>
      </c>
      <c r="M272">
        <v>17179901</v>
      </c>
      <c r="N272" s="3">
        <f>AVERAGE(B272:$B$1180)</f>
        <v>57.497600110011028</v>
      </c>
      <c r="O272" s="3">
        <f>AVERAGE(C272:$C$1180)</f>
        <v>58.24630187018699</v>
      </c>
      <c r="P272" s="3">
        <f>AVERAGE(D272:$D$1180)</f>
        <v>56.712568866886699</v>
      </c>
      <c r="Q272" s="3">
        <f>AVERAGE(E272:$E$1180)</f>
        <v>57.484227832783397</v>
      </c>
      <c r="R272" s="3">
        <f t="shared" si="13"/>
        <v>104.7941</v>
      </c>
      <c r="S272" s="3">
        <f t="shared" si="14"/>
        <v>91.460349999999977</v>
      </c>
      <c r="T272" s="3">
        <f>SUMPRODUCT(E272:E286,Sheet1!$A$1:$A$15)/(15*16/2)</f>
        <v>105.38108333333334</v>
      </c>
      <c r="U272" s="3">
        <f>SUMPRODUCT(E272:E321,Sheet1!$B$1:$B$50)/(50*51/2)</f>
        <v>105.44533725490196</v>
      </c>
      <c r="V272">
        <f t="shared" si="12"/>
        <v>24592654.32</v>
      </c>
    </row>
    <row r="273" spans="1:22" x14ac:dyDescent="0.25">
      <c r="A273" s="2">
        <v>42366</v>
      </c>
      <c r="B273">
        <v>105.02</v>
      </c>
      <c r="C273">
        <v>105.98</v>
      </c>
      <c r="D273">
        <v>104.53</v>
      </c>
      <c r="E273">
        <v>105.93</v>
      </c>
      <c r="F273">
        <v>13069733</v>
      </c>
      <c r="G273">
        <v>0</v>
      </c>
      <c r="H273">
        <v>1</v>
      </c>
      <c r="I273">
        <v>105.02</v>
      </c>
      <c r="J273">
        <v>105.98</v>
      </c>
      <c r="K273">
        <v>104.53</v>
      </c>
      <c r="L273">
        <v>105.93</v>
      </c>
      <c r="M273">
        <v>13069733</v>
      </c>
      <c r="N273" s="3">
        <f>AVERAGE(B273:$B$1180)</f>
        <v>57.443720814977993</v>
      </c>
      <c r="O273" s="3">
        <f>AVERAGE(C273:$C$1180)</f>
        <v>58.191793392070451</v>
      </c>
      <c r="P273" s="3">
        <f>AVERAGE(D273:$D$1180)</f>
        <v>56.658012224669612</v>
      </c>
      <c r="Q273" s="3">
        <f>AVERAGE(E273:$E$1180)</f>
        <v>57.429408700440646</v>
      </c>
      <c r="R273" s="3">
        <f t="shared" si="13"/>
        <v>104.59969999999997</v>
      </c>
      <c r="S273" s="3">
        <f t="shared" si="14"/>
        <v>91.314399999999949</v>
      </c>
      <c r="T273" s="3">
        <f>SUMPRODUCT(E273:E287,Sheet1!$A$1:$A$15)/(15*16/2)</f>
        <v>105.10991666666668</v>
      </c>
      <c r="U273" s="3">
        <f>SUMPRODUCT(E273:E322,Sheet1!$B$1:$B$50)/(50*51/2)</f>
        <v>105.34101176470591</v>
      </c>
      <c r="V273">
        <f t="shared" si="12"/>
        <v>24757313.420000002</v>
      </c>
    </row>
    <row r="274" spans="1:22" x14ac:dyDescent="0.25">
      <c r="A274" s="2">
        <v>42362</v>
      </c>
      <c r="B274">
        <v>104.74</v>
      </c>
      <c r="C274">
        <v>105.32</v>
      </c>
      <c r="D274">
        <v>104.5</v>
      </c>
      <c r="E274">
        <v>105.02</v>
      </c>
      <c r="F274">
        <v>6512134</v>
      </c>
      <c r="G274">
        <v>0</v>
      </c>
      <c r="H274">
        <v>1</v>
      </c>
      <c r="I274">
        <v>104.74</v>
      </c>
      <c r="J274">
        <v>105.32</v>
      </c>
      <c r="K274">
        <v>104.5</v>
      </c>
      <c r="L274">
        <v>105.02</v>
      </c>
      <c r="M274">
        <v>6512134</v>
      </c>
      <c r="N274" s="3">
        <f>AVERAGE(B274:$B$1180)</f>
        <v>57.391266262403541</v>
      </c>
      <c r="O274" s="3">
        <f>AVERAGE(C274:$C$1180)</f>
        <v>58.139105181918374</v>
      </c>
      <c r="P274" s="3">
        <f>AVERAGE(D274:$D$1180)</f>
        <v>56.605231642778406</v>
      </c>
      <c r="Q274" s="3">
        <f>AVERAGE(E274:$E$1180)</f>
        <v>57.375935060639584</v>
      </c>
      <c r="R274" s="3">
        <f t="shared" si="13"/>
        <v>104.40029999999999</v>
      </c>
      <c r="S274" s="3">
        <f t="shared" si="14"/>
        <v>91.17499999999994</v>
      </c>
      <c r="T274" s="3">
        <f>SUMPRODUCT(E274:E288,Sheet1!$A$1:$A$15)/(15*16/2)</f>
        <v>105.00708333333333</v>
      </c>
      <c r="U274" s="3">
        <f>SUMPRODUCT(E274:E323,Sheet1!$B$1:$B$50)/(50*51/2)</f>
        <v>105.28102352941174</v>
      </c>
      <c r="V274">
        <f t="shared" si="12"/>
        <v>25047069.079999998</v>
      </c>
    </row>
    <row r="275" spans="1:22" x14ac:dyDescent="0.25">
      <c r="A275" s="2">
        <v>42361</v>
      </c>
      <c r="B275">
        <v>105.89</v>
      </c>
      <c r="C275">
        <v>106.11</v>
      </c>
      <c r="D275">
        <v>103.86</v>
      </c>
      <c r="E275">
        <v>104.63</v>
      </c>
      <c r="F275">
        <v>19599673</v>
      </c>
      <c r="G275">
        <v>0</v>
      </c>
      <c r="H275">
        <v>1</v>
      </c>
      <c r="I275">
        <v>105.89</v>
      </c>
      <c r="J275">
        <v>106.11</v>
      </c>
      <c r="K275">
        <v>103.86</v>
      </c>
      <c r="L275">
        <v>104.63</v>
      </c>
      <c r="M275">
        <v>19599673</v>
      </c>
      <c r="N275" s="3">
        <f>AVERAGE(B275:$B$1180)</f>
        <v>57.33900496688743</v>
      </c>
      <c r="O275" s="3">
        <f>AVERAGE(C275:$C$1180)</f>
        <v>58.087029139072818</v>
      </c>
      <c r="P275" s="3">
        <f>AVERAGE(D275:$D$1180)</f>
        <v>56.552367660044162</v>
      </c>
      <c r="Q275" s="3">
        <f>AVERAGE(E275:$E$1180)</f>
        <v>57.323347792494594</v>
      </c>
      <c r="R275" s="3">
        <f t="shared" si="13"/>
        <v>104.18129999999998</v>
      </c>
      <c r="S275" s="3">
        <f t="shared" si="14"/>
        <v>91.044549999999944</v>
      </c>
      <c r="T275" s="3">
        <f>SUMPRODUCT(E275:E289,Sheet1!$A$1:$A$15)/(15*16/2)</f>
        <v>105.01266666666668</v>
      </c>
      <c r="U275" s="3">
        <f>SUMPRODUCT(E275:E324,Sheet1!$B$1:$B$50)/(50*51/2)</f>
        <v>105.24813333333336</v>
      </c>
      <c r="V275">
        <f t="shared" si="12"/>
        <v>25301893.420000002</v>
      </c>
    </row>
    <row r="276" spans="1:22" x14ac:dyDescent="0.25">
      <c r="A276" s="2">
        <v>42360</v>
      </c>
      <c r="B276">
        <v>105.22</v>
      </c>
      <c r="C276">
        <v>105.6601</v>
      </c>
      <c r="D276">
        <v>104.81</v>
      </c>
      <c r="E276">
        <v>105.51</v>
      </c>
      <c r="F276">
        <v>14597122</v>
      </c>
      <c r="G276">
        <v>0</v>
      </c>
      <c r="H276">
        <v>1</v>
      </c>
      <c r="I276">
        <v>105.22</v>
      </c>
      <c r="J276">
        <v>105.6601</v>
      </c>
      <c r="K276">
        <v>104.81</v>
      </c>
      <c r="L276">
        <v>105.51</v>
      </c>
      <c r="M276">
        <v>14597122</v>
      </c>
      <c r="N276" s="3">
        <f>AVERAGE(B276:$B$1180)</f>
        <v>57.285357458563553</v>
      </c>
      <c r="O276" s="3">
        <f>AVERAGE(C276:$C$1180)</f>
        <v>58.033965082872896</v>
      </c>
      <c r="P276" s="3">
        <f>AVERAGE(D276:$D$1180)</f>
        <v>56.500094033149182</v>
      </c>
      <c r="Q276" s="3">
        <f>AVERAGE(E276:$E$1180)</f>
        <v>57.271075248618899</v>
      </c>
      <c r="R276" s="3">
        <f t="shared" si="13"/>
        <v>103.97109999999999</v>
      </c>
      <c r="S276" s="3">
        <f t="shared" si="14"/>
        <v>90.909249999999957</v>
      </c>
      <c r="T276" s="3">
        <f>SUMPRODUCT(E276:E290,Sheet1!$A$1:$A$15)/(15*16/2)</f>
        <v>105.07900000000002</v>
      </c>
      <c r="U276" s="3">
        <f>SUMPRODUCT(E276:E325,Sheet1!$B$1:$B$50)/(50*51/2)</f>
        <v>105.22229411764705</v>
      </c>
      <c r="V276">
        <f t="shared" si="12"/>
        <v>25299506.899999999</v>
      </c>
    </row>
    <row r="277" spans="1:22" x14ac:dyDescent="0.25">
      <c r="A277" s="2">
        <v>42359</v>
      </c>
      <c r="B277">
        <v>104.91</v>
      </c>
      <c r="C277">
        <v>105.15</v>
      </c>
      <c r="D277">
        <v>103.6</v>
      </c>
      <c r="E277">
        <v>104.77</v>
      </c>
      <c r="F277">
        <v>16138786</v>
      </c>
      <c r="G277">
        <v>0</v>
      </c>
      <c r="H277">
        <v>1</v>
      </c>
      <c r="I277">
        <v>104.91</v>
      </c>
      <c r="J277">
        <v>105.15</v>
      </c>
      <c r="K277">
        <v>103.6</v>
      </c>
      <c r="L277">
        <v>104.77</v>
      </c>
      <c r="M277">
        <v>16138786</v>
      </c>
      <c r="N277" s="3">
        <f>AVERAGE(B277:$B$1180)</f>
        <v>57.232332411504444</v>
      </c>
      <c r="O277" s="3">
        <f>AVERAGE(C277:$C$1180)</f>
        <v>57.9812813053097</v>
      </c>
      <c r="P277" s="3">
        <f>AVERAGE(D277:$D$1180)</f>
        <v>56.446653871681434</v>
      </c>
      <c r="Q277" s="3">
        <f>AVERAGE(E277:$E$1180)</f>
        <v>57.217713606194799</v>
      </c>
      <c r="R277" s="3">
        <f t="shared" si="13"/>
        <v>103.74609999999998</v>
      </c>
      <c r="S277" s="3">
        <f t="shared" si="14"/>
        <v>90.769449999999949</v>
      </c>
      <c r="T277" s="3">
        <f>SUMPRODUCT(E277:E291,Sheet1!$A$1:$A$15)/(15*16/2)</f>
        <v>105.04875</v>
      </c>
      <c r="U277" s="3">
        <f>SUMPRODUCT(E277:E326,Sheet1!$B$1:$B$50)/(50*51/2)</f>
        <v>105.15312156862744</v>
      </c>
      <c r="V277">
        <f t="shared" si="12"/>
        <v>25376555.699999999</v>
      </c>
    </row>
    <row r="278" spans="1:22" x14ac:dyDescent="0.25">
      <c r="A278" s="2">
        <v>42356</v>
      </c>
      <c r="B278">
        <v>106.08</v>
      </c>
      <c r="C278">
        <v>106.59</v>
      </c>
      <c r="D278">
        <v>103.97</v>
      </c>
      <c r="E278">
        <v>104.04</v>
      </c>
      <c r="F278">
        <v>35994199</v>
      </c>
      <c r="G278">
        <v>0</v>
      </c>
      <c r="H278">
        <v>1</v>
      </c>
      <c r="I278">
        <v>106.08</v>
      </c>
      <c r="J278">
        <v>106.59</v>
      </c>
      <c r="K278">
        <v>103.97</v>
      </c>
      <c r="L278">
        <v>104.04</v>
      </c>
      <c r="M278">
        <v>35994199</v>
      </c>
      <c r="N278" s="3">
        <f>AVERAGE(B278:$B$1180)</f>
        <v>57.179533222591367</v>
      </c>
      <c r="O278" s="3">
        <f>AVERAGE(C278:$C$1180)</f>
        <v>57.929045736434084</v>
      </c>
      <c r="P278" s="3">
        <f>AVERAGE(D278:$D$1180)</f>
        <v>56.394435326688843</v>
      </c>
      <c r="Q278" s="3">
        <f>AVERAGE(E278:$E$1180)</f>
        <v>57.165053266888258</v>
      </c>
      <c r="R278" s="3">
        <f t="shared" si="13"/>
        <v>103.51549999999997</v>
      </c>
      <c r="S278" s="3">
        <f t="shared" si="14"/>
        <v>90.642799999999951</v>
      </c>
      <c r="T278" s="3">
        <f>SUMPRODUCT(E278:E292,Sheet1!$A$1:$A$15)/(15*16/2)</f>
        <v>105.10658333333332</v>
      </c>
      <c r="U278" s="3">
        <f>SUMPRODUCT(E278:E327,Sheet1!$B$1:$B$50)/(50*51/2)</f>
        <v>105.10392549019606</v>
      </c>
      <c r="V278">
        <f t="shared" si="12"/>
        <v>25454038.199999999</v>
      </c>
    </row>
    <row r="279" spans="1:22" x14ac:dyDescent="0.25">
      <c r="A279" s="2">
        <v>42355</v>
      </c>
      <c r="B279">
        <v>107.49</v>
      </c>
      <c r="C279">
        <v>107.75</v>
      </c>
      <c r="D279">
        <v>106.13</v>
      </c>
      <c r="E279">
        <v>106.22</v>
      </c>
      <c r="F279">
        <v>21675686</v>
      </c>
      <c r="G279">
        <v>0</v>
      </c>
      <c r="H279">
        <v>1</v>
      </c>
      <c r="I279">
        <v>107.49</v>
      </c>
      <c r="J279">
        <v>107.75</v>
      </c>
      <c r="K279">
        <v>106.13</v>
      </c>
      <c r="L279">
        <v>106.22</v>
      </c>
      <c r="M279">
        <v>21675686</v>
      </c>
      <c r="N279" s="3">
        <f>AVERAGE(B279:$B$1180)</f>
        <v>57.12531984478936</v>
      </c>
      <c r="O279" s="3">
        <f>AVERAGE(C279:$C$1180)</f>
        <v>57.875097893569823</v>
      </c>
      <c r="P279" s="3">
        <f>AVERAGE(D279:$D$1180)</f>
        <v>56.341690798226189</v>
      </c>
      <c r="Q279" s="3">
        <f>AVERAGE(E279:$E$1180)</f>
        <v>57.11308547671851</v>
      </c>
      <c r="R279" s="3">
        <f t="shared" si="13"/>
        <v>103.28409999999998</v>
      </c>
      <c r="S279" s="3">
        <f t="shared" si="14"/>
        <v>90.522624999999948</v>
      </c>
      <c r="T279" s="3">
        <f>SUMPRODUCT(E279:E293,Sheet1!$A$1:$A$15)/(15*16/2)</f>
        <v>105.26741666666668</v>
      </c>
      <c r="U279" s="3">
        <f>SUMPRODUCT(E279:E328,Sheet1!$B$1:$B$50)/(50*51/2)</f>
        <v>105.07428235294124</v>
      </c>
      <c r="V279">
        <f t="shared" si="12"/>
        <v>25279964.68</v>
      </c>
    </row>
    <row r="280" spans="1:22" x14ac:dyDescent="0.25">
      <c r="A280" s="2">
        <v>42354</v>
      </c>
      <c r="B280">
        <v>105.37</v>
      </c>
      <c r="C280">
        <v>107.09</v>
      </c>
      <c r="D280">
        <v>104.19</v>
      </c>
      <c r="E280">
        <v>106.79</v>
      </c>
      <c r="F280">
        <v>22680547</v>
      </c>
      <c r="G280">
        <v>0</v>
      </c>
      <c r="H280">
        <v>1</v>
      </c>
      <c r="I280">
        <v>105.37</v>
      </c>
      <c r="J280">
        <v>107.09</v>
      </c>
      <c r="K280">
        <v>104.19</v>
      </c>
      <c r="L280">
        <v>106.79</v>
      </c>
      <c r="M280">
        <v>22680547</v>
      </c>
      <c r="N280" s="3">
        <f>AVERAGE(B280:$B$1180)</f>
        <v>57.069421198668152</v>
      </c>
      <c r="O280" s="3">
        <f>AVERAGE(C280:$C$1180)</f>
        <v>57.819742841287436</v>
      </c>
      <c r="P280" s="3">
        <f>AVERAGE(D280:$D$1180)</f>
        <v>56.286431853496133</v>
      </c>
      <c r="Q280" s="3">
        <f>AVERAGE(E280:$E$1180)</f>
        <v>57.058582796892466</v>
      </c>
      <c r="R280" s="3">
        <f t="shared" si="13"/>
        <v>103.00769999999999</v>
      </c>
      <c r="S280" s="3">
        <f t="shared" si="14"/>
        <v>90.397574999999961</v>
      </c>
      <c r="T280" s="3">
        <f>SUMPRODUCT(E280:E294,Sheet1!$A$1:$A$15)/(15*16/2)</f>
        <v>105.14899999999999</v>
      </c>
      <c r="U280" s="3">
        <f>SUMPRODUCT(E280:E329,Sheet1!$B$1:$B$50)/(50*51/2)</f>
        <v>104.94830980392159</v>
      </c>
      <c r="V280">
        <f t="shared" si="12"/>
        <v>25329036.5</v>
      </c>
    </row>
    <row r="281" spans="1:22" x14ac:dyDescent="0.25">
      <c r="A281" s="2">
        <v>42353</v>
      </c>
      <c r="B281">
        <v>105.3</v>
      </c>
      <c r="C281">
        <v>105.8</v>
      </c>
      <c r="D281">
        <v>104.28</v>
      </c>
      <c r="E281">
        <v>104.55</v>
      </c>
      <c r="F281">
        <v>21764331</v>
      </c>
      <c r="G281">
        <v>0</v>
      </c>
      <c r="H281">
        <v>1</v>
      </c>
      <c r="I281">
        <v>105.3</v>
      </c>
      <c r="J281">
        <v>105.8</v>
      </c>
      <c r="K281">
        <v>104.28</v>
      </c>
      <c r="L281">
        <v>104.55</v>
      </c>
      <c r="M281">
        <v>21764331</v>
      </c>
      <c r="N281" s="3">
        <f>AVERAGE(B281:$B$1180)</f>
        <v>57.015753888888902</v>
      </c>
      <c r="O281" s="3">
        <f>AVERAGE(C281:$C$1180)</f>
        <v>57.764998111111083</v>
      </c>
      <c r="P281" s="3">
        <f>AVERAGE(D281:$D$1180)</f>
        <v>56.233205666666692</v>
      </c>
      <c r="Q281" s="3">
        <f>AVERAGE(E281:$E$1180)</f>
        <v>57.00332566666679</v>
      </c>
      <c r="R281" s="3">
        <f t="shared" si="13"/>
        <v>102.72789999999999</v>
      </c>
      <c r="S281" s="3">
        <f t="shared" si="14"/>
        <v>90.268099999999961</v>
      </c>
      <c r="T281" s="3">
        <f>SUMPRODUCT(E281:E295,Sheet1!$A$1:$A$15)/(15*16/2)</f>
        <v>104.95058333333331</v>
      </c>
      <c r="U281" s="3">
        <f>SUMPRODUCT(E281:E330,Sheet1!$B$1:$B$50)/(50*51/2)</f>
        <v>104.78901176470583</v>
      </c>
      <c r="V281">
        <f t="shared" si="12"/>
        <v>25325191.059999999</v>
      </c>
    </row>
    <row r="282" spans="1:22" x14ac:dyDescent="0.25">
      <c r="A282" s="2">
        <v>42352</v>
      </c>
      <c r="B282">
        <v>102.285</v>
      </c>
      <c r="C282">
        <v>104.74</v>
      </c>
      <c r="D282">
        <v>101.46</v>
      </c>
      <c r="E282">
        <v>104.66</v>
      </c>
      <c r="F282">
        <v>24813496</v>
      </c>
      <c r="G282">
        <v>0</v>
      </c>
      <c r="H282">
        <v>1</v>
      </c>
      <c r="I282">
        <v>102.285</v>
      </c>
      <c r="J282">
        <v>104.74</v>
      </c>
      <c r="K282">
        <v>101.46</v>
      </c>
      <c r="L282">
        <v>104.66</v>
      </c>
      <c r="M282">
        <v>24813496</v>
      </c>
      <c r="N282" s="3">
        <f>AVERAGE(B282:$B$1180)</f>
        <v>56.962045050055615</v>
      </c>
      <c r="O282" s="3">
        <f>AVERAGE(C282:$C$1180)</f>
        <v>57.711566518353699</v>
      </c>
      <c r="P282" s="3">
        <f>AVERAGE(D282:$D$1180)</f>
        <v>56.17976095661848</v>
      </c>
      <c r="Q282" s="3">
        <f>AVERAGE(E282:$E$1180)</f>
        <v>56.95043726362637</v>
      </c>
      <c r="R282" s="3">
        <f t="shared" si="13"/>
        <v>102.51709999999999</v>
      </c>
      <c r="S282" s="3">
        <f t="shared" si="14"/>
        <v>90.143349999999955</v>
      </c>
      <c r="T282" s="3">
        <f>SUMPRODUCT(E282:E296,Sheet1!$A$1:$A$15)/(15*16/2)</f>
        <v>105.05216666666665</v>
      </c>
      <c r="U282" s="3">
        <f>SUMPRODUCT(E282:E331,Sheet1!$B$1:$B$50)/(50*51/2)</f>
        <v>104.70929019607846</v>
      </c>
      <c r="V282">
        <f t="shared" si="12"/>
        <v>25435754.780000001</v>
      </c>
    </row>
    <row r="283" spans="1:22" x14ac:dyDescent="0.25">
      <c r="A283" s="2">
        <v>42349</v>
      </c>
      <c r="B283">
        <v>104.15</v>
      </c>
      <c r="C283">
        <v>104.34</v>
      </c>
      <c r="D283">
        <v>101.91</v>
      </c>
      <c r="E283">
        <v>102.12</v>
      </c>
      <c r="F283">
        <v>26427727</v>
      </c>
      <c r="G283">
        <v>0</v>
      </c>
      <c r="H283">
        <v>1</v>
      </c>
      <c r="I283">
        <v>104.15</v>
      </c>
      <c r="J283">
        <v>104.34</v>
      </c>
      <c r="K283">
        <v>101.91</v>
      </c>
      <c r="L283">
        <v>102.12</v>
      </c>
      <c r="M283">
        <v>26427727</v>
      </c>
      <c r="N283" s="3">
        <f>AVERAGE(B283:$B$1180)</f>
        <v>56.911574053452114</v>
      </c>
      <c r="O283" s="3">
        <f>AVERAGE(C283:$C$1180)</f>
        <v>57.659196325167002</v>
      </c>
      <c r="P283" s="3">
        <f>AVERAGE(D283:$D$1180)</f>
        <v>56.129337527839667</v>
      </c>
      <c r="Q283" s="3">
        <f>AVERAGE(E283:$E$1180)</f>
        <v>56.897308574610356</v>
      </c>
      <c r="R283" s="3">
        <f t="shared" si="13"/>
        <v>102.26529999999998</v>
      </c>
      <c r="S283" s="3">
        <f t="shared" si="14"/>
        <v>90.018799999999956</v>
      </c>
      <c r="T283" s="3">
        <f>SUMPRODUCT(E283:E297,Sheet1!$A$1:$A$15)/(15*16/2)</f>
        <v>105.16216666666666</v>
      </c>
      <c r="U283" s="3">
        <f>SUMPRODUCT(E283:E332,Sheet1!$B$1:$B$50)/(50*51/2)</f>
        <v>104.61538039215688</v>
      </c>
      <c r="V283">
        <f t="shared" si="12"/>
        <v>25697117.899999999</v>
      </c>
    </row>
    <row r="284" spans="1:22" x14ac:dyDescent="0.25">
      <c r="A284" s="2">
        <v>42348</v>
      </c>
      <c r="B284">
        <v>105.05</v>
      </c>
      <c r="C284">
        <v>106.4</v>
      </c>
      <c r="D284">
        <v>104.41</v>
      </c>
      <c r="E284">
        <v>105.42</v>
      </c>
      <c r="F284">
        <v>17454312</v>
      </c>
      <c r="G284">
        <v>0</v>
      </c>
      <c r="H284">
        <v>1</v>
      </c>
      <c r="I284">
        <v>105.05</v>
      </c>
      <c r="J284">
        <v>106.4</v>
      </c>
      <c r="K284">
        <v>104.41</v>
      </c>
      <c r="L284">
        <v>105.42</v>
      </c>
      <c r="M284">
        <v>17454312</v>
      </c>
      <c r="N284" s="3">
        <f>AVERAGE(B284:$B$1180)</f>
        <v>56.85891137123744</v>
      </c>
      <c r="O284" s="3">
        <f>AVERAGE(C284:$C$1180)</f>
        <v>57.60715529542918</v>
      </c>
      <c r="P284" s="3">
        <f>AVERAGE(D284:$D$1180)</f>
        <v>56.07830000000002</v>
      </c>
      <c r="Q284" s="3">
        <f>AVERAGE(E284:$E$1180)</f>
        <v>56.846893088071468</v>
      </c>
      <c r="R284" s="3">
        <f t="shared" si="13"/>
        <v>102.04189999999997</v>
      </c>
      <c r="S284" s="3">
        <f t="shared" si="14"/>
        <v>89.903049999999965</v>
      </c>
      <c r="T284" s="3">
        <f>SUMPRODUCT(E284:E298,Sheet1!$A$1:$A$15)/(15*16/2)</f>
        <v>105.62416666666665</v>
      </c>
      <c r="U284" s="3">
        <f>SUMPRODUCT(E284:E333,Sheet1!$B$1:$B$50)/(50*51/2)</f>
        <v>104.61231764705883</v>
      </c>
      <c r="V284">
        <f t="shared" si="12"/>
        <v>25754236.399999999</v>
      </c>
    </row>
    <row r="285" spans="1:22" x14ac:dyDescent="0.25">
      <c r="A285" s="2">
        <v>42347</v>
      </c>
      <c r="B285">
        <v>106.18</v>
      </c>
      <c r="C285">
        <v>106.44</v>
      </c>
      <c r="D285">
        <v>103.55</v>
      </c>
      <c r="E285">
        <v>104.6</v>
      </c>
      <c r="F285">
        <v>23517268</v>
      </c>
      <c r="G285">
        <v>0</v>
      </c>
      <c r="H285">
        <v>1</v>
      </c>
      <c r="I285">
        <v>106.18</v>
      </c>
      <c r="J285">
        <v>106.44</v>
      </c>
      <c r="K285">
        <v>103.55</v>
      </c>
      <c r="L285">
        <v>104.6</v>
      </c>
      <c r="M285">
        <v>23517268</v>
      </c>
      <c r="N285" s="3">
        <f>AVERAGE(B285:$B$1180)</f>
        <v>56.805126674107122</v>
      </c>
      <c r="O285" s="3">
        <f>AVERAGE(C285:$C$1180)</f>
        <v>57.552698995535692</v>
      </c>
      <c r="P285" s="3">
        <f>AVERAGE(D285:$D$1180)</f>
        <v>56.024358370535744</v>
      </c>
      <c r="Q285" s="3">
        <f>AVERAGE(E285:$E$1180)</f>
        <v>56.792682031250123</v>
      </c>
      <c r="R285" s="3">
        <f t="shared" si="13"/>
        <v>101.72809999999996</v>
      </c>
      <c r="S285" s="3">
        <f t="shared" si="14"/>
        <v>89.777999999999977</v>
      </c>
      <c r="T285" s="3">
        <f>SUMPRODUCT(E285:E299,Sheet1!$A$1:$A$15)/(15*16/2)</f>
        <v>105.69324999999999</v>
      </c>
      <c r="U285" s="3">
        <f>SUMPRODUCT(E285:E334,Sheet1!$B$1:$B$50)/(50*51/2)</f>
        <v>104.46753725490197</v>
      </c>
      <c r="V285">
        <f t="shared" si="12"/>
        <v>26108334.66</v>
      </c>
    </row>
    <row r="286" spans="1:22" x14ac:dyDescent="0.25">
      <c r="A286" s="2">
        <v>42346</v>
      </c>
      <c r="B286">
        <v>104</v>
      </c>
      <c r="C286">
        <v>106.91</v>
      </c>
      <c r="D286">
        <v>103.95</v>
      </c>
      <c r="E286">
        <v>106.49</v>
      </c>
      <c r="F286">
        <v>20401791</v>
      </c>
      <c r="G286">
        <v>0</v>
      </c>
      <c r="H286">
        <v>1</v>
      </c>
      <c r="I286">
        <v>104</v>
      </c>
      <c r="J286">
        <v>106.91</v>
      </c>
      <c r="K286">
        <v>103.95</v>
      </c>
      <c r="L286">
        <v>106.49</v>
      </c>
      <c r="M286">
        <v>20401791</v>
      </c>
      <c r="N286" s="3">
        <f>AVERAGE(B286:$B$1180)</f>
        <v>56.749959217877077</v>
      </c>
      <c r="O286" s="3">
        <f>AVERAGE(C286:$C$1180)</f>
        <v>57.498076312849143</v>
      </c>
      <c r="P286" s="3">
        <f>AVERAGE(D286:$D$1180)</f>
        <v>55.971257094972088</v>
      </c>
      <c r="Q286" s="3">
        <f>AVERAGE(E286:$E$1180)</f>
        <v>56.739266033519669</v>
      </c>
      <c r="R286" s="3">
        <f t="shared" si="13"/>
        <v>101.36949999999997</v>
      </c>
      <c r="S286" s="3">
        <f t="shared" si="14"/>
        <v>89.652799999999971</v>
      </c>
      <c r="T286" s="3">
        <f>SUMPRODUCT(E286:E300,Sheet1!$A$1:$A$15)/(15*16/2)</f>
        <v>105.86925000000002</v>
      </c>
      <c r="U286" s="3">
        <f>SUMPRODUCT(E286:E335,Sheet1!$B$1:$B$50)/(50*51/2)</f>
        <v>104.34085098039213</v>
      </c>
      <c r="V286">
        <f t="shared" si="12"/>
        <v>26483626.059999999</v>
      </c>
    </row>
    <row r="287" spans="1:22" x14ac:dyDescent="0.25">
      <c r="A287" s="2">
        <v>42345</v>
      </c>
      <c r="B287">
        <v>106.48</v>
      </c>
      <c r="C287">
        <v>106.83</v>
      </c>
      <c r="D287">
        <v>104.66</v>
      </c>
      <c r="E287">
        <v>105.61</v>
      </c>
      <c r="F287">
        <v>15474890</v>
      </c>
      <c r="G287">
        <v>0</v>
      </c>
      <c r="H287">
        <v>1</v>
      </c>
      <c r="I287">
        <v>106.48</v>
      </c>
      <c r="J287">
        <v>106.83</v>
      </c>
      <c r="K287">
        <v>104.66</v>
      </c>
      <c r="L287">
        <v>105.61</v>
      </c>
      <c r="M287">
        <v>15474890</v>
      </c>
      <c r="N287" s="3">
        <f>AVERAGE(B287:$B$1180)</f>
        <v>56.697106823266203</v>
      </c>
      <c r="O287" s="3">
        <f>AVERAGE(C287:$C$1180)</f>
        <v>57.442805704697967</v>
      </c>
      <c r="P287" s="3">
        <f>AVERAGE(D287:$D$1180)</f>
        <v>55.917589597315455</v>
      </c>
      <c r="Q287" s="3">
        <f>AVERAGE(E287:$E$1180)</f>
        <v>56.683616442953131</v>
      </c>
      <c r="R287" s="3">
        <f t="shared" si="13"/>
        <v>101.02389999999997</v>
      </c>
      <c r="S287" s="3">
        <f t="shared" si="14"/>
        <v>89.512599999999964</v>
      </c>
      <c r="T287" s="3">
        <f>SUMPRODUCT(E287:E301,Sheet1!$A$1:$A$15)/(15*16/2)</f>
        <v>105.78858333333336</v>
      </c>
      <c r="U287" s="3">
        <f>SUMPRODUCT(E287:E336,Sheet1!$B$1:$B$50)/(50*51/2)</f>
        <v>104.12649411764704</v>
      </c>
      <c r="V287">
        <f t="shared" si="12"/>
        <v>26893888.18</v>
      </c>
    </row>
    <row r="288" spans="1:22" x14ac:dyDescent="0.25">
      <c r="A288" s="2">
        <v>42342</v>
      </c>
      <c r="B288">
        <v>104.81</v>
      </c>
      <c r="C288">
        <v>107.73</v>
      </c>
      <c r="D288">
        <v>104.11</v>
      </c>
      <c r="E288">
        <v>106.18</v>
      </c>
      <c r="F288">
        <v>21224721</v>
      </c>
      <c r="G288">
        <v>0</v>
      </c>
      <c r="H288">
        <v>1</v>
      </c>
      <c r="I288">
        <v>104.81</v>
      </c>
      <c r="J288">
        <v>107.73</v>
      </c>
      <c r="K288">
        <v>104.11</v>
      </c>
      <c r="L288">
        <v>106.18</v>
      </c>
      <c r="M288">
        <v>21224721</v>
      </c>
      <c r="N288" s="3">
        <f>AVERAGE(B288:$B$1180)</f>
        <v>56.641358902575575</v>
      </c>
      <c r="O288" s="3">
        <f>AVERAGE(C288:$C$1180)</f>
        <v>57.387500895856647</v>
      </c>
      <c r="P288" s="3">
        <f>AVERAGE(D288:$D$1180)</f>
        <v>55.863006830907068</v>
      </c>
      <c r="Q288" s="3">
        <f>AVERAGE(E288:$E$1180)</f>
        <v>56.628827659574583</v>
      </c>
      <c r="R288" s="3">
        <f t="shared" si="13"/>
        <v>100.76709999999999</v>
      </c>
      <c r="S288" s="3">
        <f t="shared" si="14"/>
        <v>89.378749999999982</v>
      </c>
      <c r="T288" s="3">
        <f>SUMPRODUCT(E288:E302,Sheet1!$A$1:$A$15)/(15*16/2)</f>
        <v>105.80408333333334</v>
      </c>
      <c r="U288" s="3">
        <f>SUMPRODUCT(E288:E337,Sheet1!$B$1:$B$50)/(50*51/2)</f>
        <v>103.93657647058826</v>
      </c>
      <c r="V288">
        <f t="shared" si="12"/>
        <v>27163622.82</v>
      </c>
    </row>
    <row r="289" spans="1:22" x14ac:dyDescent="0.25">
      <c r="A289" s="2">
        <v>42341</v>
      </c>
      <c r="B289">
        <v>106.27</v>
      </c>
      <c r="C289">
        <v>106.85</v>
      </c>
      <c r="D289">
        <v>103.35</v>
      </c>
      <c r="E289">
        <v>104.38</v>
      </c>
      <c r="F289">
        <v>23236485</v>
      </c>
      <c r="G289">
        <v>0</v>
      </c>
      <c r="H289">
        <v>1</v>
      </c>
      <c r="I289">
        <v>106.27</v>
      </c>
      <c r="J289">
        <v>106.85</v>
      </c>
      <c r="K289">
        <v>103.35</v>
      </c>
      <c r="L289">
        <v>104.38</v>
      </c>
      <c r="M289">
        <v>23236485</v>
      </c>
      <c r="N289" s="3">
        <f>AVERAGE(B289:$B$1180)</f>
        <v>56.58735818385648</v>
      </c>
      <c r="O289" s="3">
        <f>AVERAGE(C289:$C$1180)</f>
        <v>57.331063116591906</v>
      </c>
      <c r="P289" s="3">
        <f>AVERAGE(D289:$D$1180)</f>
        <v>55.808918273542623</v>
      </c>
      <c r="Q289" s="3">
        <f>AVERAGE(E289:$E$1180)</f>
        <v>56.573277017937336</v>
      </c>
      <c r="R289" s="3">
        <f t="shared" si="13"/>
        <v>100.53169999999999</v>
      </c>
      <c r="S289" s="3">
        <f t="shared" si="14"/>
        <v>89.247324999999989</v>
      </c>
      <c r="T289" s="3">
        <f>SUMPRODUCT(E289:E303,Sheet1!$A$1:$A$15)/(15*16/2)</f>
        <v>105.76366666666668</v>
      </c>
      <c r="U289" s="3">
        <f>SUMPRODUCT(E289:E338,Sheet1!$B$1:$B$50)/(50*51/2)</f>
        <v>103.71507450980394</v>
      </c>
      <c r="V289">
        <f t="shared" si="12"/>
        <v>27321247.68</v>
      </c>
    </row>
    <row r="290" spans="1:22" x14ac:dyDescent="0.25">
      <c r="A290" s="2">
        <v>42340</v>
      </c>
      <c r="B290">
        <v>107</v>
      </c>
      <c r="C290">
        <v>107.92</v>
      </c>
      <c r="D290">
        <v>105.79</v>
      </c>
      <c r="E290">
        <v>106.07</v>
      </c>
      <c r="F290">
        <v>24429063</v>
      </c>
      <c r="G290">
        <v>0</v>
      </c>
      <c r="H290">
        <v>1</v>
      </c>
      <c r="I290">
        <v>107</v>
      </c>
      <c r="J290">
        <v>107.92</v>
      </c>
      <c r="K290">
        <v>105.79</v>
      </c>
      <c r="L290">
        <v>106.07</v>
      </c>
      <c r="M290">
        <v>24429063</v>
      </c>
      <c r="N290" s="3">
        <f>AVERAGE(B290:$B$1180)</f>
        <v>56.531597643097626</v>
      </c>
      <c r="O290" s="3">
        <f>AVERAGE(C290:$C$1180)</f>
        <v>57.275486307519621</v>
      </c>
      <c r="P290" s="3">
        <f>AVERAGE(D290:$D$1180)</f>
        <v>55.755561279461311</v>
      </c>
      <c r="Q290" s="3">
        <f>AVERAGE(E290:$E$1180)</f>
        <v>56.519621885522</v>
      </c>
      <c r="R290" s="3">
        <f t="shared" si="13"/>
        <v>100.32349999999998</v>
      </c>
      <c r="S290" s="3">
        <f t="shared" si="14"/>
        <v>89.122524999999968</v>
      </c>
      <c r="T290" s="3">
        <f>SUMPRODUCT(E290:E304,Sheet1!$A$1:$A$15)/(15*16/2)</f>
        <v>105.98683333333334</v>
      </c>
      <c r="U290" s="3">
        <f>SUMPRODUCT(E290:E339,Sheet1!$B$1:$B$50)/(50*51/2)</f>
        <v>103.55599607843133</v>
      </c>
      <c r="V290">
        <f t="shared" si="12"/>
        <v>27290546.52</v>
      </c>
    </row>
    <row r="291" spans="1:22" x14ac:dyDescent="0.25">
      <c r="A291" s="2">
        <v>42339</v>
      </c>
      <c r="B291">
        <v>104.83</v>
      </c>
      <c r="C291">
        <v>107.15</v>
      </c>
      <c r="D291">
        <v>104.5</v>
      </c>
      <c r="E291">
        <v>107.12</v>
      </c>
      <c r="F291">
        <v>22781868</v>
      </c>
      <c r="G291">
        <v>0</v>
      </c>
      <c r="H291">
        <v>1</v>
      </c>
      <c r="I291">
        <v>104.83</v>
      </c>
      <c r="J291">
        <v>107.15</v>
      </c>
      <c r="K291">
        <v>104.5</v>
      </c>
      <c r="L291">
        <v>107.12</v>
      </c>
      <c r="M291">
        <v>22781868</v>
      </c>
      <c r="N291" s="3">
        <f>AVERAGE(B291:$B$1180)</f>
        <v>56.474891573033702</v>
      </c>
      <c r="O291" s="3">
        <f>AVERAGE(C291:$C$1180)</f>
        <v>57.218582359550545</v>
      </c>
      <c r="P291" s="3">
        <f>AVERAGE(D291:$D$1180)</f>
        <v>55.699342808988796</v>
      </c>
      <c r="Q291" s="3">
        <f>AVERAGE(E291:$E$1180)</f>
        <v>56.463947303370901</v>
      </c>
      <c r="R291" s="3">
        <f t="shared" si="13"/>
        <v>100.06129999999999</v>
      </c>
      <c r="S291" s="3">
        <f t="shared" si="14"/>
        <v>88.975724999999969</v>
      </c>
      <c r="T291" s="3">
        <f>SUMPRODUCT(E291:E305,Sheet1!$A$1:$A$15)/(15*16/2)</f>
        <v>106.01408333333332</v>
      </c>
      <c r="U291" s="3">
        <f>SUMPRODUCT(E291:E340,Sheet1!$B$1:$B$50)/(50*51/2)</f>
        <v>103.32036078431373</v>
      </c>
      <c r="V291">
        <f t="shared" si="12"/>
        <v>27539743.120000001</v>
      </c>
    </row>
    <row r="292" spans="1:22" x14ac:dyDescent="0.25">
      <c r="A292" s="2">
        <v>42338</v>
      </c>
      <c r="B292">
        <v>105.84</v>
      </c>
      <c r="C292">
        <v>106.09990000000001</v>
      </c>
      <c r="D292">
        <v>103.75</v>
      </c>
      <c r="E292">
        <v>104.24</v>
      </c>
      <c r="F292">
        <v>20383179</v>
      </c>
      <c r="G292">
        <v>0</v>
      </c>
      <c r="H292">
        <v>1</v>
      </c>
      <c r="I292">
        <v>105.84</v>
      </c>
      <c r="J292">
        <v>106.09990000000001</v>
      </c>
      <c r="K292">
        <v>103.75</v>
      </c>
      <c r="L292">
        <v>104.24</v>
      </c>
      <c r="M292">
        <v>20383179</v>
      </c>
      <c r="N292" s="3">
        <f>AVERAGE(B292:$B$1180)</f>
        <v>56.420498875140595</v>
      </c>
      <c r="O292" s="3">
        <f>AVERAGE(C292:$C$1180)</f>
        <v>57.162416535433053</v>
      </c>
      <c r="P292" s="3">
        <f>AVERAGE(D292:$D$1180)</f>
        <v>55.644448931383614</v>
      </c>
      <c r="Q292" s="3">
        <f>AVERAGE(E292:$E$1180)</f>
        <v>56.406966366704275</v>
      </c>
      <c r="R292" s="3">
        <f t="shared" si="13"/>
        <v>99.829900000000009</v>
      </c>
      <c r="S292" s="3">
        <f t="shared" si="14"/>
        <v>88.818124999999952</v>
      </c>
      <c r="T292" s="3">
        <f>SUMPRODUCT(E292:E306,Sheet1!$A$1:$A$15)/(15*16/2)</f>
        <v>105.90483333333331</v>
      </c>
      <c r="U292" s="3">
        <f>SUMPRODUCT(E292:E341,Sheet1!$B$1:$B$50)/(50*51/2)</f>
        <v>103.03447450980393</v>
      </c>
      <c r="V292">
        <f t="shared" si="12"/>
        <v>27659905.219999999</v>
      </c>
    </row>
    <row r="293" spans="1:22" x14ac:dyDescent="0.25">
      <c r="A293" s="2">
        <v>42335</v>
      </c>
      <c r="B293">
        <v>105.78</v>
      </c>
      <c r="C293">
        <v>105.96</v>
      </c>
      <c r="D293">
        <v>104.86</v>
      </c>
      <c r="E293">
        <v>105.45</v>
      </c>
      <c r="F293">
        <v>5913066</v>
      </c>
      <c r="G293">
        <v>0</v>
      </c>
      <c r="H293">
        <v>1</v>
      </c>
      <c r="I293">
        <v>105.78</v>
      </c>
      <c r="J293">
        <v>105.96</v>
      </c>
      <c r="K293">
        <v>104.86</v>
      </c>
      <c r="L293">
        <v>105.45</v>
      </c>
      <c r="M293">
        <v>5913066</v>
      </c>
      <c r="N293" s="3">
        <f>AVERAGE(B293:$B$1180)</f>
        <v>56.36484628378377</v>
      </c>
      <c r="O293" s="3">
        <f>AVERAGE(C293:$C$1180)</f>
        <v>57.107306756756735</v>
      </c>
      <c r="P293" s="3">
        <f>AVERAGE(D293:$D$1180)</f>
        <v>55.590276013513552</v>
      </c>
      <c r="Q293" s="3">
        <f>AVERAGE(E293:$E$1180)</f>
        <v>56.353100337837951</v>
      </c>
      <c r="R293" s="3">
        <f t="shared" si="13"/>
        <v>99.633100000000013</v>
      </c>
      <c r="S293" s="3">
        <f t="shared" si="14"/>
        <v>88.675624999999982</v>
      </c>
      <c r="T293" s="3">
        <f>SUMPRODUCT(E293:E307,Sheet1!$A$1:$A$15)/(15*16/2)</f>
        <v>106.17937500000002</v>
      </c>
      <c r="U293" s="3">
        <f>SUMPRODUCT(E293:E342,Sheet1!$B$1:$B$50)/(50*51/2)</f>
        <v>102.85381176470592</v>
      </c>
      <c r="V293">
        <f t="shared" si="12"/>
        <v>28498241.32</v>
      </c>
    </row>
    <row r="294" spans="1:22" x14ac:dyDescent="0.25">
      <c r="A294" s="2">
        <v>42333</v>
      </c>
      <c r="B294">
        <v>106.33</v>
      </c>
      <c r="C294">
        <v>106.6</v>
      </c>
      <c r="D294">
        <v>105.1</v>
      </c>
      <c r="E294">
        <v>105.41</v>
      </c>
      <c r="F294">
        <v>15150785</v>
      </c>
      <c r="G294">
        <v>0</v>
      </c>
      <c r="H294">
        <v>1</v>
      </c>
      <c r="I294">
        <v>106.33</v>
      </c>
      <c r="J294">
        <v>106.6</v>
      </c>
      <c r="K294">
        <v>105.1</v>
      </c>
      <c r="L294">
        <v>105.41</v>
      </c>
      <c r="M294">
        <v>15150785</v>
      </c>
      <c r="N294" s="3">
        <f>AVERAGE(B294:$B$1180)</f>
        <v>56.309135851183754</v>
      </c>
      <c r="O294" s="3">
        <f>AVERAGE(C294:$C$1180)</f>
        <v>57.052230439684301</v>
      </c>
      <c r="P294" s="3">
        <f>AVERAGE(D294:$D$1180)</f>
        <v>55.534729537767795</v>
      </c>
      <c r="Q294" s="3">
        <f>AVERAGE(E294:$E$1180)</f>
        <v>56.297748703495039</v>
      </c>
      <c r="R294" s="3">
        <f t="shared" si="13"/>
        <v>99.410899999999998</v>
      </c>
      <c r="S294" s="3">
        <f t="shared" si="14"/>
        <v>88.529524999999978</v>
      </c>
      <c r="T294" s="3">
        <f>SUMPRODUCT(E294:E308,Sheet1!$A$1:$A$15)/(15*16/2)</f>
        <v>106.33024999999998</v>
      </c>
      <c r="U294" s="3">
        <f>SUMPRODUCT(E294:E343,Sheet1!$B$1:$B$50)/(50*51/2)</f>
        <v>102.61698431372547</v>
      </c>
      <c r="V294">
        <f t="shared" si="12"/>
        <v>28936816.059999999</v>
      </c>
    </row>
    <row r="295" spans="1:22" x14ac:dyDescent="0.25">
      <c r="A295" s="2">
        <v>42332</v>
      </c>
      <c r="B295">
        <v>106</v>
      </c>
      <c r="C295">
        <v>106.49</v>
      </c>
      <c r="D295">
        <v>104.39</v>
      </c>
      <c r="E295">
        <v>105.74</v>
      </c>
      <c r="F295">
        <v>23577293</v>
      </c>
      <c r="G295">
        <v>0</v>
      </c>
      <c r="H295">
        <v>1</v>
      </c>
      <c r="I295">
        <v>106</v>
      </c>
      <c r="J295">
        <v>106.49</v>
      </c>
      <c r="K295">
        <v>104.39</v>
      </c>
      <c r="L295">
        <v>105.74</v>
      </c>
      <c r="M295">
        <v>23577293</v>
      </c>
      <c r="N295" s="3">
        <f>AVERAGE(B295:$B$1180)</f>
        <v>56.252678893905184</v>
      </c>
      <c r="O295" s="3">
        <f>AVERAGE(C295:$C$1180)</f>
        <v>56.996307449209908</v>
      </c>
      <c r="P295" s="3">
        <f>AVERAGE(D295:$D$1180)</f>
        <v>55.478786794582433</v>
      </c>
      <c r="Q295" s="3">
        <f>AVERAGE(E295:$E$1180)</f>
        <v>56.24231726862314</v>
      </c>
      <c r="R295" s="3">
        <f t="shared" si="13"/>
        <v>99.171700000000001</v>
      </c>
      <c r="S295" s="3">
        <f t="shared" si="14"/>
        <v>88.385024999999956</v>
      </c>
      <c r="T295" s="3">
        <f>SUMPRODUCT(E295:E309,Sheet1!$A$1:$A$15)/(15*16/2)</f>
        <v>106.47387499999998</v>
      </c>
      <c r="U295" s="3">
        <f>SUMPRODUCT(E295:E344,Sheet1!$B$1:$B$50)/(50*51/2)</f>
        <v>102.3723450980392</v>
      </c>
      <c r="V295">
        <f t="shared" si="12"/>
        <v>28960224.219999999</v>
      </c>
    </row>
    <row r="296" spans="1:22" x14ac:dyDescent="0.25">
      <c r="A296" s="2">
        <v>42331</v>
      </c>
      <c r="B296">
        <v>107.19</v>
      </c>
      <c r="C296">
        <v>107.468</v>
      </c>
      <c r="D296">
        <v>106.08</v>
      </c>
      <c r="E296">
        <v>106.95</v>
      </c>
      <c r="F296">
        <v>19897220</v>
      </c>
      <c r="G296">
        <v>0</v>
      </c>
      <c r="H296">
        <v>1</v>
      </c>
      <c r="I296">
        <v>107.19</v>
      </c>
      <c r="J296">
        <v>107.468</v>
      </c>
      <c r="K296">
        <v>106.08</v>
      </c>
      <c r="L296">
        <v>106.95</v>
      </c>
      <c r="M296">
        <v>19897220</v>
      </c>
      <c r="N296" s="3">
        <f>AVERAGE(B296:$B$1180)</f>
        <v>56.196467231638408</v>
      </c>
      <c r="O296" s="3">
        <f>AVERAGE(C296:$C$1180)</f>
        <v>56.940382372881331</v>
      </c>
      <c r="P296" s="3">
        <f>AVERAGE(D296:$D$1180)</f>
        <v>55.423519887005689</v>
      </c>
      <c r="Q296" s="3">
        <f>AVERAGE(E296:$E$1180)</f>
        <v>56.186387683615926</v>
      </c>
      <c r="R296" s="3">
        <f t="shared" si="13"/>
        <v>98.914900000000003</v>
      </c>
      <c r="S296" s="3">
        <f t="shared" si="14"/>
        <v>88.232274999999959</v>
      </c>
      <c r="T296" s="3">
        <f>SUMPRODUCT(E296:E310,Sheet1!$A$1:$A$15)/(15*16/2)</f>
        <v>106.54991666666665</v>
      </c>
      <c r="U296" s="3">
        <f>SUMPRODUCT(E296:E345,Sheet1!$B$1:$B$50)/(50*51/2)</f>
        <v>102.10469411764703</v>
      </c>
      <c r="V296">
        <f t="shared" si="12"/>
        <v>28865865.379999999</v>
      </c>
    </row>
    <row r="297" spans="1:22" x14ac:dyDescent="0.25">
      <c r="A297" s="2">
        <v>42328</v>
      </c>
      <c r="B297">
        <v>106.84</v>
      </c>
      <c r="C297">
        <v>107.87</v>
      </c>
      <c r="D297">
        <v>106.62</v>
      </c>
      <c r="E297">
        <v>107.32</v>
      </c>
      <c r="F297">
        <v>22129648</v>
      </c>
      <c r="G297">
        <v>0</v>
      </c>
      <c r="H297">
        <v>1</v>
      </c>
      <c r="I297">
        <v>106.84</v>
      </c>
      <c r="J297">
        <v>107.87</v>
      </c>
      <c r="K297">
        <v>106.62</v>
      </c>
      <c r="L297">
        <v>107.32</v>
      </c>
      <c r="M297">
        <v>22129648</v>
      </c>
      <c r="N297" s="3">
        <f>AVERAGE(B297:$B$1180)</f>
        <v>56.138782239818994</v>
      </c>
      <c r="O297" s="3">
        <f>AVERAGE(C297:$C$1180)</f>
        <v>56.883224434389106</v>
      </c>
      <c r="P297" s="3">
        <f>AVERAGE(D297:$D$1180)</f>
        <v>55.36621617647063</v>
      </c>
      <c r="Q297" s="3">
        <f>AVERAGE(E297:$E$1180)</f>
        <v>56.128962782805537</v>
      </c>
      <c r="R297" s="3">
        <f t="shared" si="13"/>
        <v>98.622100000000003</v>
      </c>
      <c r="S297" s="3">
        <f t="shared" si="14"/>
        <v>88.069724999999949</v>
      </c>
      <c r="T297" s="3">
        <f>SUMPRODUCT(E297:E311,Sheet1!$A$1:$A$15)/(15*16/2)</f>
        <v>106.44437500000002</v>
      </c>
      <c r="U297" s="3">
        <f>SUMPRODUCT(E297:E346,Sheet1!$B$1:$B$50)/(50*51/2)</f>
        <v>101.77810980392157</v>
      </c>
      <c r="V297">
        <f t="shared" si="12"/>
        <v>28870478.399999999</v>
      </c>
    </row>
    <row r="298" spans="1:22" x14ac:dyDescent="0.25">
      <c r="A298" s="2">
        <v>42327</v>
      </c>
      <c r="B298">
        <v>107.36</v>
      </c>
      <c r="C298">
        <v>107.73</v>
      </c>
      <c r="D298">
        <v>105.95</v>
      </c>
      <c r="E298">
        <v>106.26</v>
      </c>
      <c r="F298">
        <v>25520599</v>
      </c>
      <c r="G298">
        <v>0</v>
      </c>
      <c r="H298">
        <v>1</v>
      </c>
      <c r="I298">
        <v>107.36</v>
      </c>
      <c r="J298">
        <v>107.73</v>
      </c>
      <c r="K298">
        <v>105.95</v>
      </c>
      <c r="L298">
        <v>106.26</v>
      </c>
      <c r="M298">
        <v>25520599</v>
      </c>
      <c r="N298" s="3">
        <f>AVERAGE(B298:$B$1180)</f>
        <v>56.081362967157403</v>
      </c>
      <c r="O298" s="3">
        <f>AVERAGE(C298:$C$1180)</f>
        <v>56.825481766704392</v>
      </c>
      <c r="P298" s="3">
        <f>AVERAGE(D298:$D$1180)</f>
        <v>55.308171121177836</v>
      </c>
      <c r="Q298" s="3">
        <f>AVERAGE(E298:$E$1180)</f>
        <v>56.070988788222074</v>
      </c>
      <c r="R298" s="3">
        <f t="shared" si="13"/>
        <v>98.316699999999997</v>
      </c>
      <c r="S298" s="3">
        <f t="shared" si="14"/>
        <v>87.905474999999939</v>
      </c>
      <c r="T298" s="3">
        <f>SUMPRODUCT(E298:E312,Sheet1!$A$1:$A$15)/(15*16/2)</f>
        <v>106.248</v>
      </c>
      <c r="U298" s="3">
        <f>SUMPRODUCT(E298:E347,Sheet1!$B$1:$B$50)/(50*51/2)</f>
        <v>101.42503921568627</v>
      </c>
      <c r="V298">
        <f t="shared" si="12"/>
        <v>28851586.420000002</v>
      </c>
    </row>
    <row r="299" spans="1:22" x14ac:dyDescent="0.25">
      <c r="A299" s="2">
        <v>42326</v>
      </c>
      <c r="B299">
        <v>105.8</v>
      </c>
      <c r="C299">
        <v>107.88</v>
      </c>
      <c r="D299">
        <v>105.39</v>
      </c>
      <c r="E299">
        <v>107.77</v>
      </c>
      <c r="F299">
        <v>23836526</v>
      </c>
      <c r="G299">
        <v>0</v>
      </c>
      <c r="H299">
        <v>1</v>
      </c>
      <c r="I299">
        <v>105.8</v>
      </c>
      <c r="J299">
        <v>107.88</v>
      </c>
      <c r="K299">
        <v>105.39</v>
      </c>
      <c r="L299">
        <v>107.77</v>
      </c>
      <c r="M299">
        <v>23836526</v>
      </c>
      <c r="N299" s="3">
        <f>AVERAGE(B299:$B$1180)</f>
        <v>56.023223922902481</v>
      </c>
      <c r="O299" s="3">
        <f>AVERAGE(C299:$C$1180)</f>
        <v>56.767766893424003</v>
      </c>
      <c r="P299" s="3">
        <f>AVERAGE(D299:$D$1180)</f>
        <v>55.250754081632692</v>
      </c>
      <c r="Q299" s="3">
        <f>AVERAGE(E299:$E$1180)</f>
        <v>56.0140851473924</v>
      </c>
      <c r="R299" s="3">
        <f t="shared" si="13"/>
        <v>98.031099999999981</v>
      </c>
      <c r="S299" s="3">
        <f t="shared" si="14"/>
        <v>87.752249999999947</v>
      </c>
      <c r="T299" s="3">
        <f>SUMPRODUCT(E299:E313,Sheet1!$A$1:$A$15)/(15*16/2)</f>
        <v>106.17262499999998</v>
      </c>
      <c r="U299" s="3">
        <f>SUMPRODUCT(E299:E348,Sheet1!$B$1:$B$50)/(50*51/2)</f>
        <v>101.10233725490194</v>
      </c>
      <c r="V299">
        <f t="shared" si="12"/>
        <v>28869922.399999999</v>
      </c>
    </row>
    <row r="300" spans="1:22" x14ac:dyDescent="0.25">
      <c r="A300" s="2">
        <v>42325</v>
      </c>
      <c r="B300">
        <v>104.62</v>
      </c>
      <c r="C300">
        <v>106.2</v>
      </c>
      <c r="D300">
        <v>104.14</v>
      </c>
      <c r="E300">
        <v>105.13</v>
      </c>
      <c r="F300">
        <v>26774146</v>
      </c>
      <c r="G300">
        <v>0</v>
      </c>
      <c r="H300">
        <v>1</v>
      </c>
      <c r="I300">
        <v>104.62</v>
      </c>
      <c r="J300">
        <v>106.2</v>
      </c>
      <c r="K300">
        <v>104.14</v>
      </c>
      <c r="L300">
        <v>105.13</v>
      </c>
      <c r="M300">
        <v>26774146</v>
      </c>
      <c r="N300" s="3">
        <f>AVERAGE(B300:$B$1180)</f>
        <v>55.966723609534604</v>
      </c>
      <c r="O300" s="3">
        <f>AVERAGE(C300:$C$1180)</f>
        <v>56.709750737797933</v>
      </c>
      <c r="P300" s="3">
        <f>AVERAGE(D300:$D$1180)</f>
        <v>55.193842338252018</v>
      </c>
      <c r="Q300" s="3">
        <f>AVERAGE(E300:$E$1180)</f>
        <v>55.955338365493859</v>
      </c>
      <c r="R300" s="3">
        <f t="shared" si="13"/>
        <v>97.684499999999986</v>
      </c>
      <c r="S300" s="3">
        <f t="shared" si="14"/>
        <v>87.591549999999955</v>
      </c>
      <c r="T300" s="3">
        <f>SUMPRODUCT(E300:E314,Sheet1!$A$1:$A$15)/(15*16/2)</f>
        <v>105.87875000000001</v>
      </c>
      <c r="U300" s="3">
        <f>SUMPRODUCT(E300:E349,Sheet1!$B$1:$B$50)/(50*51/2)</f>
        <v>100.70682745098038</v>
      </c>
      <c r="V300">
        <f t="shared" si="12"/>
        <v>29044214.34</v>
      </c>
    </row>
    <row r="301" spans="1:22" x14ac:dyDescent="0.25">
      <c r="A301" s="2">
        <v>42324</v>
      </c>
      <c r="B301">
        <v>103.32</v>
      </c>
      <c r="C301">
        <v>104.17</v>
      </c>
      <c r="D301">
        <v>100.47</v>
      </c>
      <c r="E301">
        <v>104.04</v>
      </c>
      <c r="F301">
        <v>49309167</v>
      </c>
      <c r="G301">
        <v>0</v>
      </c>
      <c r="H301">
        <v>1</v>
      </c>
      <c r="I301">
        <v>103.32</v>
      </c>
      <c r="J301">
        <v>104.17</v>
      </c>
      <c r="K301">
        <v>100.47</v>
      </c>
      <c r="L301">
        <v>104.04</v>
      </c>
      <c r="M301">
        <v>49309167</v>
      </c>
      <c r="N301" s="3">
        <f>AVERAGE(B301:$B$1180)</f>
        <v>55.911435795454523</v>
      </c>
      <c r="O301" s="3">
        <f>AVERAGE(C301:$C$1180)</f>
        <v>56.653511818181798</v>
      </c>
      <c r="P301" s="3">
        <f>AVERAGE(D301:$D$1180)</f>
        <v>55.138221704545487</v>
      </c>
      <c r="Q301" s="3">
        <f>AVERAGE(E301:$E$1180)</f>
        <v>55.899458068181914</v>
      </c>
      <c r="R301" s="3">
        <f t="shared" si="13"/>
        <v>97.372499999999988</v>
      </c>
      <c r="S301" s="3">
        <f t="shared" si="14"/>
        <v>87.442899999999952</v>
      </c>
      <c r="T301" s="3">
        <f>SUMPRODUCT(E301:E315,Sheet1!$A$1:$A$15)/(15*16/2)</f>
        <v>105.90295833333332</v>
      </c>
      <c r="U301" s="3">
        <f>SUMPRODUCT(E301:E350,Sheet1!$B$1:$B$50)/(50*51/2)</f>
        <v>100.4026117647059</v>
      </c>
      <c r="V301">
        <f t="shared" si="12"/>
        <v>29048982.280000001</v>
      </c>
    </row>
    <row r="302" spans="1:22" x14ac:dyDescent="0.25">
      <c r="A302" s="2">
        <v>42321</v>
      </c>
      <c r="B302">
        <v>107.71</v>
      </c>
      <c r="C302">
        <v>108.25</v>
      </c>
      <c r="D302">
        <v>103.83</v>
      </c>
      <c r="E302">
        <v>103.95</v>
      </c>
      <c r="F302">
        <v>30278403</v>
      </c>
      <c r="G302">
        <v>0</v>
      </c>
      <c r="H302">
        <v>1</v>
      </c>
      <c r="I302">
        <v>107.71</v>
      </c>
      <c r="J302">
        <v>108.25</v>
      </c>
      <c r="K302">
        <v>103.83</v>
      </c>
      <c r="L302">
        <v>103.95</v>
      </c>
      <c r="M302">
        <v>30278403</v>
      </c>
      <c r="N302" s="3">
        <f>AVERAGE(B302:$B$1180)</f>
        <v>55.857501137656406</v>
      </c>
      <c r="O302" s="3">
        <f>AVERAGE(C302:$C$1180)</f>
        <v>56.599454379977217</v>
      </c>
      <c r="P302" s="3">
        <f>AVERAGE(D302:$D$1180)</f>
        <v>55.086649715585928</v>
      </c>
      <c r="Q302" s="3">
        <f>AVERAGE(E302:$E$1180)</f>
        <v>55.844690671217386</v>
      </c>
      <c r="R302" s="3">
        <f t="shared" si="13"/>
        <v>97.056899999999985</v>
      </c>
      <c r="S302" s="3">
        <f t="shared" si="14"/>
        <v>87.297649999999962</v>
      </c>
      <c r="T302" s="3">
        <f>SUMPRODUCT(E302:E316,Sheet1!$A$1:$A$15)/(15*16/2)</f>
        <v>106.06116666666667</v>
      </c>
      <c r="U302" s="3">
        <f>SUMPRODUCT(E302:E351,Sheet1!$B$1:$B$50)/(50*51/2)</f>
        <v>100.12876470588238</v>
      </c>
      <c r="V302">
        <f t="shared" si="12"/>
        <v>28609372.280000001</v>
      </c>
    </row>
    <row r="303" spans="1:22" x14ac:dyDescent="0.25">
      <c r="A303" s="2">
        <v>42320</v>
      </c>
      <c r="B303">
        <v>108.48</v>
      </c>
      <c r="C303">
        <v>109.39</v>
      </c>
      <c r="D303">
        <v>108</v>
      </c>
      <c r="E303">
        <v>108.02</v>
      </c>
      <c r="F303">
        <v>20924674</v>
      </c>
      <c r="G303">
        <v>0</v>
      </c>
      <c r="H303">
        <v>1</v>
      </c>
      <c r="I303">
        <v>108.48</v>
      </c>
      <c r="J303">
        <v>109.39</v>
      </c>
      <c r="K303">
        <v>108</v>
      </c>
      <c r="L303">
        <v>108.02</v>
      </c>
      <c r="M303">
        <v>20924674</v>
      </c>
      <c r="N303" s="3">
        <f>AVERAGE(B303:$B$1180)</f>
        <v>55.798443621867861</v>
      </c>
      <c r="O303" s="3">
        <f>AVERAGE(C303:$C$1180)</f>
        <v>56.540626879271038</v>
      </c>
      <c r="P303" s="3">
        <f>AVERAGE(D303:$D$1180)</f>
        <v>55.031133371298424</v>
      </c>
      <c r="Q303" s="3">
        <f>AVERAGE(E303:$E$1180)</f>
        <v>55.789901025057048</v>
      </c>
      <c r="R303" s="3">
        <f t="shared" si="13"/>
        <v>96.740899999999996</v>
      </c>
      <c r="S303" s="3">
        <f t="shared" si="14"/>
        <v>87.157449999999969</v>
      </c>
      <c r="T303" s="3">
        <f>SUMPRODUCT(E303:E317,Sheet1!$A$1:$A$15)/(15*16/2)</f>
        <v>106.21595833333335</v>
      </c>
      <c r="U303" s="3">
        <f>SUMPRODUCT(E303:E352,Sheet1!$B$1:$B$50)/(50*51/2)</f>
        <v>99.84605490196077</v>
      </c>
      <c r="V303">
        <f t="shared" si="12"/>
        <v>28544768.18</v>
      </c>
    </row>
    <row r="304" spans="1:22" x14ac:dyDescent="0.25">
      <c r="A304" s="2">
        <v>42319</v>
      </c>
      <c r="B304">
        <v>108.27</v>
      </c>
      <c r="C304">
        <v>109.87</v>
      </c>
      <c r="D304">
        <v>107.11</v>
      </c>
      <c r="E304">
        <v>109.01</v>
      </c>
      <c r="F304">
        <v>25057099</v>
      </c>
      <c r="G304">
        <v>0</v>
      </c>
      <c r="H304">
        <v>1</v>
      </c>
      <c r="I304">
        <v>108.27</v>
      </c>
      <c r="J304">
        <v>109.87</v>
      </c>
      <c r="K304">
        <v>107.11</v>
      </c>
      <c r="L304">
        <v>109.01</v>
      </c>
      <c r="M304">
        <v>25057099</v>
      </c>
      <c r="N304" s="3">
        <f>AVERAGE(B304:$B$1180)</f>
        <v>55.738373432155058</v>
      </c>
      <c r="O304" s="3">
        <f>AVERAGE(C304:$C$1180)</f>
        <v>56.480365336373971</v>
      </c>
      <c r="P304" s="3">
        <f>AVERAGE(D304:$D$1180)</f>
        <v>54.970735575826708</v>
      </c>
      <c r="Q304" s="3">
        <f>AVERAGE(E304:$E$1180)</f>
        <v>55.730345610034313</v>
      </c>
      <c r="R304" s="3">
        <f t="shared" si="13"/>
        <v>96.378299999999996</v>
      </c>
      <c r="S304" s="3">
        <f t="shared" si="14"/>
        <v>87.007349999999974</v>
      </c>
      <c r="T304" s="3">
        <f>SUMPRODUCT(E304:E318,Sheet1!$A$1:$A$15)/(15*16/2)</f>
        <v>105.79241666666664</v>
      </c>
      <c r="U304" s="3">
        <f>SUMPRODUCT(E304:E353,Sheet1!$B$1:$B$50)/(50*51/2)</f>
        <v>99.38951764705881</v>
      </c>
      <c r="V304">
        <f t="shared" si="12"/>
        <v>28670085.239999998</v>
      </c>
    </row>
    <row r="305" spans="1:22" x14ac:dyDescent="0.25">
      <c r="A305" s="2">
        <v>42318</v>
      </c>
      <c r="B305">
        <v>105.96</v>
      </c>
      <c r="C305">
        <v>108.15</v>
      </c>
      <c r="D305">
        <v>105.24</v>
      </c>
      <c r="E305">
        <v>107.91</v>
      </c>
      <c r="F305">
        <v>25031681</v>
      </c>
      <c r="G305">
        <v>0</v>
      </c>
      <c r="H305">
        <v>1</v>
      </c>
      <c r="I305">
        <v>105.96</v>
      </c>
      <c r="J305">
        <v>108.15</v>
      </c>
      <c r="K305">
        <v>105.24</v>
      </c>
      <c r="L305">
        <v>107.91</v>
      </c>
      <c r="M305">
        <v>25031681</v>
      </c>
      <c r="N305" s="3">
        <f>AVERAGE(B305:$B$1180)</f>
        <v>55.678405821917792</v>
      </c>
      <c r="O305" s="3">
        <f>AVERAGE(C305:$C$1180)</f>
        <v>56.419418264840161</v>
      </c>
      <c r="P305" s="3">
        <f>AVERAGE(D305:$D$1180)</f>
        <v>54.911215867579926</v>
      </c>
      <c r="Q305" s="3">
        <f>AVERAGE(E305:$E$1180)</f>
        <v>55.669524086758102</v>
      </c>
      <c r="R305" s="3">
        <f t="shared" si="13"/>
        <v>95.942699999999988</v>
      </c>
      <c r="S305" s="3">
        <f t="shared" si="14"/>
        <v>86.843499999999992</v>
      </c>
      <c r="T305" s="3">
        <f>SUMPRODUCT(E305:E319,Sheet1!$A$1:$A$15)/(15*16/2)</f>
        <v>105.14595833333334</v>
      </c>
      <c r="U305" s="3">
        <f>SUMPRODUCT(E305:E354,Sheet1!$B$1:$B$50)/(50*51/2)</f>
        <v>98.87707450980389</v>
      </c>
      <c r="V305">
        <f t="shared" si="12"/>
        <v>28890890.66</v>
      </c>
    </row>
    <row r="306" spans="1:22" x14ac:dyDescent="0.25">
      <c r="A306" s="2">
        <v>42317</v>
      </c>
      <c r="B306">
        <v>107</v>
      </c>
      <c r="C306">
        <v>108.25</v>
      </c>
      <c r="D306">
        <v>105.86</v>
      </c>
      <c r="E306">
        <v>106.49</v>
      </c>
      <c r="F306">
        <v>26383540</v>
      </c>
      <c r="G306">
        <v>0</v>
      </c>
      <c r="H306">
        <v>1</v>
      </c>
      <c r="I306">
        <v>107</v>
      </c>
      <c r="J306">
        <v>108.25</v>
      </c>
      <c r="K306">
        <v>105.86</v>
      </c>
      <c r="L306">
        <v>106.49</v>
      </c>
      <c r="M306">
        <v>26383540</v>
      </c>
      <c r="N306" s="3">
        <f>AVERAGE(B306:$B$1180)</f>
        <v>55.620941142857127</v>
      </c>
      <c r="O306" s="3">
        <f>AVERAGE(C306:$C$1180)</f>
        <v>56.360297599999981</v>
      </c>
      <c r="P306" s="3">
        <f>AVERAGE(D306:$D$1180)</f>
        <v>54.853697257142883</v>
      </c>
      <c r="Q306" s="3">
        <f>AVERAGE(E306:$E$1180)</f>
        <v>55.609820685714389</v>
      </c>
      <c r="R306" s="3">
        <f t="shared" si="13"/>
        <v>95.573099999999997</v>
      </c>
      <c r="S306" s="3">
        <f t="shared" si="14"/>
        <v>86.682849999999974</v>
      </c>
      <c r="T306" s="3">
        <f>SUMPRODUCT(E306:E320,Sheet1!$A$1:$A$15)/(15*16/2)</f>
        <v>104.54608333333334</v>
      </c>
      <c r="U306" s="3">
        <f>SUMPRODUCT(E306:E355,Sheet1!$B$1:$B$50)/(50*51/2)</f>
        <v>98.393274509803931</v>
      </c>
      <c r="V306">
        <f t="shared" si="12"/>
        <v>29047270.359999999</v>
      </c>
    </row>
    <row r="307" spans="1:22" x14ac:dyDescent="0.25">
      <c r="A307" s="2">
        <v>42314</v>
      </c>
      <c r="B307">
        <v>108.04</v>
      </c>
      <c r="C307">
        <v>108.74</v>
      </c>
      <c r="D307">
        <v>105.91</v>
      </c>
      <c r="E307">
        <v>107.095</v>
      </c>
      <c r="F307">
        <v>35084342</v>
      </c>
      <c r="G307">
        <v>0</v>
      </c>
      <c r="H307">
        <v>1</v>
      </c>
      <c r="I307">
        <v>108.04</v>
      </c>
      <c r="J307">
        <v>108.74</v>
      </c>
      <c r="K307">
        <v>105.91</v>
      </c>
      <c r="L307">
        <v>107.095</v>
      </c>
      <c r="M307">
        <v>35084342</v>
      </c>
      <c r="N307" s="3">
        <f>AVERAGE(B307:$B$1180)</f>
        <v>55.562155034324924</v>
      </c>
      <c r="O307" s="3">
        <f>AVERAGE(C307:$C$1180)</f>
        <v>56.300927231121257</v>
      </c>
      <c r="P307" s="3">
        <f>AVERAGE(D307:$D$1180)</f>
        <v>54.795337643020616</v>
      </c>
      <c r="Q307" s="3">
        <f>AVERAGE(E307:$E$1180)</f>
        <v>55.551605377574482</v>
      </c>
      <c r="R307" s="3">
        <f t="shared" si="13"/>
        <v>95.263500000000008</v>
      </c>
      <c r="S307" s="3">
        <f t="shared" si="14"/>
        <v>86.537874999999985</v>
      </c>
      <c r="T307" s="3">
        <f>SUMPRODUCT(E307:E321,Sheet1!$A$1:$A$15)/(15*16/2)</f>
        <v>104.05687500000001</v>
      </c>
      <c r="U307" s="3">
        <f>SUMPRODUCT(E307:E356,Sheet1!$B$1:$B$50)/(50*51/2)</f>
        <v>97.95301960784316</v>
      </c>
      <c r="V307">
        <f t="shared" si="12"/>
        <v>29183917.260000002</v>
      </c>
    </row>
    <row r="308" spans="1:22" x14ac:dyDescent="0.25">
      <c r="A308" s="2">
        <v>42313</v>
      </c>
      <c r="B308">
        <v>108.8</v>
      </c>
      <c r="C308">
        <v>110.65</v>
      </c>
      <c r="D308">
        <v>107.95</v>
      </c>
      <c r="E308">
        <v>108.76</v>
      </c>
      <c r="F308">
        <v>63232861</v>
      </c>
      <c r="G308">
        <v>0</v>
      </c>
      <c r="H308">
        <v>1</v>
      </c>
      <c r="I308">
        <v>108.8</v>
      </c>
      <c r="J308">
        <v>110.65</v>
      </c>
      <c r="K308">
        <v>107.95</v>
      </c>
      <c r="L308">
        <v>108.76</v>
      </c>
      <c r="M308">
        <v>63232861</v>
      </c>
      <c r="N308" s="3">
        <f>AVERAGE(B308:$B$1180)</f>
        <v>55.502042955326438</v>
      </c>
      <c r="O308" s="3">
        <f>AVERAGE(C308:$C$1180)</f>
        <v>56.240859564719337</v>
      </c>
      <c r="P308" s="3">
        <f>AVERAGE(D308:$D$1180)</f>
        <v>54.736787056128314</v>
      </c>
      <c r="Q308" s="3">
        <f>AVERAGE(E308:$E$1180)</f>
        <v>55.492563688430813</v>
      </c>
      <c r="R308" s="3">
        <f t="shared" si="13"/>
        <v>94.916200000000003</v>
      </c>
      <c r="S308" s="3">
        <f t="shared" si="14"/>
        <v>86.391550000000009</v>
      </c>
      <c r="T308" s="3">
        <f>SUMPRODUCT(E308:E322,Sheet1!$A$1:$A$15)/(15*16/2)</f>
        <v>103.41241666666669</v>
      </c>
      <c r="U308" s="3">
        <f>SUMPRODUCT(E308:E357,Sheet1!$B$1:$B$50)/(50*51/2)</f>
        <v>97.475419607843165</v>
      </c>
      <c r="V308">
        <f t="shared" si="12"/>
        <v>29330857.920000002</v>
      </c>
    </row>
    <row r="309" spans="1:22" x14ac:dyDescent="0.25">
      <c r="A309" s="2">
        <v>42312</v>
      </c>
      <c r="B309">
        <v>103.19</v>
      </c>
      <c r="C309">
        <v>104.14</v>
      </c>
      <c r="D309">
        <v>102.48</v>
      </c>
      <c r="E309">
        <v>103.94</v>
      </c>
      <c r="F309">
        <v>43469308</v>
      </c>
      <c r="G309">
        <v>0</v>
      </c>
      <c r="H309">
        <v>1</v>
      </c>
      <c r="I309">
        <v>103.19</v>
      </c>
      <c r="J309">
        <v>104.14</v>
      </c>
      <c r="K309">
        <v>102.48</v>
      </c>
      <c r="L309">
        <v>103.94</v>
      </c>
      <c r="M309">
        <v>43469308</v>
      </c>
      <c r="N309" s="3">
        <f>AVERAGE(B309:$B$1180)</f>
        <v>55.440921444954114</v>
      </c>
      <c r="O309" s="3">
        <f>AVERAGE(C309:$C$1180)</f>
        <v>56.178463761467867</v>
      </c>
      <c r="P309" s="3">
        <f>AVERAGE(D309:$D$1180)</f>
        <v>54.675762729357814</v>
      </c>
      <c r="Q309" s="3">
        <f>AVERAGE(E309:$E$1180)</f>
        <v>55.431477178899193</v>
      </c>
      <c r="R309" s="3">
        <f t="shared" si="13"/>
        <v>94.484799999999993</v>
      </c>
      <c r="S309" s="3">
        <f t="shared" si="14"/>
        <v>86.236000000000018</v>
      </c>
      <c r="T309" s="3">
        <f>SUMPRODUCT(E309:E323,Sheet1!$A$1:$A$15)/(15*16/2)</f>
        <v>102.45316666666665</v>
      </c>
      <c r="U309" s="3">
        <f>SUMPRODUCT(E309:E358,Sheet1!$B$1:$B$50)/(50*51/2)</f>
        <v>96.915607843137266</v>
      </c>
      <c r="V309">
        <f t="shared" si="12"/>
        <v>28968686.739999998</v>
      </c>
    </row>
    <row r="310" spans="1:22" x14ac:dyDescent="0.25">
      <c r="A310" s="2">
        <v>42311</v>
      </c>
      <c r="B310">
        <v>103.22</v>
      </c>
      <c r="C310">
        <v>103.65</v>
      </c>
      <c r="D310">
        <v>102.4</v>
      </c>
      <c r="E310">
        <v>102.58</v>
      </c>
      <c r="F310">
        <v>21242341</v>
      </c>
      <c r="G310">
        <v>0</v>
      </c>
      <c r="H310">
        <v>1</v>
      </c>
      <c r="I310">
        <v>103.22</v>
      </c>
      <c r="J310">
        <v>103.65</v>
      </c>
      <c r="K310">
        <v>102.4</v>
      </c>
      <c r="L310">
        <v>102.58</v>
      </c>
      <c r="M310">
        <v>21242341</v>
      </c>
      <c r="N310" s="3">
        <f>AVERAGE(B310:$B$1180)</f>
        <v>55.386100459242243</v>
      </c>
      <c r="O310" s="3">
        <f>AVERAGE(C310:$C$1180)</f>
        <v>56.123398851894351</v>
      </c>
      <c r="P310" s="3">
        <f>AVERAGE(D310:$D$1180)</f>
        <v>54.620878415614257</v>
      </c>
      <c r="Q310" s="3">
        <f>AVERAGE(E310:$E$1180)</f>
        <v>55.375784270953041</v>
      </c>
      <c r="R310" s="3">
        <f t="shared" si="13"/>
        <v>94.066000000000003</v>
      </c>
      <c r="S310" s="3">
        <f t="shared" si="14"/>
        <v>86.100000000000023</v>
      </c>
      <c r="T310" s="3">
        <f>SUMPRODUCT(E310:E324,Sheet1!$A$1:$A$15)/(15*16/2)</f>
        <v>102.01416666666665</v>
      </c>
      <c r="U310" s="3">
        <f>SUMPRODUCT(E310:E359,Sheet1!$B$1:$B$50)/(50*51/2)</f>
        <v>96.528392156862679</v>
      </c>
      <c r="V310">
        <f t="shared" si="12"/>
        <v>29139725.18</v>
      </c>
    </row>
    <row r="311" spans="1:22" x14ac:dyDescent="0.25">
      <c r="A311" s="2">
        <v>42310</v>
      </c>
      <c r="B311">
        <v>102.46</v>
      </c>
      <c r="C311">
        <v>103.47</v>
      </c>
      <c r="D311">
        <v>101.18</v>
      </c>
      <c r="E311">
        <v>103.31</v>
      </c>
      <c r="F311">
        <v>24003944</v>
      </c>
      <c r="G311">
        <v>0</v>
      </c>
      <c r="H311">
        <v>1</v>
      </c>
      <c r="I311">
        <v>102.46</v>
      </c>
      <c r="J311">
        <v>103.47</v>
      </c>
      <c r="K311">
        <v>101.18</v>
      </c>
      <c r="L311">
        <v>103.31</v>
      </c>
      <c r="M311">
        <v>24003944</v>
      </c>
      <c r="N311" s="3">
        <f>AVERAGE(B311:$B$1180)</f>
        <v>55.331118965517234</v>
      </c>
      <c r="O311" s="3">
        <f>AVERAGE(C311:$C$1180)</f>
        <v>56.068770574712623</v>
      </c>
      <c r="P311" s="3">
        <f>AVERAGE(D311:$D$1180)</f>
        <v>54.565959885057488</v>
      </c>
      <c r="Q311" s="3">
        <f>AVERAGE(E311:$E$1180)</f>
        <v>55.321526551724247</v>
      </c>
      <c r="R311" s="3">
        <f t="shared" si="13"/>
        <v>93.656200000000013</v>
      </c>
      <c r="S311" s="3">
        <f t="shared" si="14"/>
        <v>85.968300000000013</v>
      </c>
      <c r="T311" s="3">
        <f>SUMPRODUCT(E311:E325,Sheet1!$A$1:$A$15)/(15*16/2)</f>
        <v>101.67466666666668</v>
      </c>
      <c r="U311" s="3">
        <f>SUMPRODUCT(E311:E360,Sheet1!$B$1:$B$50)/(50*51/2)</f>
        <v>96.178439215686268</v>
      </c>
      <c r="V311">
        <f t="shared" si="12"/>
        <v>30389092.899999999</v>
      </c>
    </row>
    <row r="312" spans="1:22" x14ac:dyDescent="0.25">
      <c r="A312" s="2">
        <v>42307</v>
      </c>
      <c r="B312">
        <v>104.51</v>
      </c>
      <c r="C312">
        <v>104.72</v>
      </c>
      <c r="D312">
        <v>101.65</v>
      </c>
      <c r="E312">
        <v>101.97</v>
      </c>
      <c r="F312">
        <v>33487104</v>
      </c>
      <c r="G312">
        <v>0</v>
      </c>
      <c r="H312">
        <v>1</v>
      </c>
      <c r="I312">
        <v>104.51</v>
      </c>
      <c r="J312">
        <v>104.72</v>
      </c>
      <c r="K312">
        <v>101.65</v>
      </c>
      <c r="L312">
        <v>101.97</v>
      </c>
      <c r="M312">
        <v>33487104</v>
      </c>
      <c r="N312" s="3">
        <f>AVERAGE(B312:$B$1180)</f>
        <v>55.276885500575368</v>
      </c>
      <c r="O312" s="3">
        <f>AVERAGE(C312:$C$1180)</f>
        <v>56.014223705408497</v>
      </c>
      <c r="P312" s="3">
        <f>AVERAGE(D312:$D$1180)</f>
        <v>54.512318872266995</v>
      </c>
      <c r="Q312" s="3">
        <f>AVERAGE(E312:$E$1180)</f>
        <v>55.266303912543258</v>
      </c>
      <c r="R312" s="3">
        <f t="shared" si="13"/>
        <v>93.311200000000014</v>
      </c>
      <c r="S312" s="3">
        <f t="shared" si="14"/>
        <v>85.827650000000006</v>
      </c>
      <c r="T312" s="3">
        <f>SUMPRODUCT(E312:E326,Sheet1!$A$1:$A$15)/(15*16/2)</f>
        <v>101.16849999999999</v>
      </c>
      <c r="U312" s="3">
        <f>SUMPRODUCT(E312:E361,Sheet1!$B$1:$B$50)/(50*51/2)</f>
        <v>95.786329411764697</v>
      </c>
      <c r="V312">
        <f t="shared" si="12"/>
        <v>31164587.620000001</v>
      </c>
    </row>
    <row r="313" spans="1:22" x14ac:dyDescent="0.25">
      <c r="A313" s="2">
        <v>42306</v>
      </c>
      <c r="B313">
        <v>103.96</v>
      </c>
      <c r="C313">
        <v>105.12</v>
      </c>
      <c r="D313">
        <v>103.52</v>
      </c>
      <c r="E313">
        <v>104.88</v>
      </c>
      <c r="F313">
        <v>20316691</v>
      </c>
      <c r="G313">
        <v>0</v>
      </c>
      <c r="H313">
        <v>1</v>
      </c>
      <c r="I313">
        <v>103.96</v>
      </c>
      <c r="J313">
        <v>105.12</v>
      </c>
      <c r="K313">
        <v>103.52</v>
      </c>
      <c r="L313">
        <v>104.88</v>
      </c>
      <c r="M313">
        <v>20316691</v>
      </c>
      <c r="N313" s="3">
        <f>AVERAGE(B313:$B$1180)</f>
        <v>55.220165322580634</v>
      </c>
      <c r="O313" s="3">
        <f>AVERAGE(C313:$C$1180)</f>
        <v>55.958111059907814</v>
      </c>
      <c r="P313" s="3">
        <f>AVERAGE(D313:$D$1180)</f>
        <v>54.458012788018458</v>
      </c>
      <c r="Q313" s="3">
        <f>AVERAGE(E313:$E$1180)</f>
        <v>55.212497811060011</v>
      </c>
      <c r="R313" s="3">
        <f t="shared" si="13"/>
        <v>93.083000000000013</v>
      </c>
      <c r="S313" s="3">
        <f t="shared" si="14"/>
        <v>85.688050000000004</v>
      </c>
      <c r="T313" s="3">
        <f>SUMPRODUCT(E313:E327,Sheet1!$A$1:$A$15)/(15*16/2)</f>
        <v>100.75708333333334</v>
      </c>
      <c r="U313" s="3">
        <f>SUMPRODUCT(E313:E362,Sheet1!$B$1:$B$50)/(50*51/2)</f>
        <v>95.437819607843153</v>
      </c>
      <c r="V313">
        <f t="shared" si="12"/>
        <v>31386810.02</v>
      </c>
    </row>
    <row r="314" spans="1:22" x14ac:dyDescent="0.25">
      <c r="A314" s="2">
        <v>42305</v>
      </c>
      <c r="B314">
        <v>103.9</v>
      </c>
      <c r="C314">
        <v>104.48</v>
      </c>
      <c r="D314">
        <v>102.92</v>
      </c>
      <c r="E314">
        <v>104.2</v>
      </c>
      <c r="F314">
        <v>24081515</v>
      </c>
      <c r="G314">
        <v>0</v>
      </c>
      <c r="H314">
        <v>1</v>
      </c>
      <c r="I314">
        <v>103.9</v>
      </c>
      <c r="J314">
        <v>104.48</v>
      </c>
      <c r="K314">
        <v>102.92</v>
      </c>
      <c r="L314">
        <v>104.2</v>
      </c>
      <c r="M314">
        <v>24081515</v>
      </c>
      <c r="N314" s="3">
        <f>AVERAGE(B314:$B$1180)</f>
        <v>55.163948673587072</v>
      </c>
      <c r="O314" s="3">
        <f>AVERAGE(C314:$C$1180)</f>
        <v>55.901407612456723</v>
      </c>
      <c r="P314" s="3">
        <f>AVERAGE(D314:$D$1180)</f>
        <v>54.401424567474066</v>
      </c>
      <c r="Q314" s="3">
        <f>AVERAGE(E314:$E$1180)</f>
        <v>55.155211188004699</v>
      </c>
      <c r="R314" s="3">
        <f t="shared" si="13"/>
        <v>92.891600000000039</v>
      </c>
      <c r="S314" s="3">
        <f t="shared" si="14"/>
        <v>85.545049999999989</v>
      </c>
      <c r="T314" s="3">
        <f>SUMPRODUCT(E314:E328,Sheet1!$A$1:$A$15)/(15*16/2)</f>
        <v>99.878500000000017</v>
      </c>
      <c r="U314" s="3">
        <f>SUMPRODUCT(E314:E363,Sheet1!$B$1:$B$50)/(50*51/2)</f>
        <v>94.967686274509788</v>
      </c>
      <c r="V314">
        <f t="shared" si="12"/>
        <v>31445501.620000001</v>
      </c>
    </row>
    <row r="315" spans="1:22" x14ac:dyDescent="0.25">
      <c r="A315" s="2">
        <v>42304</v>
      </c>
      <c r="B315">
        <v>102.94</v>
      </c>
      <c r="C315">
        <v>104.1</v>
      </c>
      <c r="D315">
        <v>102.4</v>
      </c>
      <c r="E315">
        <v>103.7</v>
      </c>
      <c r="F315">
        <v>23795472</v>
      </c>
      <c r="G315">
        <v>0</v>
      </c>
      <c r="H315">
        <v>1</v>
      </c>
      <c r="I315">
        <v>102.94</v>
      </c>
      <c r="J315">
        <v>104.1</v>
      </c>
      <c r="K315">
        <v>102.4</v>
      </c>
      <c r="L315">
        <v>103.7</v>
      </c>
      <c r="M315">
        <v>23795472</v>
      </c>
      <c r="N315" s="3">
        <f>AVERAGE(B315:$B$1180)</f>
        <v>55.107671478060041</v>
      </c>
      <c r="O315" s="3">
        <f>AVERAGE(C315:$C$1180)</f>
        <v>55.845312240184732</v>
      </c>
      <c r="P315" s="3">
        <f>AVERAGE(D315:$D$1180)</f>
        <v>54.345398498845285</v>
      </c>
      <c r="Q315" s="3">
        <f>AVERAGE(E315:$E$1180)</f>
        <v>55.098577482679076</v>
      </c>
      <c r="R315" s="3">
        <f t="shared" si="13"/>
        <v>92.711000000000041</v>
      </c>
      <c r="S315" s="3">
        <f t="shared" si="14"/>
        <v>85.406299999999987</v>
      </c>
      <c r="T315" s="3">
        <f>SUMPRODUCT(E315:E329,Sheet1!$A$1:$A$15)/(15*16/2)</f>
        <v>98.986583333333328</v>
      </c>
      <c r="U315" s="3">
        <f>SUMPRODUCT(E315:E364,Sheet1!$B$1:$B$50)/(50*51/2)</f>
        <v>94.517137254901925</v>
      </c>
      <c r="V315">
        <f t="shared" si="12"/>
        <v>31409448.280000001</v>
      </c>
    </row>
    <row r="316" spans="1:22" x14ac:dyDescent="0.25">
      <c r="A316" s="2">
        <v>42303</v>
      </c>
      <c r="B316">
        <v>102.2</v>
      </c>
      <c r="C316">
        <v>103.81</v>
      </c>
      <c r="D316">
        <v>101.55</v>
      </c>
      <c r="E316">
        <v>103.77</v>
      </c>
      <c r="F316">
        <v>25961212</v>
      </c>
      <c r="G316">
        <v>0</v>
      </c>
      <c r="H316">
        <v>1</v>
      </c>
      <c r="I316">
        <v>102.2</v>
      </c>
      <c r="J316">
        <v>103.81</v>
      </c>
      <c r="K316">
        <v>101.55</v>
      </c>
      <c r="L316">
        <v>103.77</v>
      </c>
      <c r="M316">
        <v>25961212</v>
      </c>
      <c r="N316" s="3">
        <f>AVERAGE(B316:$B$1180)</f>
        <v>55.0523739884393</v>
      </c>
      <c r="O316" s="3">
        <f>AVERAGE(C316:$C$1180)</f>
        <v>55.789526473988417</v>
      </c>
      <c r="P316" s="3">
        <f>AVERAGE(D316:$D$1180)</f>
        <v>54.289844046242791</v>
      </c>
      <c r="Q316" s="3">
        <f>AVERAGE(E316:$E$1180)</f>
        <v>55.04239086705212</v>
      </c>
      <c r="R316" s="3">
        <f t="shared" si="13"/>
        <v>92.515600000000049</v>
      </c>
      <c r="S316" s="3">
        <f t="shared" si="14"/>
        <v>85.271400000000014</v>
      </c>
      <c r="T316" s="3">
        <f>SUMPRODUCT(E316:E330,Sheet1!$A$1:$A$15)/(15*16/2)</f>
        <v>98.06633333333329</v>
      </c>
      <c r="U316" s="3">
        <f>SUMPRODUCT(E316:E365,Sheet1!$B$1:$B$50)/(50*51/2)</f>
        <v>94.078533333333354</v>
      </c>
      <c r="V316">
        <f t="shared" si="12"/>
        <v>31299809.460000001</v>
      </c>
    </row>
    <row r="317" spans="1:22" x14ac:dyDescent="0.25">
      <c r="A317" s="2">
        <v>42300</v>
      </c>
      <c r="B317">
        <v>101.91</v>
      </c>
      <c r="C317">
        <v>102.85</v>
      </c>
      <c r="D317">
        <v>100.16</v>
      </c>
      <c r="E317">
        <v>102.19</v>
      </c>
      <c r="F317">
        <v>42809661</v>
      </c>
      <c r="G317">
        <v>0</v>
      </c>
      <c r="H317">
        <v>1</v>
      </c>
      <c r="I317">
        <v>101.91</v>
      </c>
      <c r="J317">
        <v>102.85</v>
      </c>
      <c r="K317">
        <v>100.16</v>
      </c>
      <c r="L317">
        <v>102.19</v>
      </c>
      <c r="M317">
        <v>42809661</v>
      </c>
      <c r="N317" s="3">
        <f>AVERAGE(B317:$B$1180)</f>
        <v>54.997804976851832</v>
      </c>
      <c r="O317" s="3">
        <f>AVERAGE(C317:$C$1180)</f>
        <v>55.733947222222199</v>
      </c>
      <c r="P317" s="3">
        <f>AVERAGE(D317:$D$1180)</f>
        <v>54.235144791666684</v>
      </c>
      <c r="Q317" s="3">
        <f>AVERAGE(E317:$E$1180)</f>
        <v>54.985993171296393</v>
      </c>
      <c r="R317" s="3">
        <f t="shared" si="13"/>
        <v>92.328600000000037</v>
      </c>
      <c r="S317" s="3">
        <f t="shared" si="14"/>
        <v>85.141250000000014</v>
      </c>
      <c r="T317" s="3">
        <f>SUMPRODUCT(E317:E331,Sheet1!$A$1:$A$15)/(15*16/2)</f>
        <v>97.055999999999997</v>
      </c>
      <c r="U317" s="3">
        <f>SUMPRODUCT(E317:E366,Sheet1!$B$1:$B$50)/(50*51/2)</f>
        <v>93.629850980392177</v>
      </c>
      <c r="V317">
        <f t="shared" si="12"/>
        <v>31099178.34</v>
      </c>
    </row>
    <row r="318" spans="1:22" x14ac:dyDescent="0.25">
      <c r="A318" s="2">
        <v>42299</v>
      </c>
      <c r="B318">
        <v>97.79</v>
      </c>
      <c r="C318">
        <v>99.73</v>
      </c>
      <c r="D318">
        <v>97.55</v>
      </c>
      <c r="E318">
        <v>99.67</v>
      </c>
      <c r="F318">
        <v>26392075</v>
      </c>
      <c r="G318">
        <v>0</v>
      </c>
      <c r="H318">
        <v>1</v>
      </c>
      <c r="I318">
        <v>97.79</v>
      </c>
      <c r="J318">
        <v>99.73</v>
      </c>
      <c r="K318">
        <v>97.55</v>
      </c>
      <c r="L318">
        <v>99.67</v>
      </c>
      <c r="M318">
        <v>26392075</v>
      </c>
      <c r="N318" s="3">
        <f>AVERAGE(B318:$B$1180)</f>
        <v>54.943445538818054</v>
      </c>
      <c r="O318" s="3">
        <f>AVERAGE(C318:$C$1180)</f>
        <v>55.679351564310515</v>
      </c>
      <c r="P318" s="3">
        <f>AVERAGE(D318:$D$1180)</f>
        <v>54.181929432213231</v>
      </c>
      <c r="Q318" s="3">
        <f>AVERAGE(E318:$E$1180)</f>
        <v>54.931295596755604</v>
      </c>
      <c r="R318" s="3">
        <f t="shared" si="13"/>
        <v>92.153400000000062</v>
      </c>
      <c r="S318" s="3">
        <f t="shared" si="14"/>
        <v>85.021174999999999</v>
      </c>
      <c r="T318" s="3">
        <f>SUMPRODUCT(E318:E332,Sheet1!$A$1:$A$15)/(15*16/2)</f>
        <v>96.158833333333348</v>
      </c>
      <c r="U318" s="3">
        <f>SUMPRODUCT(E318:E367,Sheet1!$B$1:$B$50)/(50*51/2)</f>
        <v>93.236258823529397</v>
      </c>
      <c r="V318">
        <f t="shared" si="12"/>
        <v>30592020.48</v>
      </c>
    </row>
    <row r="319" spans="1:22" x14ac:dyDescent="0.25">
      <c r="A319" s="2">
        <v>42298</v>
      </c>
      <c r="B319">
        <v>97.37</v>
      </c>
      <c r="C319">
        <v>98.18</v>
      </c>
      <c r="D319">
        <v>96.47</v>
      </c>
      <c r="E319">
        <v>97.11</v>
      </c>
      <c r="F319">
        <v>22003730</v>
      </c>
      <c r="G319">
        <v>0</v>
      </c>
      <c r="H319">
        <v>1</v>
      </c>
      <c r="I319">
        <v>97.37</v>
      </c>
      <c r="J319">
        <v>98.18</v>
      </c>
      <c r="K319">
        <v>96.47</v>
      </c>
      <c r="L319">
        <v>97.11</v>
      </c>
      <c r="M319">
        <v>22003730</v>
      </c>
      <c r="N319" s="3">
        <f>AVERAGE(B319:$B$1180)</f>
        <v>54.893739559164707</v>
      </c>
      <c r="O319" s="3">
        <f>AVERAGE(C319:$C$1180)</f>
        <v>55.628248723897883</v>
      </c>
      <c r="P319" s="3">
        <f>AVERAGE(D319:$D$1180)</f>
        <v>54.131618445475659</v>
      </c>
      <c r="Q319" s="3">
        <f>AVERAGE(E319:$E$1180)</f>
        <v>54.879394547563898</v>
      </c>
      <c r="R319" s="3">
        <f t="shared" si="13"/>
        <v>92.043800000000033</v>
      </c>
      <c r="S319" s="3">
        <f t="shared" si="14"/>
        <v>84.903574999999989</v>
      </c>
      <c r="T319" s="3">
        <f>SUMPRODUCT(E319:E333,Sheet1!$A$1:$A$15)/(15*16/2)</f>
        <v>95.504000000000005</v>
      </c>
      <c r="U319" s="3">
        <f>SUMPRODUCT(E319:E368,Sheet1!$B$1:$B$50)/(50*51/2)</f>
        <v>92.93719215686275</v>
      </c>
      <c r="V319">
        <f t="shared" si="12"/>
        <v>30606586.48</v>
      </c>
    </row>
    <row r="320" spans="1:22" x14ac:dyDescent="0.25">
      <c r="A320" s="2">
        <v>42297</v>
      </c>
      <c r="B320">
        <v>98.73</v>
      </c>
      <c r="C320">
        <v>99.59</v>
      </c>
      <c r="D320">
        <v>96.56</v>
      </c>
      <c r="E320">
        <v>97</v>
      </c>
      <c r="F320">
        <v>30881777</v>
      </c>
      <c r="G320">
        <v>0</v>
      </c>
      <c r="H320">
        <v>1</v>
      </c>
      <c r="I320">
        <v>98.73</v>
      </c>
      <c r="J320">
        <v>99.59</v>
      </c>
      <c r="K320">
        <v>96.56</v>
      </c>
      <c r="L320">
        <v>97</v>
      </c>
      <c r="M320">
        <v>30881777</v>
      </c>
      <c r="N320" s="3">
        <f>AVERAGE(B320:$B$1180)</f>
        <v>54.844405923344929</v>
      </c>
      <c r="O320" s="3">
        <f>AVERAGE(C320:$C$1180)</f>
        <v>55.578827409988349</v>
      </c>
      <c r="P320" s="3">
        <f>AVERAGE(D320:$D$1180)</f>
        <v>54.082444947735226</v>
      </c>
      <c r="Q320" s="3">
        <f>AVERAGE(E320:$E$1180)</f>
        <v>54.830346225319495</v>
      </c>
      <c r="R320" s="3">
        <f t="shared" si="13"/>
        <v>91.974000000000018</v>
      </c>
      <c r="S320" s="3">
        <f t="shared" si="14"/>
        <v>84.798775000000006</v>
      </c>
      <c r="T320" s="3">
        <f>SUMPRODUCT(E320:E334,Sheet1!$A$1:$A$15)/(15*16/2)</f>
        <v>95.107666666666645</v>
      </c>
      <c r="U320" s="3">
        <f>SUMPRODUCT(E320:E369,Sheet1!$B$1:$B$50)/(50*51/2)</f>
        <v>92.735780392156855</v>
      </c>
      <c r="V320">
        <f t="shared" si="12"/>
        <v>30616332.5</v>
      </c>
    </row>
    <row r="321" spans="1:22" x14ac:dyDescent="0.25">
      <c r="A321" s="2">
        <v>42296</v>
      </c>
      <c r="B321">
        <v>97.18</v>
      </c>
      <c r="C321">
        <v>98.57</v>
      </c>
      <c r="D321">
        <v>96.92</v>
      </c>
      <c r="E321">
        <v>98.47</v>
      </c>
      <c r="F321">
        <v>23729924</v>
      </c>
      <c r="G321">
        <v>0</v>
      </c>
      <c r="H321">
        <v>1</v>
      </c>
      <c r="I321">
        <v>97.18</v>
      </c>
      <c r="J321">
        <v>98.57</v>
      </c>
      <c r="K321">
        <v>96.92</v>
      </c>
      <c r="L321">
        <v>98.47</v>
      </c>
      <c r="M321">
        <v>23729924</v>
      </c>
      <c r="N321" s="3">
        <f>AVERAGE(B321:$B$1180)</f>
        <v>54.793376162790672</v>
      </c>
      <c r="O321" s="3">
        <f>AVERAGE(C321:$C$1180)</f>
        <v>55.527651627906941</v>
      </c>
      <c r="P321" s="3">
        <f>AVERAGE(D321:$D$1180)</f>
        <v>54.033052441860491</v>
      </c>
      <c r="Q321" s="3">
        <f>AVERAGE(E321:$E$1180)</f>
        <v>54.781311744186148</v>
      </c>
      <c r="R321" s="3">
        <f t="shared" si="13"/>
        <v>91.917000000000002</v>
      </c>
      <c r="S321" s="3">
        <f t="shared" si="14"/>
        <v>84.699725000000001</v>
      </c>
      <c r="T321" s="3">
        <f>SUMPRODUCT(E321:E335,Sheet1!$A$1:$A$15)/(15*16/2)</f>
        <v>94.638999999999982</v>
      </c>
      <c r="U321" s="3">
        <f>SUMPRODUCT(E321:E370,Sheet1!$B$1:$B$50)/(50*51/2)</f>
        <v>92.536447058823526</v>
      </c>
      <c r="V321">
        <f t="shared" si="12"/>
        <v>30431180.02</v>
      </c>
    </row>
    <row r="322" spans="1:22" x14ac:dyDescent="0.25">
      <c r="A322" s="2">
        <v>42293</v>
      </c>
      <c r="B322">
        <v>96.18</v>
      </c>
      <c r="C322">
        <v>97.59</v>
      </c>
      <c r="D322">
        <v>95.35</v>
      </c>
      <c r="E322">
        <v>97.54</v>
      </c>
      <c r="F322">
        <v>25412856</v>
      </c>
      <c r="G322">
        <v>0</v>
      </c>
      <c r="H322">
        <v>1</v>
      </c>
      <c r="I322">
        <v>96.18</v>
      </c>
      <c r="J322">
        <v>97.59</v>
      </c>
      <c r="K322">
        <v>95.35</v>
      </c>
      <c r="L322">
        <v>97.54</v>
      </c>
      <c r="M322">
        <v>25412856</v>
      </c>
      <c r="N322" s="3">
        <f>AVERAGE(B322:$B$1180)</f>
        <v>54.744032013969708</v>
      </c>
      <c r="O322" s="3">
        <f>AVERAGE(C322:$C$1180)</f>
        <v>55.477544121070977</v>
      </c>
      <c r="P322" s="3">
        <f>AVERAGE(D322:$D$1180)</f>
        <v>53.983125844004682</v>
      </c>
      <c r="Q322" s="3">
        <f>AVERAGE(E322:$E$1180)</f>
        <v>54.730451804423843</v>
      </c>
      <c r="R322" s="3">
        <f t="shared" si="13"/>
        <v>91.833600000000004</v>
      </c>
      <c r="S322" s="3">
        <f t="shared" si="14"/>
        <v>84.599625000000003</v>
      </c>
      <c r="T322" s="3">
        <f>SUMPRODUCT(E322:E336,Sheet1!$A$1:$A$15)/(15*16/2)</f>
        <v>93.909416666666658</v>
      </c>
      <c r="U322" s="3">
        <f>SUMPRODUCT(E322:E371,Sheet1!$B$1:$B$50)/(50*51/2)</f>
        <v>92.276196078431397</v>
      </c>
      <c r="V322">
        <f t="shared" si="12"/>
        <v>30420564.440000001</v>
      </c>
    </row>
    <row r="323" spans="1:22" x14ac:dyDescent="0.25">
      <c r="A323" s="2">
        <v>42292</v>
      </c>
      <c r="B323">
        <v>94.99</v>
      </c>
      <c r="C323">
        <v>96.3</v>
      </c>
      <c r="D323">
        <v>94.9</v>
      </c>
      <c r="E323">
        <v>95.96</v>
      </c>
      <c r="F323">
        <v>27557516</v>
      </c>
      <c r="G323">
        <v>0</v>
      </c>
      <c r="H323">
        <v>1</v>
      </c>
      <c r="I323">
        <v>94.99</v>
      </c>
      <c r="J323">
        <v>96.3</v>
      </c>
      <c r="K323">
        <v>94.9</v>
      </c>
      <c r="L323">
        <v>95.96</v>
      </c>
      <c r="M323">
        <v>27557516</v>
      </c>
      <c r="N323" s="3">
        <f>AVERAGE(B323:$B$1180)</f>
        <v>54.695738344988321</v>
      </c>
      <c r="O323" s="3">
        <f>AVERAGE(C323:$C$1180)</f>
        <v>55.428462004661974</v>
      </c>
      <c r="P323" s="3">
        <f>AVERAGE(D323:$D$1180)</f>
        <v>53.934912703962723</v>
      </c>
      <c r="Q323" s="3">
        <f>AVERAGE(E323:$E$1180)</f>
        <v>54.680557226107311</v>
      </c>
      <c r="R323" s="3">
        <f t="shared" si="13"/>
        <v>91.785200000000003</v>
      </c>
      <c r="S323" s="3">
        <f t="shared" si="14"/>
        <v>84.502024999999975</v>
      </c>
      <c r="T323" s="3">
        <f>SUMPRODUCT(E323:E337,Sheet1!$A$1:$A$15)/(15*16/2)</f>
        <v>93.256333333333345</v>
      </c>
      <c r="U323" s="3">
        <f>SUMPRODUCT(E323:E372,Sheet1!$B$1:$B$50)/(50*51/2)</f>
        <v>92.050517647058811</v>
      </c>
      <c r="V323">
        <f t="shared" ref="V323:V386" si="15">AVERAGE(F323:F372)</f>
        <v>30757733.68</v>
      </c>
    </row>
    <row r="324" spans="1:22" x14ac:dyDescent="0.25">
      <c r="A324" s="2">
        <v>42291</v>
      </c>
      <c r="B324">
        <v>94.08</v>
      </c>
      <c r="C324">
        <v>95.2</v>
      </c>
      <c r="D324">
        <v>93.61</v>
      </c>
      <c r="E324">
        <v>94.07</v>
      </c>
      <c r="F324">
        <v>19253351</v>
      </c>
      <c r="G324">
        <v>0</v>
      </c>
      <c r="H324">
        <v>1</v>
      </c>
      <c r="I324">
        <v>94.08</v>
      </c>
      <c r="J324">
        <v>95.2</v>
      </c>
      <c r="K324">
        <v>93.61</v>
      </c>
      <c r="L324">
        <v>94.07</v>
      </c>
      <c r="M324">
        <v>19253351</v>
      </c>
      <c r="N324" s="3">
        <f>AVERAGE(B324:$B$1180)</f>
        <v>54.648720536756102</v>
      </c>
      <c r="O324" s="3">
        <f>AVERAGE(C324:$C$1180)</f>
        <v>55.380770595099143</v>
      </c>
      <c r="P324" s="3">
        <f>AVERAGE(D324:$D$1180)</f>
        <v>53.887112135355913</v>
      </c>
      <c r="Q324" s="3">
        <f>AVERAGE(E324:$E$1180)</f>
        <v>54.632389848308129</v>
      </c>
      <c r="R324" s="3">
        <f t="shared" ref="R324:R387" si="16">SUM(E324:E373)/50</f>
        <v>91.794799999999995</v>
      </c>
      <c r="S324" s="3">
        <f t="shared" ref="S324:S387" si="17">SUM(E324:E523)/200</f>
        <v>84.418324999999982</v>
      </c>
      <c r="T324" s="3">
        <f>SUMPRODUCT(E324:E338,Sheet1!$A$1:$A$15)/(15*16/2)</f>
        <v>92.787833333333339</v>
      </c>
      <c r="U324" s="3">
        <f>SUMPRODUCT(E324:E373,Sheet1!$B$1:$B$50)/(50*51/2)</f>
        <v>91.887176470588216</v>
      </c>
      <c r="V324">
        <f t="shared" si="15"/>
        <v>30799167.780000001</v>
      </c>
    </row>
    <row r="325" spans="1:22" x14ac:dyDescent="0.25">
      <c r="A325" s="2">
        <v>42290</v>
      </c>
      <c r="B325">
        <v>93.66</v>
      </c>
      <c r="C325">
        <v>95.37</v>
      </c>
      <c r="D325">
        <v>93.55</v>
      </c>
      <c r="E325">
        <v>94.12</v>
      </c>
      <c r="F325">
        <v>19480347</v>
      </c>
      <c r="G325">
        <v>0</v>
      </c>
      <c r="H325">
        <v>1</v>
      </c>
      <c r="I325">
        <v>93.66</v>
      </c>
      <c r="J325">
        <v>95.37</v>
      </c>
      <c r="K325">
        <v>93.55</v>
      </c>
      <c r="L325">
        <v>94.12</v>
      </c>
      <c r="M325">
        <v>19480347</v>
      </c>
      <c r="N325" s="3">
        <f>AVERAGE(B325:$B$1180)</f>
        <v>54.602655957943902</v>
      </c>
      <c r="O325" s="3">
        <f>AVERAGE(C325:$C$1180)</f>
        <v>55.334252803738295</v>
      </c>
      <c r="P325" s="3">
        <f>AVERAGE(D325:$D$1180)</f>
        <v>53.840706892523386</v>
      </c>
      <c r="Q325" s="3">
        <f>AVERAGE(E325:$E$1180)</f>
        <v>54.58631787383186</v>
      </c>
      <c r="R325" s="3">
        <f t="shared" si="16"/>
        <v>91.794600000000003</v>
      </c>
      <c r="S325" s="3">
        <f t="shared" si="17"/>
        <v>84.348074999999994</v>
      </c>
      <c r="T325" s="3">
        <f>SUMPRODUCT(E325:E339,Sheet1!$A$1:$A$15)/(15*16/2)</f>
        <v>92.554749999999984</v>
      </c>
      <c r="U325" s="3">
        <f>SUMPRODUCT(E325:E374,Sheet1!$B$1:$B$50)/(50*51/2)</f>
        <v>91.797945098039236</v>
      </c>
      <c r="V325">
        <f t="shared" si="15"/>
        <v>30816821.48</v>
      </c>
    </row>
    <row r="326" spans="1:22" x14ac:dyDescent="0.25">
      <c r="A326" s="2">
        <v>42289</v>
      </c>
      <c r="B326">
        <v>93.32</v>
      </c>
      <c r="C326">
        <v>94.6</v>
      </c>
      <c r="D326">
        <v>92.67</v>
      </c>
      <c r="E326">
        <v>94.26</v>
      </c>
      <c r="F326">
        <v>18449562</v>
      </c>
      <c r="G326">
        <v>0</v>
      </c>
      <c r="H326">
        <v>1</v>
      </c>
      <c r="I326">
        <v>93.32</v>
      </c>
      <c r="J326">
        <v>94.6</v>
      </c>
      <c r="K326">
        <v>92.67</v>
      </c>
      <c r="L326">
        <v>94.26</v>
      </c>
      <c r="M326">
        <v>18449562</v>
      </c>
      <c r="N326" s="3">
        <f>AVERAGE(B326:$B$1180)</f>
        <v>54.556974853801144</v>
      </c>
      <c r="O326" s="3">
        <f>AVERAGE(C326:$C$1180)</f>
        <v>55.287427368421035</v>
      </c>
      <c r="P326" s="3">
        <f>AVERAGE(D326:$D$1180)</f>
        <v>53.794263274853826</v>
      </c>
      <c r="Q326" s="3">
        <f>AVERAGE(E326:$E$1180)</f>
        <v>54.540079649122873</v>
      </c>
      <c r="R326" s="3">
        <f t="shared" si="16"/>
        <v>91.795000000000016</v>
      </c>
      <c r="S326" s="3">
        <f t="shared" si="17"/>
        <v>84.281349999999989</v>
      </c>
      <c r="T326" s="3">
        <f>SUMPRODUCT(E326:E340,Sheet1!$A$1:$A$15)/(15*16/2)</f>
        <v>92.305750000000003</v>
      </c>
      <c r="U326" s="3">
        <f>SUMPRODUCT(E326:E375,Sheet1!$B$1:$B$50)/(50*51/2)</f>
        <v>91.706768627450955</v>
      </c>
      <c r="V326">
        <f t="shared" si="15"/>
        <v>31014076.879999999</v>
      </c>
    </row>
    <row r="327" spans="1:22" x14ac:dyDescent="0.25">
      <c r="A327" s="2">
        <v>42286</v>
      </c>
      <c r="B327">
        <v>92.9</v>
      </c>
      <c r="C327">
        <v>93.74</v>
      </c>
      <c r="D327">
        <v>92.239000000000004</v>
      </c>
      <c r="E327">
        <v>93.24</v>
      </c>
      <c r="F327">
        <v>20012911</v>
      </c>
      <c r="G327">
        <v>0</v>
      </c>
      <c r="H327">
        <v>1</v>
      </c>
      <c r="I327">
        <v>92.9</v>
      </c>
      <c r="J327">
        <v>93.74</v>
      </c>
      <c r="K327">
        <v>92.239000000000004</v>
      </c>
      <c r="L327">
        <v>93.24</v>
      </c>
      <c r="M327">
        <v>20012911</v>
      </c>
      <c r="N327" s="3">
        <f>AVERAGE(B327:$B$1180)</f>
        <v>54.511584894613556</v>
      </c>
      <c r="O327" s="3">
        <f>AVERAGE(C327:$C$1180)</f>
        <v>55.241393911007002</v>
      </c>
      <c r="P327" s="3">
        <f>AVERAGE(D327:$D$1180)</f>
        <v>53.748741334894639</v>
      </c>
      <c r="Q327" s="3">
        <f>AVERAGE(E327:$E$1180)</f>
        <v>54.49356920374715</v>
      </c>
      <c r="R327" s="3">
        <f t="shared" si="16"/>
        <v>91.79000000000002</v>
      </c>
      <c r="S327" s="3">
        <f t="shared" si="17"/>
        <v>84.213899999999995</v>
      </c>
      <c r="T327" s="3">
        <f>SUMPRODUCT(E327:E341,Sheet1!$A$1:$A$15)/(15*16/2)</f>
        <v>92.05</v>
      </c>
      <c r="U327" s="3">
        <f>SUMPRODUCT(E327:E376,Sheet1!$B$1:$B$50)/(50*51/2)</f>
        <v>91.609905882352962</v>
      </c>
      <c r="V327">
        <f t="shared" si="15"/>
        <v>31575266.539999999</v>
      </c>
    </row>
    <row r="328" spans="1:22" x14ac:dyDescent="0.25">
      <c r="A328" s="2">
        <v>42285</v>
      </c>
      <c r="B328">
        <v>91.89</v>
      </c>
      <c r="C328">
        <v>93.22</v>
      </c>
      <c r="D328">
        <v>90.47</v>
      </c>
      <c r="E328">
        <v>92.47</v>
      </c>
      <c r="F328">
        <v>27290523</v>
      </c>
      <c r="G328">
        <v>0</v>
      </c>
      <c r="H328">
        <v>1</v>
      </c>
      <c r="I328">
        <v>91.89</v>
      </c>
      <c r="J328">
        <v>93.22</v>
      </c>
      <c r="K328">
        <v>90.47</v>
      </c>
      <c r="L328">
        <v>92.47</v>
      </c>
      <c r="M328">
        <v>27290523</v>
      </c>
      <c r="N328" s="3">
        <f>AVERAGE(B328:$B$1180)</f>
        <v>54.466580890973006</v>
      </c>
      <c r="O328" s="3">
        <f>AVERAGE(C328:$C$1180)</f>
        <v>55.19626072684639</v>
      </c>
      <c r="P328" s="3">
        <f>AVERAGE(D328:$D$1180)</f>
        <v>53.703617936694052</v>
      </c>
      <c r="Q328" s="3">
        <f>AVERAGE(E328:$E$1180)</f>
        <v>54.448145486518243</v>
      </c>
      <c r="R328" s="3">
        <f t="shared" si="16"/>
        <v>91.829400000000021</v>
      </c>
      <c r="S328" s="3">
        <f t="shared" si="17"/>
        <v>84.150749999999988</v>
      </c>
      <c r="T328" s="3">
        <f>SUMPRODUCT(E328:E342,Sheet1!$A$1:$A$15)/(15*16/2)</f>
        <v>91.931416666666649</v>
      </c>
      <c r="U328" s="3">
        <f>SUMPRODUCT(E328:E377,Sheet1!$B$1:$B$50)/(50*51/2)</f>
        <v>91.554588235294105</v>
      </c>
      <c r="V328">
        <f t="shared" si="15"/>
        <v>32899234.780000001</v>
      </c>
    </row>
    <row r="329" spans="1:22" x14ac:dyDescent="0.25">
      <c r="A329" s="2">
        <v>42284</v>
      </c>
      <c r="B329">
        <v>93.11</v>
      </c>
      <c r="C329">
        <v>93.66</v>
      </c>
      <c r="D329">
        <v>91.37</v>
      </c>
      <c r="E329">
        <v>92.4</v>
      </c>
      <c r="F329">
        <v>24129277</v>
      </c>
      <c r="G329">
        <v>0</v>
      </c>
      <c r="H329">
        <v>1</v>
      </c>
      <c r="I329">
        <v>93.11</v>
      </c>
      <c r="J329">
        <v>93.66</v>
      </c>
      <c r="K329">
        <v>91.37</v>
      </c>
      <c r="L329">
        <v>92.4</v>
      </c>
      <c r="M329">
        <v>24129277</v>
      </c>
      <c r="N329" s="3">
        <f>AVERAGE(B329:$B$1180)</f>
        <v>54.422656690140819</v>
      </c>
      <c r="O329" s="3">
        <f>AVERAGE(C329:$C$1180)</f>
        <v>55.151631924882601</v>
      </c>
      <c r="P329" s="3">
        <f>AVERAGE(D329:$D$1180)</f>
        <v>53.660464906103321</v>
      </c>
      <c r="Q329" s="3">
        <f>AVERAGE(E329:$E$1180)</f>
        <v>54.403518896713692</v>
      </c>
      <c r="R329" s="3">
        <f t="shared" si="16"/>
        <v>91.919800000000009</v>
      </c>
      <c r="S329" s="3">
        <f t="shared" si="17"/>
        <v>84.095649999999992</v>
      </c>
      <c r="T329" s="3">
        <f>SUMPRODUCT(E329:E343,Sheet1!$A$1:$A$15)/(15*16/2)</f>
        <v>91.924666666666653</v>
      </c>
      <c r="U329" s="3">
        <f>SUMPRODUCT(E329:E378,Sheet1!$B$1:$B$50)/(50*51/2)</f>
        <v>91.533011764705918</v>
      </c>
      <c r="V329">
        <f t="shared" si="15"/>
        <v>33646390.719999999</v>
      </c>
    </row>
    <row r="330" spans="1:22" x14ac:dyDescent="0.25">
      <c r="A330" s="2">
        <v>42283</v>
      </c>
      <c r="B330">
        <v>94.08</v>
      </c>
      <c r="C330">
        <v>94.17</v>
      </c>
      <c r="D330">
        <v>92.34</v>
      </c>
      <c r="E330">
        <v>92.8</v>
      </c>
      <c r="F330">
        <v>22488275</v>
      </c>
      <c r="G330">
        <v>0</v>
      </c>
      <c r="H330">
        <v>1</v>
      </c>
      <c r="I330">
        <v>94.08</v>
      </c>
      <c r="J330">
        <v>94.17</v>
      </c>
      <c r="K330">
        <v>92.34</v>
      </c>
      <c r="L330">
        <v>92.8</v>
      </c>
      <c r="M330">
        <v>22488275</v>
      </c>
      <c r="N330" s="3">
        <f>AVERAGE(B330:$B$1180)</f>
        <v>54.377195652173882</v>
      </c>
      <c r="O330" s="3">
        <f>AVERAGE(C330:$C$1180)</f>
        <v>55.106381198589865</v>
      </c>
      <c r="P330" s="3">
        <f>AVERAGE(D330:$D$1180)</f>
        <v>53.616152878965963</v>
      </c>
      <c r="Q330" s="3">
        <f>AVERAGE(E330:$E$1180)</f>
        <v>54.358869682726272</v>
      </c>
      <c r="R330" s="3">
        <f t="shared" si="16"/>
        <v>91.977600000000024</v>
      </c>
      <c r="S330" s="3">
        <f t="shared" si="17"/>
        <v>84.033049999999989</v>
      </c>
      <c r="T330" s="3">
        <f>SUMPRODUCT(E330:E344,Sheet1!$A$1:$A$15)/(15*16/2)</f>
        <v>91.935416666666697</v>
      </c>
      <c r="U330" s="3">
        <f>SUMPRODUCT(E330:E379,Sheet1!$B$1:$B$50)/(50*51/2)</f>
        <v>91.516447058823502</v>
      </c>
      <c r="V330">
        <f t="shared" si="15"/>
        <v>33868525.039999999</v>
      </c>
    </row>
    <row r="331" spans="1:22" x14ac:dyDescent="0.25">
      <c r="A331" s="2">
        <v>42282</v>
      </c>
      <c r="B331">
        <v>92.94</v>
      </c>
      <c r="C331">
        <v>94.27</v>
      </c>
      <c r="D331">
        <v>92.66</v>
      </c>
      <c r="E331">
        <v>94.01</v>
      </c>
      <c r="F331">
        <v>27292517</v>
      </c>
      <c r="G331">
        <v>0</v>
      </c>
      <c r="H331">
        <v>1</v>
      </c>
      <c r="I331">
        <v>92.94</v>
      </c>
      <c r="J331">
        <v>94.27</v>
      </c>
      <c r="K331">
        <v>92.66</v>
      </c>
      <c r="L331">
        <v>94.01</v>
      </c>
      <c r="M331">
        <v>27292517</v>
      </c>
      <c r="N331" s="3">
        <f>AVERAGE(B331:$B$1180)</f>
        <v>54.330486470588198</v>
      </c>
      <c r="O331" s="3">
        <f>AVERAGE(C331:$C$1180)</f>
        <v>55.060423999999983</v>
      </c>
      <c r="P331" s="3">
        <f>AVERAGE(D331:$D$1180)</f>
        <v>53.570595411764735</v>
      </c>
      <c r="Q331" s="3">
        <f>AVERAGE(E331:$E$1180)</f>
        <v>54.313644823529472</v>
      </c>
      <c r="R331" s="3">
        <f t="shared" si="16"/>
        <v>92.004999999999995</v>
      </c>
      <c r="S331" s="3">
        <f t="shared" si="17"/>
        <v>83.96105</v>
      </c>
      <c r="T331" s="3">
        <f>SUMPRODUCT(E331:E345,Sheet1!$A$1:$A$15)/(15*16/2)</f>
        <v>91.89700000000002</v>
      </c>
      <c r="U331" s="3">
        <f>SUMPRODUCT(E331:E380,Sheet1!$B$1:$B$50)/(50*51/2)</f>
        <v>91.485270588235295</v>
      </c>
      <c r="V331">
        <f t="shared" si="15"/>
        <v>34190467.159999996</v>
      </c>
    </row>
    <row r="332" spans="1:22" x14ac:dyDescent="0.25">
      <c r="A332" s="2">
        <v>42279</v>
      </c>
      <c r="B332">
        <v>88.9</v>
      </c>
      <c r="C332">
        <v>92.2</v>
      </c>
      <c r="D332">
        <v>88.37</v>
      </c>
      <c r="E332">
        <v>92.07</v>
      </c>
      <c r="F332">
        <v>37881652</v>
      </c>
      <c r="G332">
        <v>0</v>
      </c>
      <c r="H332">
        <v>1</v>
      </c>
      <c r="I332">
        <v>88.9</v>
      </c>
      <c r="J332">
        <v>92.2</v>
      </c>
      <c r="K332">
        <v>88.37</v>
      </c>
      <c r="L332">
        <v>92.07</v>
      </c>
      <c r="M332">
        <v>37881652</v>
      </c>
      <c r="N332" s="3">
        <f>AVERAGE(B332:$B$1180)</f>
        <v>54.285010011778517</v>
      </c>
      <c r="O332" s="3">
        <f>AVERAGE(C332:$C$1180)</f>
        <v>55.014240753828005</v>
      </c>
      <c r="P332" s="3">
        <f>AVERAGE(D332:$D$1180)</f>
        <v>53.524553710247382</v>
      </c>
      <c r="Q332" s="3">
        <f>AVERAGE(E332:$E$1180)</f>
        <v>54.266888221437043</v>
      </c>
      <c r="R332" s="3">
        <f t="shared" si="16"/>
        <v>92.063799999999986</v>
      </c>
      <c r="S332" s="3">
        <f t="shared" si="17"/>
        <v>83.871549999999985</v>
      </c>
      <c r="T332" s="3">
        <f>SUMPRODUCT(E332:E346,Sheet1!$A$1:$A$15)/(15*16/2)</f>
        <v>91.693166666666656</v>
      </c>
      <c r="U332" s="3">
        <f>SUMPRODUCT(E332:E381,Sheet1!$B$1:$B$50)/(50*51/2)</f>
        <v>91.408949019607832</v>
      </c>
      <c r="V332">
        <f t="shared" si="15"/>
        <v>34313515.420000002</v>
      </c>
    </row>
    <row r="333" spans="1:22" x14ac:dyDescent="0.25">
      <c r="A333" s="2">
        <v>42278</v>
      </c>
      <c r="B333">
        <v>90.05</v>
      </c>
      <c r="C333">
        <v>90.95</v>
      </c>
      <c r="D333">
        <v>88.36</v>
      </c>
      <c r="E333">
        <v>90.95</v>
      </c>
      <c r="F333">
        <v>29283652</v>
      </c>
      <c r="G333">
        <v>0</v>
      </c>
      <c r="H333">
        <v>1</v>
      </c>
      <c r="I333">
        <v>90.05</v>
      </c>
      <c r="J333">
        <v>90.95</v>
      </c>
      <c r="K333">
        <v>88.36</v>
      </c>
      <c r="L333">
        <v>90.95</v>
      </c>
      <c r="M333">
        <v>29283652</v>
      </c>
      <c r="N333" s="3">
        <f>AVERAGE(B333:$B$1180)</f>
        <v>54.244190448113166</v>
      </c>
      <c r="O333" s="3">
        <f>AVERAGE(C333:$C$1180)</f>
        <v>54.970389622641477</v>
      </c>
      <c r="P333" s="3">
        <f>AVERAGE(D333:$D$1180)</f>
        <v>53.483462382075494</v>
      </c>
      <c r="Q333" s="3">
        <f>AVERAGE(E333:$E$1180)</f>
        <v>54.222309080188744</v>
      </c>
      <c r="R333" s="3">
        <f t="shared" si="16"/>
        <v>92.131199999999993</v>
      </c>
      <c r="S333" s="3">
        <f t="shared" si="17"/>
        <v>83.784649999999985</v>
      </c>
      <c r="T333" s="3">
        <f>SUMPRODUCT(E333:E347,Sheet1!$A$1:$A$15)/(15*16/2)</f>
        <v>91.731666666666669</v>
      </c>
      <c r="U333" s="3">
        <f>SUMPRODUCT(E333:E382,Sheet1!$B$1:$B$50)/(50*51/2)</f>
        <v>91.41134901960784</v>
      </c>
      <c r="V333">
        <f t="shared" si="15"/>
        <v>34144259.039999999</v>
      </c>
    </row>
    <row r="334" spans="1:22" x14ac:dyDescent="0.25">
      <c r="A334" s="2">
        <v>42277</v>
      </c>
      <c r="B334">
        <v>88.44</v>
      </c>
      <c r="C334">
        <v>90.02</v>
      </c>
      <c r="D334">
        <v>88.01</v>
      </c>
      <c r="E334">
        <v>89.73</v>
      </c>
      <c r="F334">
        <v>35159225</v>
      </c>
      <c r="G334">
        <v>0</v>
      </c>
      <c r="H334">
        <v>1</v>
      </c>
      <c r="I334">
        <v>88.44</v>
      </c>
      <c r="J334">
        <v>90.02</v>
      </c>
      <c r="K334">
        <v>88.01</v>
      </c>
      <c r="L334">
        <v>89.73</v>
      </c>
      <c r="M334">
        <v>35159225</v>
      </c>
      <c r="N334" s="3">
        <f>AVERAGE(B334:$B$1180)</f>
        <v>54.201916765053078</v>
      </c>
      <c r="O334" s="3">
        <f>AVERAGE(C334:$C$1180)</f>
        <v>54.927910743801633</v>
      </c>
      <c r="P334" s="3">
        <f>AVERAGE(D334:$D$1180)</f>
        <v>53.442285832349484</v>
      </c>
      <c r="Q334" s="3">
        <f>AVERAGE(E334:$E$1180)</f>
        <v>54.178946989374317</v>
      </c>
      <c r="R334" s="3">
        <f t="shared" si="16"/>
        <v>92.252999999999986</v>
      </c>
      <c r="S334" s="3">
        <f t="shared" si="17"/>
        <v>83.714849999999984</v>
      </c>
      <c r="T334" s="3">
        <f>SUMPRODUCT(E334:E348,Sheet1!$A$1:$A$15)/(15*16/2)</f>
        <v>91.918750000000003</v>
      </c>
      <c r="U334" s="3">
        <f>SUMPRODUCT(E334:E383,Sheet1!$B$1:$B$50)/(50*51/2)</f>
        <v>91.462447058823528</v>
      </c>
      <c r="V334">
        <f t="shared" si="15"/>
        <v>34124576.359999999</v>
      </c>
    </row>
    <row r="335" spans="1:22" x14ac:dyDescent="0.25">
      <c r="A335" s="2">
        <v>42276</v>
      </c>
      <c r="B335">
        <v>89.1</v>
      </c>
      <c r="C335">
        <v>90.06</v>
      </c>
      <c r="D335">
        <v>85.72</v>
      </c>
      <c r="E335">
        <v>86.67</v>
      </c>
      <c r="F335">
        <v>42281838</v>
      </c>
      <c r="G335">
        <v>0</v>
      </c>
      <c r="H335">
        <v>1</v>
      </c>
      <c r="I335">
        <v>89.1</v>
      </c>
      <c r="J335">
        <v>90.06</v>
      </c>
      <c r="K335">
        <v>85.72</v>
      </c>
      <c r="L335">
        <v>86.67</v>
      </c>
      <c r="M335">
        <v>42281838</v>
      </c>
      <c r="N335" s="3">
        <f>AVERAGE(B335:$B$1180)</f>
        <v>54.161446217494046</v>
      </c>
      <c r="O335" s="3">
        <f>AVERAGE(C335:$C$1180)</f>
        <v>54.886430732860504</v>
      </c>
      <c r="P335" s="3">
        <f>AVERAGE(D335:$D$1180)</f>
        <v>53.40142565011822</v>
      </c>
      <c r="Q335" s="3">
        <f>AVERAGE(E335:$E$1180)</f>
        <v>54.136924468085162</v>
      </c>
      <c r="R335" s="3">
        <f t="shared" si="16"/>
        <v>92.426200000000009</v>
      </c>
      <c r="S335" s="3">
        <f t="shared" si="17"/>
        <v>83.655349999999999</v>
      </c>
      <c r="T335" s="3">
        <f>SUMPRODUCT(E335:E349,Sheet1!$A$1:$A$15)/(15*16/2)</f>
        <v>92.26424999999999</v>
      </c>
      <c r="U335" s="3">
        <f>SUMPRODUCT(E335:E384,Sheet1!$B$1:$B$50)/(50*51/2)</f>
        <v>91.568180392156876</v>
      </c>
      <c r="V335">
        <f t="shared" si="15"/>
        <v>34210458.5</v>
      </c>
    </row>
    <row r="336" spans="1:22" x14ac:dyDescent="0.25">
      <c r="A336" s="2">
        <v>42275</v>
      </c>
      <c r="B336">
        <v>92.08</v>
      </c>
      <c r="C336">
        <v>92.29</v>
      </c>
      <c r="D336">
        <v>88.18</v>
      </c>
      <c r="E336">
        <v>89.21</v>
      </c>
      <c r="F336">
        <v>40914897</v>
      </c>
      <c r="G336">
        <v>0</v>
      </c>
      <c r="H336">
        <v>1</v>
      </c>
      <c r="I336">
        <v>92.08</v>
      </c>
      <c r="J336">
        <v>92.29</v>
      </c>
      <c r="K336">
        <v>88.18</v>
      </c>
      <c r="L336">
        <v>89.21</v>
      </c>
      <c r="M336">
        <v>40914897</v>
      </c>
      <c r="N336" s="3">
        <f>AVERAGE(B336:$B$1180)</f>
        <v>54.12009881656801</v>
      </c>
      <c r="O336" s="3">
        <f>AVERAGE(C336:$C$1180)</f>
        <v>54.844805207100578</v>
      </c>
      <c r="P336" s="3">
        <f>AVERAGE(D336:$D$1180)</f>
        <v>53.363178816568059</v>
      </c>
      <c r="Q336" s="3">
        <f>AVERAGE(E336:$E$1180)</f>
        <v>54.098423786982295</v>
      </c>
      <c r="R336" s="3">
        <f t="shared" si="16"/>
        <v>92.650999999999982</v>
      </c>
      <c r="S336" s="3">
        <f t="shared" si="17"/>
        <v>83.610649999999993</v>
      </c>
      <c r="T336" s="3">
        <f>SUMPRODUCT(E336:E350,Sheet1!$A$1:$A$15)/(15*16/2)</f>
        <v>93.016083333333327</v>
      </c>
      <c r="U336" s="3">
        <f>SUMPRODUCT(E336:E385,Sheet1!$B$1:$B$50)/(50*51/2)</f>
        <v>91.802729411764673</v>
      </c>
      <c r="V336">
        <f t="shared" si="15"/>
        <v>34462032.560000002</v>
      </c>
    </row>
    <row r="337" spans="1:22" x14ac:dyDescent="0.25">
      <c r="A337" s="2">
        <v>42272</v>
      </c>
      <c r="B337">
        <v>95.79</v>
      </c>
      <c r="C337">
        <v>95.85</v>
      </c>
      <c r="D337">
        <v>92.06</v>
      </c>
      <c r="E337">
        <v>92.77</v>
      </c>
      <c r="F337">
        <v>28961622</v>
      </c>
      <c r="G337">
        <v>0</v>
      </c>
      <c r="H337">
        <v>1</v>
      </c>
      <c r="I337">
        <v>95.79</v>
      </c>
      <c r="J337">
        <v>95.85</v>
      </c>
      <c r="K337">
        <v>92.06</v>
      </c>
      <c r="L337">
        <v>92.77</v>
      </c>
      <c r="M337">
        <v>28961622</v>
      </c>
      <c r="N337" s="3">
        <f>AVERAGE(B337:$B$1180)</f>
        <v>54.07512263033172</v>
      </c>
      <c r="O337" s="3">
        <f>AVERAGE(C337:$C$1180)</f>
        <v>54.800438862559233</v>
      </c>
      <c r="P337" s="3">
        <f>AVERAGE(D337:$D$1180)</f>
        <v>53.321926658767786</v>
      </c>
      <c r="Q337" s="3">
        <f>AVERAGE(E337:$E$1180)</f>
        <v>54.056822393364975</v>
      </c>
      <c r="R337" s="3">
        <f t="shared" si="16"/>
        <v>92.766200000000012</v>
      </c>
      <c r="S337" s="3">
        <f t="shared" si="17"/>
        <v>83.54549999999999</v>
      </c>
      <c r="T337" s="3">
        <f>SUMPRODUCT(E337:E351,Sheet1!$A$1:$A$15)/(15*16/2)</f>
        <v>93.44250000000001</v>
      </c>
      <c r="U337" s="3">
        <f>SUMPRODUCT(E337:E386,Sheet1!$B$1:$B$50)/(50*51/2)</f>
        <v>91.94218823529414</v>
      </c>
      <c r="V337">
        <f t="shared" si="15"/>
        <v>34723767.32</v>
      </c>
    </row>
    <row r="338" spans="1:22" x14ac:dyDescent="0.25">
      <c r="A338" s="2">
        <v>42271</v>
      </c>
      <c r="B338">
        <v>93.06</v>
      </c>
      <c r="C338">
        <v>94.765000000000001</v>
      </c>
      <c r="D338">
        <v>92.24</v>
      </c>
      <c r="E338">
        <v>94.41</v>
      </c>
      <c r="F338">
        <v>29105964</v>
      </c>
      <c r="G338">
        <v>0</v>
      </c>
      <c r="H338">
        <v>1</v>
      </c>
      <c r="I338">
        <v>93.06</v>
      </c>
      <c r="J338">
        <v>94.765000000000001</v>
      </c>
      <c r="K338">
        <v>92.24</v>
      </c>
      <c r="L338">
        <v>94.41</v>
      </c>
      <c r="M338">
        <v>29105964</v>
      </c>
      <c r="N338" s="3">
        <f>AVERAGE(B338:$B$1180)</f>
        <v>54.025638790035551</v>
      </c>
      <c r="O338" s="3">
        <f>AVERAGE(C338:$C$1180)</f>
        <v>54.751744246737829</v>
      </c>
      <c r="P338" s="3">
        <f>AVERAGE(D338:$D$1180)</f>
        <v>53.275974021352326</v>
      </c>
      <c r="Q338" s="3">
        <f>AVERAGE(E338:$E$1180)</f>
        <v>54.010899288256276</v>
      </c>
      <c r="R338" s="3">
        <f t="shared" si="16"/>
        <v>92.727800000000002</v>
      </c>
      <c r="S338" s="3">
        <f t="shared" si="17"/>
        <v>83.465849999999989</v>
      </c>
      <c r="T338" s="3">
        <f>SUMPRODUCT(E338:E352,Sheet1!$A$1:$A$15)/(15*16/2)</f>
        <v>93.385416666666657</v>
      </c>
      <c r="U338" s="3">
        <f>SUMPRODUCT(E338:E387,Sheet1!$B$1:$B$50)/(50*51/2)</f>
        <v>91.940533333333335</v>
      </c>
      <c r="V338">
        <f t="shared" si="15"/>
        <v>34580616.600000001</v>
      </c>
    </row>
    <row r="339" spans="1:22" x14ac:dyDescent="0.25">
      <c r="A339" s="2">
        <v>42270</v>
      </c>
      <c r="B339">
        <v>93.4</v>
      </c>
      <c r="C339">
        <v>94.32</v>
      </c>
      <c r="D339">
        <v>92.8</v>
      </c>
      <c r="E339">
        <v>93.97</v>
      </c>
      <c r="F339">
        <v>21701427</v>
      </c>
      <c r="G339">
        <v>0</v>
      </c>
      <c r="H339">
        <v>1</v>
      </c>
      <c r="I339">
        <v>93.4</v>
      </c>
      <c r="J339">
        <v>94.32</v>
      </c>
      <c r="K339">
        <v>92.8</v>
      </c>
      <c r="L339">
        <v>93.97</v>
      </c>
      <c r="M339">
        <v>21701427</v>
      </c>
      <c r="N339" s="3">
        <f>AVERAGE(B339:$B$1180)</f>
        <v>53.97927969121136</v>
      </c>
      <c r="O339" s="3">
        <f>AVERAGE(C339:$C$1180)</f>
        <v>54.704222565320656</v>
      </c>
      <c r="P339" s="3">
        <f>AVERAGE(D339:$D$1180)</f>
        <v>53.229698456057022</v>
      </c>
      <c r="Q339" s="3">
        <f>AVERAGE(E339:$E$1180)</f>
        <v>53.962919358669886</v>
      </c>
      <c r="R339" s="3">
        <f t="shared" si="16"/>
        <v>92.634800000000027</v>
      </c>
      <c r="S339" s="3">
        <f t="shared" si="17"/>
        <v>83.37639999999999</v>
      </c>
      <c r="T339" s="3">
        <f>SUMPRODUCT(E339:E353,Sheet1!$A$1:$A$15)/(15*16/2)</f>
        <v>93.085666666666668</v>
      </c>
      <c r="U339" s="3">
        <f>SUMPRODUCT(E339:E388,Sheet1!$B$1:$B$50)/(50*51/2)</f>
        <v>91.870917647058818</v>
      </c>
      <c r="V339">
        <f t="shared" si="15"/>
        <v>34616229.340000004</v>
      </c>
    </row>
    <row r="340" spans="1:22" x14ac:dyDescent="0.25">
      <c r="A340" s="2">
        <v>42269</v>
      </c>
      <c r="B340">
        <v>93.77</v>
      </c>
      <c r="C340">
        <v>94.68</v>
      </c>
      <c r="D340">
        <v>91.92</v>
      </c>
      <c r="E340">
        <v>92.96</v>
      </c>
      <c r="F340">
        <v>36888893</v>
      </c>
      <c r="G340">
        <v>0</v>
      </c>
      <c r="H340">
        <v>1</v>
      </c>
      <c r="I340">
        <v>93.77</v>
      </c>
      <c r="J340">
        <v>94.68</v>
      </c>
      <c r="K340">
        <v>91.92</v>
      </c>
      <c r="L340">
        <v>92.96</v>
      </c>
      <c r="M340">
        <v>36888893</v>
      </c>
      <c r="N340" s="3">
        <f>AVERAGE(B340:$B$1180)</f>
        <v>53.932406064209232</v>
      </c>
      <c r="O340" s="3">
        <f>AVERAGE(C340:$C$1180)</f>
        <v>54.657117003567159</v>
      </c>
      <c r="P340" s="3">
        <f>AVERAGE(D340:$D$1180)</f>
        <v>53.18264696789538</v>
      </c>
      <c r="Q340" s="3">
        <f>AVERAGE(E340:$E$1180)</f>
        <v>53.915348513674246</v>
      </c>
      <c r="R340" s="3">
        <f t="shared" si="16"/>
        <v>92.549000000000021</v>
      </c>
      <c r="S340" s="3">
        <f t="shared" si="17"/>
        <v>83.28834999999998</v>
      </c>
      <c r="T340" s="3">
        <f>SUMPRODUCT(E340:E354,Sheet1!$A$1:$A$15)/(15*16/2)</f>
        <v>92.784750000000017</v>
      </c>
      <c r="U340" s="3">
        <f>SUMPRODUCT(E340:E389,Sheet1!$B$1:$B$50)/(50*51/2)</f>
        <v>91.81519215686275</v>
      </c>
      <c r="V340">
        <f t="shared" si="15"/>
        <v>34714757.780000001</v>
      </c>
    </row>
    <row r="341" spans="1:22" x14ac:dyDescent="0.25">
      <c r="A341" s="2">
        <v>42268</v>
      </c>
      <c r="B341">
        <v>94.62</v>
      </c>
      <c r="C341">
        <v>96.49</v>
      </c>
      <c r="D341">
        <v>94.52</v>
      </c>
      <c r="E341">
        <v>95.55</v>
      </c>
      <c r="F341">
        <v>28789973</v>
      </c>
      <c r="G341">
        <v>0</v>
      </c>
      <c r="H341">
        <v>1</v>
      </c>
      <c r="I341">
        <v>94.62</v>
      </c>
      <c r="J341">
        <v>96.49</v>
      </c>
      <c r="K341">
        <v>94.52</v>
      </c>
      <c r="L341">
        <v>95.55</v>
      </c>
      <c r="M341">
        <v>28789973</v>
      </c>
      <c r="N341" s="3">
        <f>AVERAGE(B341:$B$1180)</f>
        <v>53.884980357142808</v>
      </c>
      <c r="O341" s="3">
        <f>AVERAGE(C341:$C$1180)</f>
        <v>54.609470714285678</v>
      </c>
      <c r="P341" s="3">
        <f>AVERAGE(D341:$D$1180)</f>
        <v>53.136531071428585</v>
      </c>
      <c r="Q341" s="3">
        <f>AVERAGE(E341:$E$1180)</f>
        <v>53.868866785714332</v>
      </c>
      <c r="R341" s="3">
        <f t="shared" si="16"/>
        <v>92.491800000000026</v>
      </c>
      <c r="S341" s="3">
        <f t="shared" si="17"/>
        <v>83.19974999999998</v>
      </c>
      <c r="T341" s="3">
        <f>SUMPRODUCT(E341:E355,Sheet1!$A$1:$A$15)/(15*16/2)</f>
        <v>92.580666666666659</v>
      </c>
      <c r="U341" s="3">
        <f>SUMPRODUCT(E341:E390,Sheet1!$B$1:$B$50)/(50*51/2)</f>
        <v>91.796831372549022</v>
      </c>
      <c r="V341">
        <f t="shared" si="15"/>
        <v>34576513.32</v>
      </c>
    </row>
    <row r="342" spans="1:22" x14ac:dyDescent="0.25">
      <c r="A342" s="2">
        <v>42265</v>
      </c>
      <c r="B342">
        <v>93.2</v>
      </c>
      <c r="C342">
        <v>95.19</v>
      </c>
      <c r="D342">
        <v>93.05</v>
      </c>
      <c r="E342">
        <v>94.4</v>
      </c>
      <c r="F342">
        <v>62299984</v>
      </c>
      <c r="G342">
        <v>0</v>
      </c>
      <c r="H342">
        <v>1</v>
      </c>
      <c r="I342">
        <v>93.2</v>
      </c>
      <c r="J342">
        <v>95.19</v>
      </c>
      <c r="K342">
        <v>93.05</v>
      </c>
      <c r="L342">
        <v>94.4</v>
      </c>
      <c r="M342">
        <v>62299984</v>
      </c>
      <c r="N342" s="3">
        <f>AVERAGE(B342:$B$1180)</f>
        <v>53.836428486293165</v>
      </c>
      <c r="O342" s="3">
        <f>AVERAGE(C342:$C$1180)</f>
        <v>54.559553516090553</v>
      </c>
      <c r="P342" s="3">
        <f>AVERAGE(D342:$D$1180)</f>
        <v>53.0872063170441</v>
      </c>
      <c r="Q342" s="3">
        <f>AVERAGE(E342:$E$1180)</f>
        <v>53.819187246722329</v>
      </c>
      <c r="R342" s="3">
        <f t="shared" si="16"/>
        <v>92.339800000000011</v>
      </c>
      <c r="S342" s="3">
        <f t="shared" si="17"/>
        <v>83.096399999999988</v>
      </c>
      <c r="T342" s="3">
        <f>SUMPRODUCT(E342:E356,Sheet1!$A$1:$A$15)/(15*16/2)</f>
        <v>92.015000000000001</v>
      </c>
      <c r="U342" s="3">
        <f>SUMPRODUCT(E342:E391,Sheet1!$B$1:$B$50)/(50*51/2)</f>
        <v>91.670941176470578</v>
      </c>
      <c r="V342">
        <f t="shared" si="15"/>
        <v>34465631.32</v>
      </c>
    </row>
    <row r="343" spans="1:22" x14ac:dyDescent="0.25">
      <c r="A343" s="2">
        <v>42264</v>
      </c>
      <c r="B343">
        <v>93.37</v>
      </c>
      <c r="C343">
        <v>95.51</v>
      </c>
      <c r="D343">
        <v>92.9</v>
      </c>
      <c r="E343">
        <v>94.34</v>
      </c>
      <c r="F343">
        <v>27841803</v>
      </c>
      <c r="G343">
        <v>0</v>
      </c>
      <c r="H343">
        <v>1</v>
      </c>
      <c r="I343">
        <v>93.37</v>
      </c>
      <c r="J343">
        <v>95.51</v>
      </c>
      <c r="K343">
        <v>92.9</v>
      </c>
      <c r="L343">
        <v>94.34</v>
      </c>
      <c r="M343">
        <v>27841803</v>
      </c>
      <c r="N343" s="3">
        <f>AVERAGE(B343:$B$1180)</f>
        <v>53.78945525059661</v>
      </c>
      <c r="O343" s="3">
        <f>AVERAGE(C343:$C$1180)</f>
        <v>54.511068496420009</v>
      </c>
      <c r="P343" s="3">
        <f>AVERAGE(D343:$D$1180)</f>
        <v>53.039518019093094</v>
      </c>
      <c r="Q343" s="3">
        <f>AVERAGE(E343:$E$1180)</f>
        <v>53.7707614558473</v>
      </c>
      <c r="R343" s="3">
        <f t="shared" si="16"/>
        <v>92.16940000000001</v>
      </c>
      <c r="S343" s="3">
        <f t="shared" si="17"/>
        <v>83.001699999999985</v>
      </c>
      <c r="T343" s="3">
        <f>SUMPRODUCT(E343:E357,Sheet1!$A$1:$A$15)/(15*16/2)</f>
        <v>91.554166666666688</v>
      </c>
      <c r="U343" s="3">
        <f>SUMPRODUCT(E343:E392,Sheet1!$B$1:$B$50)/(50*51/2)</f>
        <v>91.583466666666681</v>
      </c>
      <c r="V343">
        <f t="shared" si="15"/>
        <v>33685779.68</v>
      </c>
    </row>
    <row r="344" spans="1:22" x14ac:dyDescent="0.25">
      <c r="A344" s="2">
        <v>42263</v>
      </c>
      <c r="B344">
        <v>92.9</v>
      </c>
      <c r="C344">
        <v>93.6</v>
      </c>
      <c r="D344">
        <v>92.63</v>
      </c>
      <c r="E344">
        <v>93.45</v>
      </c>
      <c r="F344">
        <v>16321193</v>
      </c>
      <c r="G344">
        <v>0</v>
      </c>
      <c r="H344">
        <v>1</v>
      </c>
      <c r="I344">
        <v>92.9</v>
      </c>
      <c r="J344">
        <v>93.6</v>
      </c>
      <c r="K344">
        <v>92.63</v>
      </c>
      <c r="L344">
        <v>93.45</v>
      </c>
      <c r="M344">
        <v>16321193</v>
      </c>
      <c r="N344" s="3">
        <f>AVERAGE(B344:$B$1180)</f>
        <v>53.742166666666613</v>
      </c>
      <c r="O344" s="3">
        <f>AVERAGE(C344:$C$1180)</f>
        <v>54.462085304659468</v>
      </c>
      <c r="P344" s="3">
        <f>AVERAGE(D344:$D$1180)</f>
        <v>52.991894982078861</v>
      </c>
      <c r="Q344" s="3">
        <f>AVERAGE(E344:$E$1180)</f>
        <v>53.722291636798126</v>
      </c>
      <c r="R344" s="3">
        <f t="shared" si="16"/>
        <v>91.995599999999996</v>
      </c>
      <c r="S344" s="3">
        <f t="shared" si="17"/>
        <v>82.905499999999975</v>
      </c>
      <c r="T344" s="3">
        <f>SUMPRODUCT(E344:E358,Sheet1!$A$1:$A$15)/(15*16/2)</f>
        <v>91.041249999999977</v>
      </c>
      <c r="U344" s="3">
        <f>SUMPRODUCT(E344:E393,Sheet1!$B$1:$B$50)/(50*51/2)</f>
        <v>91.491529411764674</v>
      </c>
      <c r="V344">
        <f t="shared" si="15"/>
        <v>33616930.420000002</v>
      </c>
    </row>
    <row r="345" spans="1:22" x14ac:dyDescent="0.25">
      <c r="A345" s="2">
        <v>42262</v>
      </c>
      <c r="B345">
        <v>92.37</v>
      </c>
      <c r="C345">
        <v>93.25</v>
      </c>
      <c r="D345">
        <v>91.79</v>
      </c>
      <c r="E345">
        <v>92.9</v>
      </c>
      <c r="F345">
        <v>18859351</v>
      </c>
      <c r="G345">
        <v>0</v>
      </c>
      <c r="H345">
        <v>1</v>
      </c>
      <c r="I345">
        <v>92.37</v>
      </c>
      <c r="J345">
        <v>93.25</v>
      </c>
      <c r="K345">
        <v>91.79</v>
      </c>
      <c r="L345">
        <v>92.9</v>
      </c>
      <c r="M345">
        <v>18859351</v>
      </c>
      <c r="N345" s="3">
        <f>AVERAGE(B345:$B$1180)</f>
        <v>53.695327153109993</v>
      </c>
      <c r="O345" s="3">
        <f>AVERAGE(C345:$C$1180)</f>
        <v>54.415269617224851</v>
      </c>
      <c r="P345" s="3">
        <f>AVERAGE(D345:$D$1180)</f>
        <v>52.944480980861243</v>
      </c>
      <c r="Q345" s="3">
        <f>AVERAGE(E345:$E$1180)</f>
        <v>53.674770454545502</v>
      </c>
      <c r="R345" s="3">
        <f t="shared" si="16"/>
        <v>91.871000000000009</v>
      </c>
      <c r="S345" s="3">
        <f t="shared" si="17"/>
        <v>82.82674999999999</v>
      </c>
      <c r="T345" s="3">
        <f>SUMPRODUCT(E345:E359,Sheet1!$A$1:$A$15)/(15*16/2)</f>
        <v>90.552499999999995</v>
      </c>
      <c r="U345" s="3">
        <f>SUMPRODUCT(E345:E394,Sheet1!$B$1:$B$50)/(50*51/2)</f>
        <v>91.429607843137234</v>
      </c>
      <c r="V345">
        <f t="shared" si="15"/>
        <v>33951704.979999997</v>
      </c>
    </row>
    <row r="346" spans="1:22" x14ac:dyDescent="0.25">
      <c r="A346" s="2">
        <v>42261</v>
      </c>
      <c r="B346">
        <v>92.31</v>
      </c>
      <c r="C346">
        <v>92.62</v>
      </c>
      <c r="D346">
        <v>91.6</v>
      </c>
      <c r="E346">
        <v>92.31</v>
      </c>
      <c r="F346">
        <v>20127871</v>
      </c>
      <c r="G346">
        <v>0</v>
      </c>
      <c r="H346">
        <v>1</v>
      </c>
      <c r="I346">
        <v>92.31</v>
      </c>
      <c r="J346">
        <v>92.62</v>
      </c>
      <c r="K346">
        <v>91.6</v>
      </c>
      <c r="L346">
        <v>92.31</v>
      </c>
      <c r="M346">
        <v>20127871</v>
      </c>
      <c r="N346" s="3">
        <f>AVERAGE(B346:$B$1180)</f>
        <v>53.649010179640662</v>
      </c>
      <c r="O346" s="3">
        <f>AVERAGE(C346:$C$1180)</f>
        <v>54.368760958083804</v>
      </c>
      <c r="P346" s="3">
        <f>AVERAGE(D346:$D$1180)</f>
        <v>52.897959401197603</v>
      </c>
      <c r="Q346" s="3">
        <f>AVERAGE(E346:$E$1180)</f>
        <v>53.627794131736572</v>
      </c>
      <c r="R346" s="3">
        <f t="shared" si="16"/>
        <v>91.763999999999996</v>
      </c>
      <c r="S346" s="3">
        <f t="shared" si="17"/>
        <v>82.750349999999983</v>
      </c>
      <c r="T346" s="3">
        <f>SUMPRODUCT(E346:E360,Sheet1!$A$1:$A$15)/(15*16/2)</f>
        <v>90.042416666666668</v>
      </c>
      <c r="U346" s="3">
        <f>SUMPRODUCT(E346:E395,Sheet1!$B$1:$B$50)/(50*51/2)</f>
        <v>91.385058823529434</v>
      </c>
      <c r="V346">
        <f t="shared" si="15"/>
        <v>34067236.259999998</v>
      </c>
    </row>
    <row r="347" spans="1:22" x14ac:dyDescent="0.25">
      <c r="A347" s="2">
        <v>42258</v>
      </c>
      <c r="B347">
        <v>91.68</v>
      </c>
      <c r="C347">
        <v>92.08</v>
      </c>
      <c r="D347">
        <v>91.13</v>
      </c>
      <c r="E347">
        <v>92.05</v>
      </c>
      <c r="F347">
        <v>21185049</v>
      </c>
      <c r="G347">
        <v>0</v>
      </c>
      <c r="H347">
        <v>1</v>
      </c>
      <c r="I347">
        <v>91.68</v>
      </c>
      <c r="J347">
        <v>92.08</v>
      </c>
      <c r="K347">
        <v>91.13</v>
      </c>
      <c r="L347">
        <v>92.05</v>
      </c>
      <c r="M347">
        <v>21185049</v>
      </c>
      <c r="N347" s="3">
        <f>AVERAGE(B347:$B$1180)</f>
        <v>53.602654076738553</v>
      </c>
      <c r="O347" s="3">
        <f>AVERAGE(C347:$C$1180)</f>
        <v>54.322896163069515</v>
      </c>
      <c r="P347" s="3">
        <f>AVERAGE(D347:$D$1180)</f>
        <v>52.851554076738601</v>
      </c>
      <c r="Q347" s="3">
        <f>AVERAGE(E347:$E$1180)</f>
        <v>53.581412589928107</v>
      </c>
      <c r="R347" s="3">
        <f t="shared" si="16"/>
        <v>91.663499999999985</v>
      </c>
      <c r="S347" s="3">
        <f t="shared" si="17"/>
        <v>82.66695</v>
      </c>
      <c r="T347" s="3">
        <f>SUMPRODUCT(E347:E361,Sheet1!$A$1:$A$15)/(15*16/2)</f>
        <v>89.554000000000002</v>
      </c>
      <c r="U347" s="3">
        <f>SUMPRODUCT(E347:E396,Sheet1!$B$1:$B$50)/(50*51/2)</f>
        <v>91.359705882352955</v>
      </c>
      <c r="V347">
        <f t="shared" si="15"/>
        <v>34002854.460000001</v>
      </c>
    </row>
    <row r="348" spans="1:22" x14ac:dyDescent="0.25">
      <c r="A348" s="2">
        <v>42257</v>
      </c>
      <c r="B348">
        <v>90.07</v>
      </c>
      <c r="C348">
        <v>92.06</v>
      </c>
      <c r="D348">
        <v>89.63</v>
      </c>
      <c r="E348">
        <v>91.98</v>
      </c>
      <c r="F348">
        <v>26437398</v>
      </c>
      <c r="G348">
        <v>0</v>
      </c>
      <c r="H348">
        <v>1</v>
      </c>
      <c r="I348">
        <v>90.07</v>
      </c>
      <c r="J348">
        <v>92.06</v>
      </c>
      <c r="K348">
        <v>89.63</v>
      </c>
      <c r="L348">
        <v>91.98</v>
      </c>
      <c r="M348">
        <v>26437398</v>
      </c>
      <c r="N348" s="3">
        <f>AVERAGE(B348:$B$1180)</f>
        <v>53.556942977190822</v>
      </c>
      <c r="O348" s="3">
        <f>AVERAGE(C348:$C$1180)</f>
        <v>54.277569507803086</v>
      </c>
      <c r="P348" s="3">
        <f>AVERAGE(D348:$D$1180)</f>
        <v>52.805601560624247</v>
      </c>
      <c r="Q348" s="3">
        <f>AVERAGE(E348:$E$1180)</f>
        <v>53.535231812725137</v>
      </c>
      <c r="R348" s="3">
        <f t="shared" si="16"/>
        <v>91.560699999999983</v>
      </c>
      <c r="S348" s="3">
        <f t="shared" si="17"/>
        <v>82.576749999999976</v>
      </c>
      <c r="T348" s="3">
        <f>SUMPRODUCT(E348:E362,Sheet1!$A$1:$A$15)/(15*16/2)</f>
        <v>89.085666666666668</v>
      </c>
      <c r="U348" s="3">
        <f>SUMPRODUCT(E348:E397,Sheet1!$B$1:$B$50)/(50*51/2)</f>
        <v>91.340517647058832</v>
      </c>
      <c r="V348">
        <f t="shared" si="15"/>
        <v>34084354.380000003</v>
      </c>
    </row>
    <row r="349" spans="1:22" x14ac:dyDescent="0.25">
      <c r="A349" s="2">
        <v>42256</v>
      </c>
      <c r="B349">
        <v>90.78</v>
      </c>
      <c r="C349">
        <v>91.98</v>
      </c>
      <c r="D349">
        <v>90.17</v>
      </c>
      <c r="E349">
        <v>90.44</v>
      </c>
      <c r="F349">
        <v>32551123</v>
      </c>
      <c r="G349">
        <v>0</v>
      </c>
      <c r="H349">
        <v>1</v>
      </c>
      <c r="I349">
        <v>90.78</v>
      </c>
      <c r="J349">
        <v>91.98</v>
      </c>
      <c r="K349">
        <v>90.17</v>
      </c>
      <c r="L349">
        <v>90.44</v>
      </c>
      <c r="M349">
        <v>32551123</v>
      </c>
      <c r="N349" s="3">
        <f>AVERAGE(B349:$B$1180)</f>
        <v>53.513057091346099</v>
      </c>
      <c r="O349" s="3">
        <f>AVERAGE(C349:$C$1180)</f>
        <v>54.232157932692274</v>
      </c>
      <c r="P349" s="3">
        <f>AVERAGE(D349:$D$1180)</f>
        <v>52.76134146634616</v>
      </c>
      <c r="Q349" s="3">
        <f>AVERAGE(E349:$E$1180)</f>
        <v>53.489024158653891</v>
      </c>
      <c r="R349" s="3">
        <f t="shared" si="16"/>
        <v>91.436399999999992</v>
      </c>
      <c r="S349" s="3">
        <f t="shared" si="17"/>
        <v>82.485599999999991</v>
      </c>
      <c r="T349" s="3">
        <f>SUMPRODUCT(E349:E363,Sheet1!$A$1:$A$15)/(15*16/2)</f>
        <v>88.653833333333353</v>
      </c>
      <c r="U349" s="3">
        <f>SUMPRODUCT(E349:E398,Sheet1!$B$1:$B$50)/(50*51/2)</f>
        <v>91.319200000000009</v>
      </c>
      <c r="V349">
        <f t="shared" si="15"/>
        <v>34020270.079999998</v>
      </c>
    </row>
    <row r="350" spans="1:22" x14ac:dyDescent="0.25">
      <c r="A350" s="2">
        <v>42255</v>
      </c>
      <c r="B350">
        <v>89.69</v>
      </c>
      <c r="C350">
        <v>90.24</v>
      </c>
      <c r="D350">
        <v>88.83</v>
      </c>
      <c r="E350">
        <v>89.53</v>
      </c>
      <c r="F350">
        <v>27012543</v>
      </c>
      <c r="G350">
        <v>0</v>
      </c>
      <c r="H350">
        <v>1</v>
      </c>
      <c r="I350">
        <v>89.69</v>
      </c>
      <c r="J350">
        <v>90.24</v>
      </c>
      <c r="K350">
        <v>88.83</v>
      </c>
      <c r="L350">
        <v>89.53</v>
      </c>
      <c r="M350">
        <v>27012543</v>
      </c>
      <c r="N350" s="3">
        <f>AVERAGE(B350:$B$1180)</f>
        <v>53.468211191335691</v>
      </c>
      <c r="O350" s="3">
        <f>AVERAGE(C350:$C$1180)</f>
        <v>54.186733333333301</v>
      </c>
      <c r="P350" s="3">
        <f>AVERAGE(D350:$D$1180)</f>
        <v>52.716325030084235</v>
      </c>
      <c r="Q350" s="3">
        <f>AVERAGE(E350:$E$1180)</f>
        <v>53.444558483754562</v>
      </c>
      <c r="R350" s="3">
        <f t="shared" si="16"/>
        <v>91.343600000000009</v>
      </c>
      <c r="S350" s="3">
        <f t="shared" si="17"/>
        <v>82.401399999999995</v>
      </c>
      <c r="T350" s="3">
        <f>SUMPRODUCT(E350:E364,Sheet1!$A$1:$A$15)/(15*16/2)</f>
        <v>88.453916666666672</v>
      </c>
      <c r="U350" s="3">
        <f>SUMPRODUCT(E350:E399,Sheet1!$B$1:$B$50)/(50*51/2)</f>
        <v>91.354635294117656</v>
      </c>
      <c r="V350">
        <f t="shared" si="15"/>
        <v>34088405.060000002</v>
      </c>
    </row>
    <row r="351" spans="1:22" x14ac:dyDescent="0.25">
      <c r="A351" s="2">
        <v>42251</v>
      </c>
      <c r="B351">
        <v>87.2</v>
      </c>
      <c r="C351">
        <v>88.39</v>
      </c>
      <c r="D351">
        <v>86.7</v>
      </c>
      <c r="E351">
        <v>88.26</v>
      </c>
      <c r="F351">
        <v>27328667</v>
      </c>
      <c r="G351">
        <v>0</v>
      </c>
      <c r="H351">
        <v>1</v>
      </c>
      <c r="I351">
        <v>87.2</v>
      </c>
      <c r="J351">
        <v>88.39</v>
      </c>
      <c r="K351">
        <v>86.7</v>
      </c>
      <c r="L351">
        <v>88.26</v>
      </c>
      <c r="M351">
        <v>27328667</v>
      </c>
      <c r="N351" s="3">
        <f>AVERAGE(B351:$B$1180)</f>
        <v>53.42457048192766</v>
      </c>
      <c r="O351" s="3">
        <f>AVERAGE(C351:$C$1180)</f>
        <v>54.14329566265058</v>
      </c>
      <c r="P351" s="3">
        <f>AVERAGE(D351:$D$1180)</f>
        <v>52.67281457831325</v>
      </c>
      <c r="Q351" s="3">
        <f>AVERAGE(E351:$E$1180)</f>
        <v>53.401082048192819</v>
      </c>
      <c r="R351" s="3">
        <f t="shared" si="16"/>
        <v>91.313199999999995</v>
      </c>
      <c r="S351" s="3">
        <f t="shared" si="17"/>
        <v>82.320399999999992</v>
      </c>
      <c r="T351" s="3">
        <f>SUMPRODUCT(E351:E365,Sheet1!$A$1:$A$15)/(15*16/2)</f>
        <v>88.404416666666677</v>
      </c>
      <c r="U351" s="3">
        <f>SUMPRODUCT(E351:E400,Sheet1!$B$1:$B$50)/(50*51/2)</f>
        <v>91.424564705882347</v>
      </c>
      <c r="V351">
        <f t="shared" si="15"/>
        <v>34312447.140000001</v>
      </c>
    </row>
    <row r="352" spans="1:22" x14ac:dyDescent="0.25">
      <c r="A352" s="2">
        <v>42250</v>
      </c>
      <c r="B352">
        <v>89.76</v>
      </c>
      <c r="C352">
        <v>89.82</v>
      </c>
      <c r="D352">
        <v>87.73</v>
      </c>
      <c r="E352">
        <v>88.15</v>
      </c>
      <c r="F352">
        <v>27048198</v>
      </c>
      <c r="G352">
        <v>0</v>
      </c>
      <c r="H352">
        <v>1</v>
      </c>
      <c r="I352">
        <v>89.76</v>
      </c>
      <c r="J352">
        <v>89.82</v>
      </c>
      <c r="K352">
        <v>87.73</v>
      </c>
      <c r="L352">
        <v>88.15</v>
      </c>
      <c r="M352">
        <v>27048198</v>
      </c>
      <c r="N352" s="3">
        <f>AVERAGE(B352:$B$1180)</f>
        <v>53.383828106151931</v>
      </c>
      <c r="O352" s="3">
        <f>AVERAGE(C352:$C$1180)</f>
        <v>54.101984800964992</v>
      </c>
      <c r="P352" s="3">
        <f>AVERAGE(D352:$D$1180)</f>
        <v>52.63176851628468</v>
      </c>
      <c r="Q352" s="3">
        <f>AVERAGE(E352:$E$1180)</f>
        <v>53.359032689987977</v>
      </c>
      <c r="R352" s="3">
        <f t="shared" si="16"/>
        <v>91.307600000000008</v>
      </c>
      <c r="S352" s="3">
        <f t="shared" si="17"/>
        <v>82.250799999999984</v>
      </c>
      <c r="T352" s="3">
        <f>SUMPRODUCT(E352:E366,Sheet1!$A$1:$A$15)/(15*16/2)</f>
        <v>88.564999999999998</v>
      </c>
      <c r="U352" s="3">
        <f>SUMPRODUCT(E352:E401,Sheet1!$B$1:$B$50)/(50*51/2)</f>
        <v>91.544078431372554</v>
      </c>
      <c r="V352">
        <f t="shared" si="15"/>
        <v>34311913.140000001</v>
      </c>
    </row>
    <row r="353" spans="1:22" x14ac:dyDescent="0.25">
      <c r="A353" s="2">
        <v>42249</v>
      </c>
      <c r="B353">
        <v>88.82</v>
      </c>
      <c r="C353">
        <v>89.89</v>
      </c>
      <c r="D353">
        <v>87.63</v>
      </c>
      <c r="E353">
        <v>89.89</v>
      </c>
      <c r="F353">
        <v>27190527</v>
      </c>
      <c r="G353">
        <v>0</v>
      </c>
      <c r="H353">
        <v>1</v>
      </c>
      <c r="I353">
        <v>88.82</v>
      </c>
      <c r="J353">
        <v>89.89</v>
      </c>
      <c r="K353">
        <v>87.63</v>
      </c>
      <c r="L353">
        <v>89.89</v>
      </c>
      <c r="M353">
        <v>27190527</v>
      </c>
      <c r="N353" s="3">
        <f>AVERAGE(B353:$B$1180)</f>
        <v>53.339895531400913</v>
      </c>
      <c r="O353" s="3">
        <f>AVERAGE(C353:$C$1180)</f>
        <v>54.058847101449253</v>
      </c>
      <c r="P353" s="3">
        <f>AVERAGE(D353:$D$1180)</f>
        <v>52.589379347826089</v>
      </c>
      <c r="Q353" s="3">
        <f>AVERAGE(E353:$E$1180)</f>
        <v>53.317014613526617</v>
      </c>
      <c r="R353" s="3">
        <f t="shared" si="16"/>
        <v>91.321799999999982</v>
      </c>
      <c r="S353" s="3">
        <f t="shared" si="17"/>
        <v>82.181250000000006</v>
      </c>
      <c r="T353" s="3">
        <f>SUMPRODUCT(E353:E367,Sheet1!$A$1:$A$15)/(15*16/2)</f>
        <v>88.783333333333331</v>
      </c>
      <c r="U353" s="3">
        <f>SUMPRODUCT(E353:E402,Sheet1!$B$1:$B$50)/(50*51/2)</f>
        <v>91.668462745098068</v>
      </c>
      <c r="V353">
        <f t="shared" si="15"/>
        <v>34598353.719999999</v>
      </c>
    </row>
    <row r="354" spans="1:22" x14ac:dyDescent="0.25">
      <c r="A354" s="2">
        <v>42248</v>
      </c>
      <c r="B354">
        <v>86.99</v>
      </c>
      <c r="C354">
        <v>89.39</v>
      </c>
      <c r="D354">
        <v>86.5</v>
      </c>
      <c r="E354">
        <v>87.23</v>
      </c>
      <c r="F354">
        <v>36097370</v>
      </c>
      <c r="G354">
        <v>0</v>
      </c>
      <c r="H354">
        <v>1</v>
      </c>
      <c r="I354">
        <v>86.99</v>
      </c>
      <c r="J354">
        <v>89.39</v>
      </c>
      <c r="K354">
        <v>86.5</v>
      </c>
      <c r="L354">
        <v>87.23</v>
      </c>
      <c r="M354">
        <v>36097370</v>
      </c>
      <c r="N354" s="3">
        <f>AVERAGE(B354:$B$1180)</f>
        <v>53.296993349455803</v>
      </c>
      <c r="O354" s="3">
        <f>AVERAGE(C354:$C$1180)</f>
        <v>54.015520435308332</v>
      </c>
      <c r="P354" s="3">
        <f>AVERAGE(D354:$D$1180)</f>
        <v>52.547008585247873</v>
      </c>
      <c r="Q354" s="3">
        <f>AVERAGE(E354:$E$1180)</f>
        <v>53.272790931076216</v>
      </c>
      <c r="R354" s="3">
        <f t="shared" si="16"/>
        <v>91.281599999999983</v>
      </c>
      <c r="S354" s="3">
        <f t="shared" si="17"/>
        <v>82.106199999999987</v>
      </c>
      <c r="T354" s="3">
        <f>SUMPRODUCT(E354:E368,Sheet1!$A$1:$A$15)/(15*16/2)</f>
        <v>88.820000000000022</v>
      </c>
      <c r="U354" s="3">
        <f>SUMPRODUCT(E354:E403,Sheet1!$B$1:$B$50)/(50*51/2)</f>
        <v>91.723035294117636</v>
      </c>
      <c r="V354">
        <f t="shared" si="15"/>
        <v>35067900.240000002</v>
      </c>
    </row>
    <row r="355" spans="1:22" x14ac:dyDescent="0.25">
      <c r="A355" s="2">
        <v>42247</v>
      </c>
      <c r="B355">
        <v>90.59</v>
      </c>
      <c r="C355">
        <v>91.05</v>
      </c>
      <c r="D355">
        <v>88.89</v>
      </c>
      <c r="E355">
        <v>89.43</v>
      </c>
      <c r="F355">
        <v>32850666</v>
      </c>
      <c r="G355">
        <v>0</v>
      </c>
      <c r="H355">
        <v>1</v>
      </c>
      <c r="I355">
        <v>90.59</v>
      </c>
      <c r="J355">
        <v>91.05</v>
      </c>
      <c r="K355">
        <v>88.89</v>
      </c>
      <c r="L355">
        <v>89.43</v>
      </c>
      <c r="M355">
        <v>32850666</v>
      </c>
      <c r="N355" s="3">
        <f>AVERAGE(B355:$B$1180)</f>
        <v>53.256202784503571</v>
      </c>
      <c r="O355" s="3">
        <f>AVERAGE(C355:$C$1180)</f>
        <v>53.972694188861972</v>
      </c>
      <c r="P355" s="3">
        <f>AVERAGE(D355:$D$1180)</f>
        <v>52.505903268765124</v>
      </c>
      <c r="Q355" s="3">
        <f>AVERAGE(E355:$E$1180)</f>
        <v>53.231680508474611</v>
      </c>
      <c r="R355" s="3">
        <f t="shared" si="16"/>
        <v>91.231799999999964</v>
      </c>
      <c r="S355" s="3">
        <f t="shared" si="17"/>
        <v>82.041299999999978</v>
      </c>
      <c r="T355" s="3">
        <f>SUMPRODUCT(E355:E369,Sheet1!$A$1:$A$15)/(15*16/2)</f>
        <v>89.242416666666685</v>
      </c>
      <c r="U355" s="3">
        <f>SUMPRODUCT(E355:E404,Sheet1!$B$1:$B$50)/(50*51/2)</f>
        <v>91.879968627450978</v>
      </c>
      <c r="V355">
        <f t="shared" si="15"/>
        <v>34933614.420000002</v>
      </c>
    </row>
    <row r="356" spans="1:22" x14ac:dyDescent="0.25">
      <c r="A356" s="2">
        <v>42244</v>
      </c>
      <c r="B356">
        <v>89.94</v>
      </c>
      <c r="C356">
        <v>91.48</v>
      </c>
      <c r="D356">
        <v>89.792000000000002</v>
      </c>
      <c r="E356">
        <v>91.01</v>
      </c>
      <c r="F356">
        <v>33215885</v>
      </c>
      <c r="G356">
        <v>0</v>
      </c>
      <c r="H356">
        <v>1</v>
      </c>
      <c r="I356">
        <v>89.94</v>
      </c>
      <c r="J356">
        <v>91.48</v>
      </c>
      <c r="K356">
        <v>89.792000000000002</v>
      </c>
      <c r="L356">
        <v>91.01</v>
      </c>
      <c r="M356">
        <v>33215885</v>
      </c>
      <c r="N356" s="3">
        <f>AVERAGE(B356:$B$1180)</f>
        <v>53.210949696969642</v>
      </c>
      <c r="O356" s="3">
        <f>AVERAGE(C356:$C$1180)</f>
        <v>53.927751999999984</v>
      </c>
      <c r="P356" s="3">
        <f>AVERAGE(D356:$D$1180)</f>
        <v>52.461801333333327</v>
      </c>
      <c r="Q356" s="3">
        <f>AVERAGE(E356:$E$1180)</f>
        <v>53.1878037575758</v>
      </c>
      <c r="R356" s="3">
        <f t="shared" si="16"/>
        <v>91.09339999999996</v>
      </c>
      <c r="S356" s="3">
        <f t="shared" si="17"/>
        <v>81.967749999999981</v>
      </c>
      <c r="T356" s="3">
        <f>SUMPRODUCT(E356:E370,Sheet1!$A$1:$A$15)/(15*16/2)</f>
        <v>89.42916666666666</v>
      </c>
      <c r="U356" s="3">
        <f>SUMPRODUCT(E356:E405,Sheet1!$B$1:$B$50)/(50*51/2)</f>
        <v>91.945199999999986</v>
      </c>
      <c r="V356">
        <f t="shared" si="15"/>
        <v>34743664.979999997</v>
      </c>
    </row>
    <row r="357" spans="1:22" x14ac:dyDescent="0.25">
      <c r="A357" s="2">
        <v>42243</v>
      </c>
      <c r="B357">
        <v>89.19</v>
      </c>
      <c r="C357">
        <v>90.06</v>
      </c>
      <c r="D357">
        <v>87.19</v>
      </c>
      <c r="E357">
        <v>89.73</v>
      </c>
      <c r="F357">
        <v>42431375</v>
      </c>
      <c r="G357">
        <v>0</v>
      </c>
      <c r="H357">
        <v>1</v>
      </c>
      <c r="I357">
        <v>89.19</v>
      </c>
      <c r="J357">
        <v>90.06</v>
      </c>
      <c r="K357">
        <v>87.19</v>
      </c>
      <c r="L357">
        <v>89.73</v>
      </c>
      <c r="M357">
        <v>42431375</v>
      </c>
      <c r="N357" s="3">
        <f>AVERAGE(B357:$B$1180)</f>
        <v>53.166375606796059</v>
      </c>
      <c r="O357" s="3">
        <f>AVERAGE(C357:$C$1180)</f>
        <v>53.882178883495143</v>
      </c>
      <c r="P357" s="3">
        <f>AVERAGE(D357:$D$1180)</f>
        <v>52.416497694174751</v>
      </c>
      <c r="Q357" s="3">
        <f>AVERAGE(E357:$E$1180)</f>
        <v>53.141903033980626</v>
      </c>
      <c r="R357" s="3">
        <f t="shared" si="16"/>
        <v>90.931299999999979</v>
      </c>
      <c r="S357" s="3">
        <f t="shared" si="17"/>
        <v>81.885749999999987</v>
      </c>
      <c r="T357" s="3">
        <f>SUMPRODUCT(E357:E371,Sheet1!$A$1:$A$15)/(15*16/2)</f>
        <v>89.445833333333312</v>
      </c>
      <c r="U357" s="3">
        <f>SUMPRODUCT(E357:E406,Sheet1!$B$1:$B$50)/(50*51/2)</f>
        <v>91.942113725490216</v>
      </c>
      <c r="V357">
        <f t="shared" si="15"/>
        <v>34614998.740000002</v>
      </c>
    </row>
    <row r="358" spans="1:22" x14ac:dyDescent="0.25">
      <c r="A358" s="2">
        <v>42242</v>
      </c>
      <c r="B358">
        <v>85.95</v>
      </c>
      <c r="C358">
        <v>87.46</v>
      </c>
      <c r="D358">
        <v>83.26</v>
      </c>
      <c r="E358">
        <v>87.19</v>
      </c>
      <c r="F358">
        <v>45124302</v>
      </c>
      <c r="G358">
        <v>0</v>
      </c>
      <c r="H358">
        <v>1</v>
      </c>
      <c r="I358">
        <v>85.95</v>
      </c>
      <c r="J358">
        <v>87.46</v>
      </c>
      <c r="K358">
        <v>83.26</v>
      </c>
      <c r="L358">
        <v>87.19</v>
      </c>
      <c r="M358">
        <v>45124302</v>
      </c>
      <c r="N358" s="3">
        <f>AVERAGE(B358:$B$1180)</f>
        <v>53.122604495747211</v>
      </c>
      <c r="O358" s="3">
        <f>AVERAGE(C358:$C$1180)</f>
        <v>53.838220413122713</v>
      </c>
      <c r="P358" s="3">
        <f>AVERAGE(D358:$D$1180)</f>
        <v>52.374245565006071</v>
      </c>
      <c r="Q358" s="3">
        <f>AVERAGE(E358:$E$1180)</f>
        <v>53.097446051032854</v>
      </c>
      <c r="R358" s="3">
        <f t="shared" si="16"/>
        <v>90.77249999999998</v>
      </c>
      <c r="S358" s="3">
        <f t="shared" si="17"/>
        <v>81.812099999999987</v>
      </c>
      <c r="T358" s="3">
        <f>SUMPRODUCT(E358:E372,Sheet1!$A$1:$A$15)/(15*16/2)</f>
        <v>89.667416666666682</v>
      </c>
      <c r="U358" s="3">
        <f>SUMPRODUCT(E358:E407,Sheet1!$B$1:$B$50)/(50*51/2)</f>
        <v>91.982996078431327</v>
      </c>
      <c r="V358">
        <f t="shared" si="15"/>
        <v>34133376.979999997</v>
      </c>
    </row>
    <row r="359" spans="1:22" x14ac:dyDescent="0.25">
      <c r="A359" s="2">
        <v>42241</v>
      </c>
      <c r="B359">
        <v>86.95</v>
      </c>
      <c r="C359">
        <v>87.67</v>
      </c>
      <c r="D359">
        <v>83</v>
      </c>
      <c r="E359">
        <v>83</v>
      </c>
      <c r="F359">
        <v>52021230</v>
      </c>
      <c r="G359">
        <v>0</v>
      </c>
      <c r="H359">
        <v>1</v>
      </c>
      <c r="I359">
        <v>86.95</v>
      </c>
      <c r="J359">
        <v>87.67</v>
      </c>
      <c r="K359">
        <v>83</v>
      </c>
      <c r="L359">
        <v>83</v>
      </c>
      <c r="M359">
        <v>52021230</v>
      </c>
      <c r="N359" s="3">
        <f>AVERAGE(B359:$B$1180)</f>
        <v>53.082668491484128</v>
      </c>
      <c r="O359" s="3">
        <f>AVERAGE(C359:$C$1180)</f>
        <v>53.797318004866163</v>
      </c>
      <c r="P359" s="3">
        <f>AVERAGE(D359:$D$1180)</f>
        <v>52.33667165450121</v>
      </c>
      <c r="Q359" s="3">
        <f>AVERAGE(E359:$E$1180)</f>
        <v>53.055970924574254</v>
      </c>
      <c r="R359" s="3">
        <f t="shared" si="16"/>
        <v>90.649900000000002</v>
      </c>
      <c r="S359" s="3">
        <f t="shared" si="17"/>
        <v>81.754149999999996</v>
      </c>
      <c r="T359" s="3">
        <f>SUMPRODUCT(E359:E373,Sheet1!$A$1:$A$15)/(15*16/2)</f>
        <v>90.28358333333334</v>
      </c>
      <c r="U359" s="3">
        <f>SUMPRODUCT(E359:E408,Sheet1!$B$1:$B$50)/(50*51/2)</f>
        <v>92.118678431372544</v>
      </c>
      <c r="V359">
        <f t="shared" si="15"/>
        <v>33504764.260000002</v>
      </c>
    </row>
    <row r="360" spans="1:22" x14ac:dyDescent="0.25">
      <c r="A360" s="2">
        <v>42240</v>
      </c>
      <c r="B360">
        <v>77.03</v>
      </c>
      <c r="C360">
        <v>87.14</v>
      </c>
      <c r="D360">
        <v>72</v>
      </c>
      <c r="E360">
        <v>82.09</v>
      </c>
      <c r="F360">
        <v>83710727</v>
      </c>
      <c r="G360">
        <v>0</v>
      </c>
      <c r="H360">
        <v>1</v>
      </c>
      <c r="I360">
        <v>77.03</v>
      </c>
      <c r="J360">
        <v>87.14</v>
      </c>
      <c r="K360">
        <v>72</v>
      </c>
      <c r="L360">
        <v>82.09</v>
      </c>
      <c r="M360">
        <v>83710727</v>
      </c>
      <c r="N360" s="3">
        <f>AVERAGE(B360:$B$1180)</f>
        <v>53.041417174177788</v>
      </c>
      <c r="O360" s="3">
        <f>AVERAGE(C360:$C$1180)</f>
        <v>53.756060170523739</v>
      </c>
      <c r="P360" s="3">
        <f>AVERAGE(D360:$D$1180)</f>
        <v>52.299322898903782</v>
      </c>
      <c r="Q360" s="3">
        <f>AVERAGE(E360:$E$1180)</f>
        <v>53.019498294762528</v>
      </c>
      <c r="R360" s="3">
        <f t="shared" si="16"/>
        <v>90.604100000000003</v>
      </c>
      <c r="S360" s="3">
        <f t="shared" si="17"/>
        <v>81.71544999999999</v>
      </c>
      <c r="T360" s="3">
        <f>SUMPRODUCT(E360:E374,Sheet1!$A$1:$A$15)/(15*16/2)</f>
        <v>91.515666666666661</v>
      </c>
      <c r="U360" s="3">
        <f>SUMPRODUCT(E360:E409,Sheet1!$B$1:$B$50)/(50*51/2)</f>
        <v>92.416878431372581</v>
      </c>
      <c r="V360">
        <f t="shared" si="15"/>
        <v>32840441.399999999</v>
      </c>
    </row>
    <row r="361" spans="1:22" x14ac:dyDescent="0.25">
      <c r="A361" s="2">
        <v>42237</v>
      </c>
      <c r="B361">
        <v>87.52</v>
      </c>
      <c r="C361">
        <v>89.18</v>
      </c>
      <c r="D361">
        <v>85.61</v>
      </c>
      <c r="E361">
        <v>86.06</v>
      </c>
      <c r="F361">
        <v>62778680</v>
      </c>
      <c r="G361">
        <v>0</v>
      </c>
      <c r="H361">
        <v>1</v>
      </c>
      <c r="I361">
        <v>87.52</v>
      </c>
      <c r="J361">
        <v>89.18</v>
      </c>
      <c r="K361">
        <v>85.61</v>
      </c>
      <c r="L361">
        <v>86.06</v>
      </c>
      <c r="M361">
        <v>62778680</v>
      </c>
      <c r="N361" s="3">
        <f>AVERAGE(B361:$B$1180)</f>
        <v>53.012162804878002</v>
      </c>
      <c r="O361" s="3">
        <f>AVERAGE(C361:$C$1180)</f>
        <v>53.715348048780477</v>
      </c>
      <c r="P361" s="3">
        <f>AVERAGE(D361:$D$1180)</f>
        <v>52.275297682926833</v>
      </c>
      <c r="Q361" s="3">
        <f>AVERAGE(E361:$E$1180)</f>
        <v>52.984046463414671</v>
      </c>
      <c r="R361" s="3">
        <f t="shared" si="16"/>
        <v>90.592899999999986</v>
      </c>
      <c r="S361" s="3">
        <f t="shared" si="17"/>
        <v>81.679149999999993</v>
      </c>
      <c r="T361" s="3">
        <f>SUMPRODUCT(E361:E375,Sheet1!$A$1:$A$15)/(15*16/2)</f>
        <v>92.961916666666667</v>
      </c>
      <c r="U361" s="3">
        <f>SUMPRODUCT(E361:E410,Sheet1!$B$1:$B$50)/(50*51/2)</f>
        <v>92.750325490196076</v>
      </c>
      <c r="V361">
        <f t="shared" si="15"/>
        <v>31394584.5</v>
      </c>
    </row>
    <row r="362" spans="1:22" x14ac:dyDescent="0.25">
      <c r="A362" s="2">
        <v>42236</v>
      </c>
      <c r="B362">
        <v>93.54</v>
      </c>
      <c r="C362">
        <v>94.77</v>
      </c>
      <c r="D362">
        <v>90.46</v>
      </c>
      <c r="E362">
        <v>90.56</v>
      </c>
      <c r="F362">
        <v>44598224</v>
      </c>
      <c r="G362">
        <v>0</v>
      </c>
      <c r="H362">
        <v>1</v>
      </c>
      <c r="I362">
        <v>93.54</v>
      </c>
      <c r="J362">
        <v>94.77</v>
      </c>
      <c r="K362">
        <v>90.46</v>
      </c>
      <c r="L362">
        <v>90.56</v>
      </c>
      <c r="M362">
        <v>44598224</v>
      </c>
      <c r="N362" s="3">
        <f>AVERAGE(B362:$B$1180)</f>
        <v>52.970028693528647</v>
      </c>
      <c r="O362" s="3">
        <f>AVERAGE(C362:$C$1180)</f>
        <v>53.672045665445651</v>
      </c>
      <c r="P362" s="3">
        <f>AVERAGE(D362:$D$1180)</f>
        <v>52.234595970695977</v>
      </c>
      <c r="Q362" s="3">
        <f>AVERAGE(E362:$E$1180)</f>
        <v>52.943660683760726</v>
      </c>
      <c r="R362" s="3">
        <f t="shared" si="16"/>
        <v>90.508300000000006</v>
      </c>
      <c r="S362" s="3">
        <f t="shared" si="17"/>
        <v>81.627649999999988</v>
      </c>
      <c r="T362" s="3">
        <f>SUMPRODUCT(E362:E376,Sheet1!$A$1:$A$15)/(15*16/2)</f>
        <v>93.978166666666681</v>
      </c>
      <c r="U362" s="3">
        <f>SUMPRODUCT(E362:E411,Sheet1!$B$1:$B$50)/(50*51/2)</f>
        <v>92.924768627451002</v>
      </c>
      <c r="V362">
        <f t="shared" si="15"/>
        <v>30512147.120000001</v>
      </c>
    </row>
    <row r="363" spans="1:22" x14ac:dyDescent="0.25">
      <c r="A363" s="2">
        <v>42235</v>
      </c>
      <c r="B363">
        <v>94.63</v>
      </c>
      <c r="C363">
        <v>96.1</v>
      </c>
      <c r="D363">
        <v>94.161000000000001</v>
      </c>
      <c r="E363">
        <v>95.31</v>
      </c>
      <c r="F363">
        <v>23251271</v>
      </c>
      <c r="G363">
        <v>0</v>
      </c>
      <c r="H363">
        <v>1</v>
      </c>
      <c r="I363">
        <v>94.63</v>
      </c>
      <c r="J363">
        <v>96.1</v>
      </c>
      <c r="K363">
        <v>94.161000000000001</v>
      </c>
      <c r="L363">
        <v>95.31</v>
      </c>
      <c r="M363">
        <v>23251271</v>
      </c>
      <c r="N363" s="3">
        <f>AVERAGE(B363:$B$1180)</f>
        <v>52.920432151589189</v>
      </c>
      <c r="O363" s="3">
        <f>AVERAGE(C363:$C$1180)</f>
        <v>53.621803667481643</v>
      </c>
      <c r="P363" s="3">
        <f>AVERAGE(D363:$D$1180)</f>
        <v>52.187865647921768</v>
      </c>
      <c r="Q363" s="3">
        <f>AVERAGE(E363:$E$1180)</f>
        <v>52.89767493887534</v>
      </c>
      <c r="R363" s="3">
        <f t="shared" si="16"/>
        <v>90.340300000000013</v>
      </c>
      <c r="S363" s="3">
        <f t="shared" si="17"/>
        <v>81.544249999999991</v>
      </c>
      <c r="T363" s="3">
        <f>SUMPRODUCT(E363:E377,Sheet1!$A$1:$A$15)/(15*16/2)</f>
        <v>94.470666666666659</v>
      </c>
      <c r="U363" s="3">
        <f>SUMPRODUCT(E363:E412,Sheet1!$B$1:$B$50)/(50*51/2)</f>
        <v>92.916152941176477</v>
      </c>
      <c r="V363">
        <f t="shared" si="15"/>
        <v>30050806.800000001</v>
      </c>
    </row>
    <row r="364" spans="1:22" x14ac:dyDescent="0.25">
      <c r="A364" s="2">
        <v>42234</v>
      </c>
      <c r="B364">
        <v>94.08</v>
      </c>
      <c r="C364">
        <v>95.85</v>
      </c>
      <c r="D364">
        <v>94.04</v>
      </c>
      <c r="E364">
        <v>95.17</v>
      </c>
      <c r="F364">
        <v>22278848</v>
      </c>
      <c r="G364">
        <v>0</v>
      </c>
      <c r="H364">
        <v>1</v>
      </c>
      <c r="I364">
        <v>94.08</v>
      </c>
      <c r="J364">
        <v>95.85</v>
      </c>
      <c r="K364">
        <v>94.04</v>
      </c>
      <c r="L364">
        <v>95.17</v>
      </c>
      <c r="M364">
        <v>22278848</v>
      </c>
      <c r="N364" s="3">
        <f>AVERAGE(B364:$B$1180)</f>
        <v>52.869380048959563</v>
      </c>
      <c r="O364" s="3">
        <f>AVERAGE(C364:$C$1180)</f>
        <v>53.569810771113822</v>
      </c>
      <c r="P364" s="3">
        <f>AVERAGE(D364:$D$1180)</f>
        <v>52.136490942472463</v>
      </c>
      <c r="Q364" s="3">
        <f>AVERAGE(E364:$E$1180)</f>
        <v>52.84576266829869</v>
      </c>
      <c r="R364" s="3">
        <f t="shared" si="16"/>
        <v>90.047499999999999</v>
      </c>
      <c r="S364" s="3">
        <f t="shared" si="17"/>
        <v>81.442649999999986</v>
      </c>
      <c r="T364" s="3">
        <f>SUMPRODUCT(E364:E378,Sheet1!$A$1:$A$15)/(15*16/2)</f>
        <v>94.383416666666648</v>
      </c>
      <c r="U364" s="3">
        <f>SUMPRODUCT(E364:E413,Sheet1!$B$1:$B$50)/(50*51/2)</f>
        <v>92.709780392156873</v>
      </c>
      <c r="V364">
        <f t="shared" si="15"/>
        <v>29915732.140000001</v>
      </c>
    </row>
    <row r="365" spans="1:22" x14ac:dyDescent="0.25">
      <c r="A365" s="2">
        <v>42233</v>
      </c>
      <c r="B365">
        <v>94.42</v>
      </c>
      <c r="C365">
        <v>94.46</v>
      </c>
      <c r="D365">
        <v>93.39</v>
      </c>
      <c r="E365">
        <v>93.93</v>
      </c>
      <c r="F365">
        <v>18313531</v>
      </c>
      <c r="G365">
        <v>0</v>
      </c>
      <c r="H365">
        <v>1</v>
      </c>
      <c r="I365">
        <v>94.42</v>
      </c>
      <c r="J365">
        <v>94.46</v>
      </c>
      <c r="K365">
        <v>93.39</v>
      </c>
      <c r="L365">
        <v>93.93</v>
      </c>
      <c r="M365">
        <v>18313531</v>
      </c>
      <c r="N365" s="3">
        <f>AVERAGE(B365:$B$1180)</f>
        <v>52.818876838235248</v>
      </c>
      <c r="O365" s="3">
        <f>AVERAGE(C365:$C$1180)</f>
        <v>53.517996813725482</v>
      </c>
      <c r="P365" s="3">
        <f>AVERAGE(D365:$D$1180)</f>
        <v>52.085138602941178</v>
      </c>
      <c r="Q365" s="3">
        <f>AVERAGE(E365:$E$1180)</f>
        <v>52.793894730392196</v>
      </c>
      <c r="R365" s="3">
        <f t="shared" si="16"/>
        <v>89.757499999999993</v>
      </c>
      <c r="S365" s="3">
        <f t="shared" si="17"/>
        <v>81.337349999999986</v>
      </c>
      <c r="T365" s="3">
        <f>SUMPRODUCT(E365:E379,Sheet1!$A$1:$A$15)/(15*16/2)</f>
        <v>94.314666666666682</v>
      </c>
      <c r="U365" s="3">
        <f>SUMPRODUCT(E365:E414,Sheet1!$B$1:$B$50)/(50*51/2)</f>
        <v>92.497525490196097</v>
      </c>
      <c r="V365">
        <f t="shared" si="15"/>
        <v>29808464.600000001</v>
      </c>
    </row>
    <row r="366" spans="1:22" x14ac:dyDescent="0.25">
      <c r="A366" s="2">
        <v>42230</v>
      </c>
      <c r="B366">
        <v>93.54</v>
      </c>
      <c r="C366">
        <v>94.72</v>
      </c>
      <c r="D366">
        <v>93.21</v>
      </c>
      <c r="E366">
        <v>94.42</v>
      </c>
      <c r="F366">
        <v>15929656</v>
      </c>
      <c r="G366">
        <v>0</v>
      </c>
      <c r="H366">
        <v>1</v>
      </c>
      <c r="I366">
        <v>93.54</v>
      </c>
      <c r="J366">
        <v>94.72</v>
      </c>
      <c r="K366">
        <v>93.21</v>
      </c>
      <c r="L366">
        <v>94.42</v>
      </c>
      <c r="M366">
        <v>15929656</v>
      </c>
      <c r="N366" s="3">
        <f>AVERAGE(B366:$B$1180)</f>
        <v>52.767832515337375</v>
      </c>
      <c r="O366" s="3">
        <f>AVERAGE(C366:$C$1180)</f>
        <v>53.467761226993858</v>
      </c>
      <c r="P366" s="3">
        <f>AVERAGE(D366:$D$1180)</f>
        <v>52.03445779141105</v>
      </c>
      <c r="Q366" s="3">
        <f>AVERAGE(E366:$E$1180)</f>
        <v>52.743420981595122</v>
      </c>
      <c r="R366" s="3">
        <f t="shared" si="16"/>
        <v>89.521700000000038</v>
      </c>
      <c r="S366" s="3">
        <f t="shared" si="17"/>
        <v>81.246999999999986</v>
      </c>
      <c r="T366" s="3">
        <f>SUMPRODUCT(E366:E380,Sheet1!$A$1:$A$15)/(15*16/2)</f>
        <v>94.402916666666655</v>
      </c>
      <c r="U366" s="3">
        <f>SUMPRODUCT(E366:E415,Sheet1!$B$1:$B$50)/(50*51/2)</f>
        <v>92.32465098039215</v>
      </c>
      <c r="V366">
        <f t="shared" si="15"/>
        <v>29765055.84</v>
      </c>
    </row>
    <row r="367" spans="1:22" x14ac:dyDescent="0.25">
      <c r="A367" s="2">
        <v>42229</v>
      </c>
      <c r="B367">
        <v>94.05</v>
      </c>
      <c r="C367">
        <v>94.73</v>
      </c>
      <c r="D367">
        <v>93.35</v>
      </c>
      <c r="E367">
        <v>93.43</v>
      </c>
      <c r="F367">
        <v>17451768</v>
      </c>
      <c r="G367">
        <v>0</v>
      </c>
      <c r="H367">
        <v>1</v>
      </c>
      <c r="I367">
        <v>94.05</v>
      </c>
      <c r="J367">
        <v>94.73</v>
      </c>
      <c r="K367">
        <v>93.35</v>
      </c>
      <c r="L367">
        <v>93.43</v>
      </c>
      <c r="M367">
        <v>17451768</v>
      </c>
      <c r="N367" s="3">
        <f>AVERAGE(B367:$B$1180)</f>
        <v>52.717743857493801</v>
      </c>
      <c r="O367" s="3">
        <f>AVERAGE(C367:$C$1180)</f>
        <v>53.417082800982804</v>
      </c>
      <c r="P367" s="3">
        <f>AVERAGE(D367:$D$1180)</f>
        <v>51.983873587223592</v>
      </c>
      <c r="Q367" s="3">
        <f>AVERAGE(E367:$E$1180)</f>
        <v>52.692221253071288</v>
      </c>
      <c r="R367" s="3">
        <f t="shared" si="16"/>
        <v>89.274300000000025</v>
      </c>
      <c r="S367" s="3">
        <f t="shared" si="17"/>
        <v>81.178749999999994</v>
      </c>
      <c r="T367" s="3">
        <f>SUMPRODUCT(E367:E381,Sheet1!$A$1:$A$15)/(15*16/2)</f>
        <v>94.450999999999993</v>
      </c>
      <c r="U367" s="3">
        <f>SUMPRODUCT(E367:E416,Sheet1!$B$1:$B$50)/(50*51/2)</f>
        <v>92.12285882352937</v>
      </c>
      <c r="V367">
        <f t="shared" si="15"/>
        <v>29863740.260000002</v>
      </c>
    </row>
    <row r="368" spans="1:22" x14ac:dyDescent="0.25">
      <c r="A368" s="2">
        <v>42228</v>
      </c>
      <c r="B368">
        <v>92.7</v>
      </c>
      <c r="C368">
        <v>94.44</v>
      </c>
      <c r="D368">
        <v>91.19</v>
      </c>
      <c r="E368">
        <v>94.19</v>
      </c>
      <c r="F368">
        <v>27120375</v>
      </c>
      <c r="G368">
        <v>0</v>
      </c>
      <c r="H368">
        <v>1</v>
      </c>
      <c r="I368">
        <v>92.7</v>
      </c>
      <c r="J368">
        <v>94.44</v>
      </c>
      <c r="K368">
        <v>91.19</v>
      </c>
      <c r="L368">
        <v>94.19</v>
      </c>
      <c r="M368">
        <v>27120375</v>
      </c>
      <c r="N368" s="3">
        <f>AVERAGE(B368:$B$1180)</f>
        <v>52.666904674046698</v>
      </c>
      <c r="O368" s="3">
        <f>AVERAGE(C368:$C$1180)</f>
        <v>53.366267404674055</v>
      </c>
      <c r="P368" s="3">
        <f>AVERAGE(D368:$D$1180)</f>
        <v>51.932992742927439</v>
      </c>
      <c r="Q368" s="3">
        <f>AVERAGE(E368:$E$1180)</f>
        <v>52.642113284132876</v>
      </c>
      <c r="R368" s="3">
        <f t="shared" si="16"/>
        <v>89.054500000000004</v>
      </c>
      <c r="S368" s="3">
        <f t="shared" si="17"/>
        <v>81.113</v>
      </c>
      <c r="T368" s="3">
        <f>SUMPRODUCT(E368:E382,Sheet1!$A$1:$A$15)/(15*16/2)</f>
        <v>94.639583333333334</v>
      </c>
      <c r="U368" s="3">
        <f>SUMPRODUCT(E368:E417,Sheet1!$B$1:$B$50)/(50*51/2)</f>
        <v>91.951270588235303</v>
      </c>
      <c r="V368">
        <f t="shared" si="15"/>
        <v>30150204.760000002</v>
      </c>
    </row>
    <row r="369" spans="1:22" x14ac:dyDescent="0.25">
      <c r="A369" s="2">
        <v>42227</v>
      </c>
      <c r="B369">
        <v>93.73</v>
      </c>
      <c r="C369">
        <v>94.76</v>
      </c>
      <c r="D369">
        <v>92.900599999999997</v>
      </c>
      <c r="E369">
        <v>93.62</v>
      </c>
      <c r="F369">
        <v>22491031</v>
      </c>
      <c r="G369">
        <v>0</v>
      </c>
      <c r="H369">
        <v>1</v>
      </c>
      <c r="I369">
        <v>93.73</v>
      </c>
      <c r="J369">
        <v>94.76</v>
      </c>
      <c r="K369">
        <v>92.900599999999997</v>
      </c>
      <c r="L369">
        <v>93.62</v>
      </c>
      <c r="M369">
        <v>22491031</v>
      </c>
      <c r="N369" s="3">
        <f>AVERAGE(B369:$B$1180)</f>
        <v>52.617602832512276</v>
      </c>
      <c r="O369" s="3">
        <f>AVERAGE(C369:$C$1180)</f>
        <v>53.315683990147789</v>
      </c>
      <c r="P369" s="3">
        <f>AVERAGE(D369:$D$1180)</f>
        <v>51.884646674876862</v>
      </c>
      <c r="Q369" s="3">
        <f>AVERAGE(E369:$E$1180)</f>
        <v>52.590945935960619</v>
      </c>
      <c r="R369" s="3">
        <f t="shared" si="16"/>
        <v>88.779600000000016</v>
      </c>
      <c r="S369" s="3">
        <f t="shared" si="17"/>
        <v>81.045400000000001</v>
      </c>
      <c r="T369" s="3">
        <f>SUMPRODUCT(E369:E383,Sheet1!$A$1:$A$15)/(15*16/2)</f>
        <v>94.756916666666683</v>
      </c>
      <c r="U369" s="3">
        <f>SUMPRODUCT(E369:E418,Sheet1!$B$1:$B$50)/(50*51/2)</f>
        <v>91.739098039215662</v>
      </c>
      <c r="V369">
        <f t="shared" si="15"/>
        <v>29986263.260000002</v>
      </c>
    </row>
    <row r="370" spans="1:22" x14ac:dyDescent="0.25">
      <c r="A370" s="2">
        <v>42226</v>
      </c>
      <c r="B370">
        <v>95.68</v>
      </c>
      <c r="C370">
        <v>95.9</v>
      </c>
      <c r="D370">
        <v>93.63</v>
      </c>
      <c r="E370">
        <v>94.15</v>
      </c>
      <c r="F370">
        <v>21624153</v>
      </c>
      <c r="G370">
        <v>0</v>
      </c>
      <c r="H370">
        <v>1</v>
      </c>
      <c r="I370">
        <v>95.68</v>
      </c>
      <c r="J370">
        <v>95.9</v>
      </c>
      <c r="K370">
        <v>93.63</v>
      </c>
      <c r="L370">
        <v>94.15</v>
      </c>
      <c r="M370">
        <v>21624153</v>
      </c>
      <c r="N370" s="3">
        <f>AVERAGE(B370:$B$1180)</f>
        <v>52.5669093711467</v>
      </c>
      <c r="O370" s="3">
        <f>AVERAGE(C370:$C$1180)</f>
        <v>53.264581257706546</v>
      </c>
      <c r="P370" s="3">
        <f>AVERAGE(D370:$D$1180)</f>
        <v>51.834072133168938</v>
      </c>
      <c r="Q370" s="3">
        <f>AVERAGE(E370:$E$1180)</f>
        <v>52.54035524044393</v>
      </c>
      <c r="R370" s="3">
        <f t="shared" si="16"/>
        <v>88.513000000000005</v>
      </c>
      <c r="S370" s="3">
        <f t="shared" si="17"/>
        <v>80.977500000000006</v>
      </c>
      <c r="T370" s="3">
        <f>SUMPRODUCT(E370:E384,Sheet1!$A$1:$A$15)/(15*16/2)</f>
        <v>94.985249999999979</v>
      </c>
      <c r="U370" s="3">
        <f>SUMPRODUCT(E370:E419,Sheet1!$B$1:$B$50)/(50*51/2)</f>
        <v>91.538823529411772</v>
      </c>
      <c r="V370">
        <f t="shared" si="15"/>
        <v>29898822.879999999</v>
      </c>
    </row>
    <row r="371" spans="1:22" x14ac:dyDescent="0.25">
      <c r="A371" s="2">
        <v>42223</v>
      </c>
      <c r="B371">
        <v>95.38</v>
      </c>
      <c r="C371">
        <v>95.4</v>
      </c>
      <c r="D371">
        <v>93.61</v>
      </c>
      <c r="E371">
        <v>94.3</v>
      </c>
      <c r="F371">
        <v>23199145</v>
      </c>
      <c r="G371">
        <v>0</v>
      </c>
      <c r="H371">
        <v>1</v>
      </c>
      <c r="I371">
        <v>95.38</v>
      </c>
      <c r="J371">
        <v>95.4</v>
      </c>
      <c r="K371">
        <v>93.61</v>
      </c>
      <c r="L371">
        <v>94.3</v>
      </c>
      <c r="M371">
        <v>23199145</v>
      </c>
      <c r="N371" s="3">
        <f>AVERAGE(B371:$B$1180)</f>
        <v>52.513683333333297</v>
      </c>
      <c r="O371" s="3">
        <f>AVERAGE(C371:$C$1180)</f>
        <v>53.211944938271621</v>
      </c>
      <c r="P371" s="3">
        <f>AVERAGE(D371:$D$1180)</f>
        <v>51.782472222222239</v>
      </c>
      <c r="Q371" s="3">
        <f>AVERAGE(E371:$E$1180)</f>
        <v>52.488985308642008</v>
      </c>
      <c r="R371" s="3">
        <f t="shared" si="16"/>
        <v>88.213799999999992</v>
      </c>
      <c r="S371" s="3">
        <f t="shared" si="17"/>
        <v>80.898600000000002</v>
      </c>
      <c r="T371" s="3">
        <f>SUMPRODUCT(E371:E385,Sheet1!$A$1:$A$15)/(15*16/2)</f>
        <v>95.1786666666667</v>
      </c>
      <c r="U371" s="3">
        <f>SUMPRODUCT(E371:E420,Sheet1!$B$1:$B$50)/(50*51/2)</f>
        <v>91.306031372549043</v>
      </c>
      <c r="V371">
        <f t="shared" si="15"/>
        <v>29789031.420000002</v>
      </c>
    </row>
    <row r="372" spans="1:22" x14ac:dyDescent="0.25">
      <c r="A372" s="2">
        <v>42222</v>
      </c>
      <c r="B372">
        <v>97.18</v>
      </c>
      <c r="C372">
        <v>98.74</v>
      </c>
      <c r="D372">
        <v>94.42</v>
      </c>
      <c r="E372">
        <v>95.12</v>
      </c>
      <c r="F372">
        <v>42271318</v>
      </c>
      <c r="G372">
        <v>0</v>
      </c>
      <c r="H372">
        <v>1</v>
      </c>
      <c r="I372">
        <v>97.18</v>
      </c>
      <c r="J372">
        <v>98.74</v>
      </c>
      <c r="K372">
        <v>94.42</v>
      </c>
      <c r="L372">
        <v>95.12</v>
      </c>
      <c r="M372">
        <v>42271318</v>
      </c>
      <c r="N372" s="3">
        <f>AVERAGE(B372:$B$1180)</f>
        <v>52.460696538936915</v>
      </c>
      <c r="O372" s="3">
        <f>AVERAGE(C372:$C$1180)</f>
        <v>53.159796538936973</v>
      </c>
      <c r="P372" s="3">
        <f>AVERAGE(D372:$D$1180)</f>
        <v>51.730769468479608</v>
      </c>
      <c r="Q372" s="3">
        <f>AVERAGE(E372:$E$1180)</f>
        <v>52.437302966625502</v>
      </c>
      <c r="R372" s="3">
        <f t="shared" si="16"/>
        <v>87.930700000000016</v>
      </c>
      <c r="S372" s="3">
        <f t="shared" si="17"/>
        <v>80.820550000000026</v>
      </c>
      <c r="T372" s="3">
        <f>SUMPRODUCT(E372:E386,Sheet1!$A$1:$A$15)/(15*16/2)</f>
        <v>95.358916666666673</v>
      </c>
      <c r="U372" s="3">
        <f>SUMPRODUCT(E372:E421,Sheet1!$B$1:$B$50)/(50*51/2)</f>
        <v>91.056254901960784</v>
      </c>
      <c r="V372">
        <f t="shared" si="15"/>
        <v>29564688.68</v>
      </c>
    </row>
    <row r="373" spans="1:22" x14ac:dyDescent="0.25">
      <c r="A373" s="2">
        <v>42221</v>
      </c>
      <c r="B373">
        <v>95.25</v>
      </c>
      <c r="C373">
        <v>97.09</v>
      </c>
      <c r="D373">
        <v>95.18</v>
      </c>
      <c r="E373">
        <v>96.44</v>
      </c>
      <c r="F373">
        <v>29629221</v>
      </c>
      <c r="G373">
        <v>0</v>
      </c>
      <c r="H373">
        <v>1</v>
      </c>
      <c r="I373">
        <v>95.25</v>
      </c>
      <c r="J373">
        <v>97.09</v>
      </c>
      <c r="K373">
        <v>95.18</v>
      </c>
      <c r="L373">
        <v>96.44</v>
      </c>
      <c r="M373">
        <v>29629221</v>
      </c>
      <c r="N373" s="3">
        <f>AVERAGE(B373:$B$1180)</f>
        <v>52.405350866336605</v>
      </c>
      <c r="O373" s="3">
        <f>AVERAGE(C373:$C$1180)</f>
        <v>53.10338539603962</v>
      </c>
      <c r="P373" s="3">
        <f>AVERAGE(D373:$D$1180)</f>
        <v>51.677936262376242</v>
      </c>
      <c r="Q373" s="3">
        <f>AVERAGE(E373:$E$1180)</f>
        <v>52.384477846534701</v>
      </c>
      <c r="R373" s="3">
        <f t="shared" si="16"/>
        <v>87.63930000000002</v>
      </c>
      <c r="S373" s="3">
        <f t="shared" si="17"/>
        <v>80.729700000000037</v>
      </c>
      <c r="T373" s="3">
        <f>SUMPRODUCT(E373:E387,Sheet1!$A$1:$A$15)/(15*16/2)</f>
        <v>95.401083333333332</v>
      </c>
      <c r="U373" s="3">
        <f>SUMPRODUCT(E373:E422,Sheet1!$B$1:$B$50)/(50*51/2)</f>
        <v>90.762894117647051</v>
      </c>
      <c r="V373">
        <f t="shared" si="15"/>
        <v>29002479.620000001</v>
      </c>
    </row>
    <row r="374" spans="1:22" x14ac:dyDescent="0.25">
      <c r="A374" s="2">
        <v>42220</v>
      </c>
      <c r="B374">
        <v>93.79</v>
      </c>
      <c r="C374">
        <v>94.73</v>
      </c>
      <c r="D374">
        <v>93.33</v>
      </c>
      <c r="E374">
        <v>94.06</v>
      </c>
      <c r="F374">
        <v>20136036</v>
      </c>
      <c r="G374">
        <v>0</v>
      </c>
      <c r="H374">
        <v>1</v>
      </c>
      <c r="I374">
        <v>93.79</v>
      </c>
      <c r="J374">
        <v>94.73</v>
      </c>
      <c r="K374">
        <v>93.33</v>
      </c>
      <c r="L374">
        <v>94.06</v>
      </c>
      <c r="M374">
        <v>20136036</v>
      </c>
      <c r="N374" s="3">
        <f>AVERAGE(B374:$B$1180)</f>
        <v>52.352259603469605</v>
      </c>
      <c r="O374" s="3">
        <f>AVERAGE(C374:$C$1180)</f>
        <v>53.048879058240416</v>
      </c>
      <c r="P374" s="3">
        <f>AVERAGE(D374:$D$1180)</f>
        <v>51.624030359355643</v>
      </c>
      <c r="Q374" s="3">
        <f>AVERAGE(E374:$E$1180)</f>
        <v>52.329886121437468</v>
      </c>
      <c r="R374" s="3">
        <f t="shared" si="16"/>
        <v>87.297200000000032</v>
      </c>
      <c r="S374" s="3">
        <f t="shared" si="17"/>
        <v>80.627250000000032</v>
      </c>
      <c r="T374" s="3">
        <f>SUMPRODUCT(E374:E388,Sheet1!$A$1:$A$15)/(15*16/2)</f>
        <v>95.222583333333333</v>
      </c>
      <c r="U374" s="3">
        <f>SUMPRODUCT(E374:E423,Sheet1!$B$1:$B$50)/(50*51/2)</f>
        <v>90.404352941176441</v>
      </c>
      <c r="V374">
        <f t="shared" si="15"/>
        <v>28736321.98</v>
      </c>
    </row>
    <row r="375" spans="1:22" x14ac:dyDescent="0.25">
      <c r="A375" s="2">
        <v>42219</v>
      </c>
      <c r="B375">
        <v>93.53</v>
      </c>
      <c r="C375">
        <v>95.08</v>
      </c>
      <c r="D375">
        <v>92.8</v>
      </c>
      <c r="E375">
        <v>94.14</v>
      </c>
      <c r="F375">
        <v>29343117</v>
      </c>
      <c r="G375">
        <v>0</v>
      </c>
      <c r="H375">
        <v>1</v>
      </c>
      <c r="I375">
        <v>93.53</v>
      </c>
      <c r="J375">
        <v>95.08</v>
      </c>
      <c r="K375">
        <v>92.8</v>
      </c>
      <c r="L375">
        <v>94.14</v>
      </c>
      <c r="M375">
        <v>29343117</v>
      </c>
      <c r="N375" s="3">
        <f>AVERAGE(B375:$B$1180)</f>
        <v>52.300848014888302</v>
      </c>
      <c r="O375" s="3">
        <f>AVERAGE(C375:$C$1180)</f>
        <v>52.99716550868488</v>
      </c>
      <c r="P375" s="3">
        <f>AVERAGE(D375:$D$1180)</f>
        <v>51.572285980148898</v>
      </c>
      <c r="Q375" s="3">
        <f>AVERAGE(E375:$E$1180)</f>
        <v>52.27811178660054</v>
      </c>
      <c r="R375" s="3">
        <f t="shared" si="16"/>
        <v>87.026800000000037</v>
      </c>
      <c r="S375" s="3">
        <f t="shared" si="17"/>
        <v>80.520100000000028</v>
      </c>
      <c r="T375" s="3">
        <f>SUMPRODUCT(E375:E389,Sheet1!$A$1:$A$15)/(15*16/2)</f>
        <v>95.305083333333329</v>
      </c>
      <c r="U375" s="3">
        <f>SUMPRODUCT(E375:E424,Sheet1!$B$1:$B$50)/(50*51/2)</f>
        <v>90.128541176470591</v>
      </c>
      <c r="V375">
        <f t="shared" si="15"/>
        <v>28724960</v>
      </c>
    </row>
    <row r="376" spans="1:22" x14ac:dyDescent="0.25">
      <c r="A376" s="2">
        <v>42216</v>
      </c>
      <c r="B376">
        <v>94.95</v>
      </c>
      <c r="C376">
        <v>96.33</v>
      </c>
      <c r="D376">
        <v>93.95</v>
      </c>
      <c r="E376">
        <v>94.01</v>
      </c>
      <c r="F376">
        <v>46509045</v>
      </c>
      <c r="G376">
        <v>0</v>
      </c>
      <c r="H376">
        <v>1</v>
      </c>
      <c r="I376">
        <v>94.95</v>
      </c>
      <c r="J376">
        <v>96.33</v>
      </c>
      <c r="K376">
        <v>93.95</v>
      </c>
      <c r="L376">
        <v>94.01</v>
      </c>
      <c r="M376">
        <v>46509045</v>
      </c>
      <c r="N376" s="3">
        <f>AVERAGE(B376:$B$1180)</f>
        <v>52.249631677018598</v>
      </c>
      <c r="O376" s="3">
        <f>AVERAGE(C376:$C$1180)</f>
        <v>52.944888695652189</v>
      </c>
      <c r="P376" s="3">
        <f>AVERAGE(D376:$D$1180)</f>
        <v>51.521071428571439</v>
      </c>
      <c r="Q376" s="3">
        <f>AVERAGE(E376:$E$1180)</f>
        <v>52.226109440993824</v>
      </c>
      <c r="R376" s="3">
        <f t="shared" si="16"/>
        <v>86.753600000000006</v>
      </c>
      <c r="S376" s="3">
        <f t="shared" si="17"/>
        <v>80.415450000000021</v>
      </c>
      <c r="T376" s="3">
        <f>SUMPRODUCT(E376:E390,Sheet1!$A$1:$A$15)/(15*16/2)</f>
        <v>95.343916666666672</v>
      </c>
      <c r="U376" s="3">
        <f>SUMPRODUCT(E376:E425,Sheet1!$B$1:$B$50)/(50*51/2)</f>
        <v>89.838878431372564</v>
      </c>
      <c r="V376">
        <f t="shared" si="15"/>
        <v>28406152.640000001</v>
      </c>
    </row>
    <row r="377" spans="1:22" x14ac:dyDescent="0.25">
      <c r="A377" s="2">
        <v>42215</v>
      </c>
      <c r="B377">
        <v>94.91</v>
      </c>
      <c r="C377">
        <v>95.81</v>
      </c>
      <c r="D377">
        <v>91.8</v>
      </c>
      <c r="E377">
        <v>95.21</v>
      </c>
      <c r="F377">
        <v>86211323</v>
      </c>
      <c r="G377">
        <v>0</v>
      </c>
      <c r="H377">
        <v>1</v>
      </c>
      <c r="I377">
        <v>94.91</v>
      </c>
      <c r="J377">
        <v>95.81</v>
      </c>
      <c r="K377">
        <v>91.8</v>
      </c>
      <c r="L377">
        <v>95.21</v>
      </c>
      <c r="M377">
        <v>86211323</v>
      </c>
      <c r="N377" s="3">
        <f>AVERAGE(B377:$B$1180)</f>
        <v>52.19652176616912</v>
      </c>
      <c r="O377" s="3">
        <f>AVERAGE(C377:$C$1180)</f>
        <v>52.890927114427882</v>
      </c>
      <c r="P377" s="3">
        <f>AVERAGE(D377:$D$1180)</f>
        <v>51.468299129353255</v>
      </c>
      <c r="Q377" s="3">
        <f>AVERAGE(E377:$E$1180)</f>
        <v>52.174139427860737</v>
      </c>
      <c r="R377" s="3">
        <f t="shared" si="16"/>
        <v>86.484400000000022</v>
      </c>
      <c r="S377" s="3">
        <f t="shared" si="17"/>
        <v>80.313350000000028</v>
      </c>
      <c r="T377" s="3">
        <f>SUMPRODUCT(E377:E391,Sheet1!$A$1:$A$15)/(15*16/2)</f>
        <v>95.34850000000003</v>
      </c>
      <c r="U377" s="3">
        <f>SUMPRODUCT(E377:E426,Sheet1!$B$1:$B$50)/(50*51/2)</f>
        <v>89.543756862745099</v>
      </c>
      <c r="V377">
        <f t="shared" si="15"/>
        <v>27937109.719999999</v>
      </c>
    </row>
    <row r="378" spans="1:22" x14ac:dyDescent="0.25">
      <c r="A378" s="2">
        <v>42214</v>
      </c>
      <c r="B378">
        <v>96.32</v>
      </c>
      <c r="C378">
        <v>97.28</v>
      </c>
      <c r="D378">
        <v>94.74</v>
      </c>
      <c r="E378">
        <v>96.99</v>
      </c>
      <c r="F378">
        <v>64648320</v>
      </c>
      <c r="G378">
        <v>0</v>
      </c>
      <c r="H378">
        <v>1</v>
      </c>
      <c r="I378">
        <v>96.32</v>
      </c>
      <c r="J378">
        <v>97.28</v>
      </c>
      <c r="K378">
        <v>94.74</v>
      </c>
      <c r="L378">
        <v>96.99</v>
      </c>
      <c r="M378">
        <v>64648320</v>
      </c>
      <c r="N378" s="3">
        <f>AVERAGE(B378:$B$1180)</f>
        <v>52.143329389788263</v>
      </c>
      <c r="O378" s="3">
        <f>AVERAGE(C378:$C$1180)</f>
        <v>52.837478704856814</v>
      </c>
      <c r="P378" s="3">
        <f>AVERAGE(D378:$D$1180)</f>
        <v>51.418072851805746</v>
      </c>
      <c r="Q378" s="3">
        <f>AVERAGE(E378:$E$1180)</f>
        <v>52.120545579078495</v>
      </c>
      <c r="R378" s="3">
        <f t="shared" si="16"/>
        <v>86.19280000000002</v>
      </c>
      <c r="S378" s="3">
        <f t="shared" si="17"/>
        <v>80.202250000000035</v>
      </c>
      <c r="T378" s="3">
        <f>SUMPRODUCT(E378:E392,Sheet1!$A$1:$A$15)/(15*16/2)</f>
        <v>95.125333333333316</v>
      </c>
      <c r="U378" s="3">
        <f>SUMPRODUCT(E378:E427,Sheet1!$B$1:$B$50)/(50*51/2)</f>
        <v>89.190141176470604</v>
      </c>
      <c r="V378">
        <f t="shared" si="15"/>
        <v>26571991.039999999</v>
      </c>
    </row>
    <row r="379" spans="1:22" x14ac:dyDescent="0.25">
      <c r="A379" s="2">
        <v>42213</v>
      </c>
      <c r="B379">
        <v>94.84</v>
      </c>
      <c r="C379">
        <v>95.56</v>
      </c>
      <c r="D379">
        <v>93.31</v>
      </c>
      <c r="E379">
        <v>95.29</v>
      </c>
      <c r="F379">
        <v>35235993</v>
      </c>
      <c r="G379">
        <v>0</v>
      </c>
      <c r="H379">
        <v>1</v>
      </c>
      <c r="I379">
        <v>94.84</v>
      </c>
      <c r="J379">
        <v>95.56</v>
      </c>
      <c r="K379">
        <v>93.31</v>
      </c>
      <c r="L379">
        <v>95.29</v>
      </c>
      <c r="M379">
        <v>35235993</v>
      </c>
      <c r="N379" s="3">
        <f>AVERAGE(B379:$B$1180)</f>
        <v>52.088246259351585</v>
      </c>
      <c r="O379" s="3">
        <f>AVERAGE(C379:$C$1180)</f>
        <v>52.782064089775581</v>
      </c>
      <c r="P379" s="3">
        <f>AVERAGE(D379:$D$1180)</f>
        <v>51.3640554862843</v>
      </c>
      <c r="Q379" s="3">
        <f>AVERAGE(E379:$E$1180)</f>
        <v>52.064598628428968</v>
      </c>
      <c r="R379" s="3">
        <f t="shared" si="16"/>
        <v>85.870600000000024</v>
      </c>
      <c r="S379" s="3">
        <f t="shared" si="17"/>
        <v>80.081850000000031</v>
      </c>
      <c r="T379" s="3">
        <f>SUMPRODUCT(E379:E393,Sheet1!$A$1:$A$15)/(15*16/2)</f>
        <v>94.585166666666666</v>
      </c>
      <c r="U379" s="3">
        <f>SUMPRODUCT(E379:E428,Sheet1!$B$1:$B$50)/(50*51/2)</f>
        <v>88.754086274509802</v>
      </c>
      <c r="V379">
        <f t="shared" si="15"/>
        <v>25711298.120000001</v>
      </c>
    </row>
    <row r="380" spans="1:22" x14ac:dyDescent="0.25">
      <c r="A380" s="2">
        <v>42212</v>
      </c>
      <c r="B380">
        <v>96.58</v>
      </c>
      <c r="C380">
        <v>96.61</v>
      </c>
      <c r="D380">
        <v>93.830100000000002</v>
      </c>
      <c r="E380">
        <v>94.17</v>
      </c>
      <c r="F380">
        <v>38585381</v>
      </c>
      <c r="G380">
        <v>0</v>
      </c>
      <c r="H380">
        <v>1</v>
      </c>
      <c r="I380">
        <v>96.58</v>
      </c>
      <c r="J380">
        <v>96.61</v>
      </c>
      <c r="K380">
        <v>93.830100000000002</v>
      </c>
      <c r="L380">
        <v>94.17</v>
      </c>
      <c r="M380">
        <v>38585381</v>
      </c>
      <c r="N380" s="3">
        <f>AVERAGE(B380:$B$1180)</f>
        <v>52.034873283395726</v>
      </c>
      <c r="O380" s="3">
        <f>AVERAGE(C380:$C$1180)</f>
        <v>52.728658426966312</v>
      </c>
      <c r="P380" s="3">
        <f>AVERAGE(D380:$D$1180)</f>
        <v>51.311688514357073</v>
      </c>
      <c r="Q380" s="3">
        <f>AVERAGE(E380:$E$1180)</f>
        <v>52.010634332084933</v>
      </c>
      <c r="R380" s="3">
        <f t="shared" si="16"/>
        <v>85.573200000000028</v>
      </c>
      <c r="S380" s="3">
        <f t="shared" si="17"/>
        <v>79.984950000000026</v>
      </c>
      <c r="T380" s="3">
        <f>SUMPRODUCT(E380:E394,Sheet1!$A$1:$A$15)/(15*16/2)</f>
        <v>94.190249999999949</v>
      </c>
      <c r="U380" s="3">
        <f>SUMPRODUCT(E380:E429,Sheet1!$B$1:$B$50)/(50*51/2)</f>
        <v>88.373035294117642</v>
      </c>
      <c r="V380">
        <f t="shared" si="15"/>
        <v>25547975.940000001</v>
      </c>
    </row>
    <row r="381" spans="1:22" x14ac:dyDescent="0.25">
      <c r="A381" s="2">
        <v>42209</v>
      </c>
      <c r="B381">
        <v>97.35</v>
      </c>
      <c r="C381">
        <v>97.76</v>
      </c>
      <c r="D381">
        <v>95.88</v>
      </c>
      <c r="E381">
        <v>96.95</v>
      </c>
      <c r="F381">
        <v>33444930</v>
      </c>
      <c r="G381">
        <v>0</v>
      </c>
      <c r="H381">
        <v>1</v>
      </c>
      <c r="I381">
        <v>97.35</v>
      </c>
      <c r="J381">
        <v>97.76</v>
      </c>
      <c r="K381">
        <v>95.88</v>
      </c>
      <c r="L381">
        <v>96.95</v>
      </c>
      <c r="M381">
        <v>33444930</v>
      </c>
      <c r="N381" s="3">
        <f>AVERAGE(B381:$B$1180)</f>
        <v>51.979191874999977</v>
      </c>
      <c r="O381" s="3">
        <f>AVERAGE(C381:$C$1180)</f>
        <v>52.673806750000011</v>
      </c>
      <c r="P381" s="3">
        <f>AVERAGE(D381:$D$1180)</f>
        <v>51.258540500000016</v>
      </c>
      <c r="Q381" s="3">
        <f>AVERAGE(E381:$E$1180)</f>
        <v>51.957935125000041</v>
      </c>
      <c r="R381" s="3">
        <f t="shared" si="16"/>
        <v>85.317200000000028</v>
      </c>
      <c r="S381" s="3">
        <f t="shared" si="17"/>
        <v>79.901700000000034</v>
      </c>
      <c r="T381" s="3">
        <f>SUMPRODUCT(E381:E395,Sheet1!$A$1:$A$15)/(15*16/2)</f>
        <v>93.880166666666668</v>
      </c>
      <c r="U381" s="3">
        <f>SUMPRODUCT(E381:E430,Sheet1!$B$1:$B$50)/(50*51/2)</f>
        <v>88.025866666666658</v>
      </c>
      <c r="V381">
        <f t="shared" si="15"/>
        <v>25765028.239999998</v>
      </c>
    </row>
    <row r="382" spans="1:22" x14ac:dyDescent="0.25">
      <c r="A382" s="2">
        <v>42208</v>
      </c>
      <c r="B382">
        <v>96.96</v>
      </c>
      <c r="C382">
        <v>97.45</v>
      </c>
      <c r="D382">
        <v>94.81</v>
      </c>
      <c r="E382">
        <v>95.44</v>
      </c>
      <c r="F382">
        <v>29418833</v>
      </c>
      <c r="G382">
        <v>0</v>
      </c>
      <c r="H382">
        <v>1</v>
      </c>
      <c r="I382">
        <v>96.96</v>
      </c>
      <c r="J382">
        <v>97.45</v>
      </c>
      <c r="K382">
        <v>94.81</v>
      </c>
      <c r="L382">
        <v>95.44</v>
      </c>
      <c r="M382">
        <v>29418833</v>
      </c>
      <c r="N382" s="3">
        <f>AVERAGE(B382:$B$1180)</f>
        <v>51.922407384230276</v>
      </c>
      <c r="O382" s="3">
        <f>AVERAGE(C382:$C$1180)</f>
        <v>52.617378473091371</v>
      </c>
      <c r="P382" s="3">
        <f>AVERAGE(D382:$D$1180)</f>
        <v>51.20269386733419</v>
      </c>
      <c r="Q382" s="3">
        <f>AVERAGE(E382:$E$1180)</f>
        <v>51.901624655819816</v>
      </c>
      <c r="R382" s="3">
        <f t="shared" si="16"/>
        <v>84.947000000000031</v>
      </c>
      <c r="S382" s="3">
        <f t="shared" si="17"/>
        <v>79.798400000000044</v>
      </c>
      <c r="T382" s="3">
        <f>SUMPRODUCT(E382:E396,Sheet1!$A$1:$A$15)/(15*16/2)</f>
        <v>93.142041666666685</v>
      </c>
      <c r="U382" s="3">
        <f>SUMPRODUCT(E382:E431,Sheet1!$B$1:$B$50)/(50*51/2)</f>
        <v>87.555160784313756</v>
      </c>
      <c r="V382">
        <f t="shared" si="15"/>
        <v>25526375.82</v>
      </c>
    </row>
    <row r="383" spans="1:22" x14ac:dyDescent="0.25">
      <c r="A383" s="2">
        <v>42207</v>
      </c>
      <c r="B383">
        <v>96.74</v>
      </c>
      <c r="C383">
        <v>97.58</v>
      </c>
      <c r="D383">
        <v>95.92</v>
      </c>
      <c r="E383">
        <v>97.04</v>
      </c>
      <c r="F383">
        <v>28299518</v>
      </c>
      <c r="G383">
        <v>0</v>
      </c>
      <c r="H383">
        <v>1</v>
      </c>
      <c r="I383">
        <v>96.74</v>
      </c>
      <c r="J383">
        <v>97.58</v>
      </c>
      <c r="K383">
        <v>95.92</v>
      </c>
      <c r="L383">
        <v>97.04</v>
      </c>
      <c r="M383">
        <v>28299518</v>
      </c>
      <c r="N383" s="3">
        <f>AVERAGE(B383:$B$1180)</f>
        <v>51.865969298245595</v>
      </c>
      <c r="O383" s="3">
        <f>AVERAGE(C383:$C$1180)</f>
        <v>52.561197243107763</v>
      </c>
      <c r="P383" s="3">
        <f>AVERAGE(D383:$D$1180)</f>
        <v>51.148048120300764</v>
      </c>
      <c r="Q383" s="3">
        <f>AVERAGE(E383:$E$1180)</f>
        <v>51.847065288220584</v>
      </c>
      <c r="R383" s="3">
        <f t="shared" si="16"/>
        <v>84.587400000000017</v>
      </c>
      <c r="S383" s="3">
        <f t="shared" si="17"/>
        <v>79.708975000000038</v>
      </c>
      <c r="T383" s="3">
        <f>SUMPRODUCT(E383:E397,Sheet1!$A$1:$A$15)/(15*16/2)</f>
        <v>92.521583333333339</v>
      </c>
      <c r="U383" s="3">
        <f>SUMPRODUCT(E383:E432,Sheet1!$B$1:$B$50)/(50*51/2)</f>
        <v>87.129568627450979</v>
      </c>
      <c r="V383">
        <f t="shared" si="15"/>
        <v>25363705.359999999</v>
      </c>
    </row>
    <row r="384" spans="1:22" x14ac:dyDescent="0.25">
      <c r="A384" s="2">
        <v>42206</v>
      </c>
      <c r="B384">
        <v>98.95</v>
      </c>
      <c r="C384">
        <v>99.24</v>
      </c>
      <c r="D384">
        <v>97.142700000000005</v>
      </c>
      <c r="E384">
        <v>98.39</v>
      </c>
      <c r="F384">
        <v>39453332</v>
      </c>
      <c r="G384">
        <v>0</v>
      </c>
      <c r="H384">
        <v>1</v>
      </c>
      <c r="I384">
        <v>98.95</v>
      </c>
      <c r="J384">
        <v>99.24</v>
      </c>
      <c r="K384">
        <v>97.142700000000005</v>
      </c>
      <c r="L384">
        <v>98.39</v>
      </c>
      <c r="M384">
        <v>39453332</v>
      </c>
      <c r="N384" s="3">
        <f>AVERAGE(B384:$B$1180)</f>
        <v>51.809665621079041</v>
      </c>
      <c r="O384" s="3">
        <f>AVERAGE(C384:$C$1180)</f>
        <v>52.504711919698863</v>
      </c>
      <c r="P384" s="3">
        <f>AVERAGE(D384:$D$1180)</f>
        <v>51.091872521957356</v>
      </c>
      <c r="Q384" s="3">
        <f>AVERAGE(E384:$E$1180)</f>
        <v>51.7903614805521</v>
      </c>
      <c r="R384" s="3">
        <f t="shared" si="16"/>
        <v>84.206800000000015</v>
      </c>
      <c r="S384" s="3">
        <f t="shared" si="17"/>
        <v>79.610975000000039</v>
      </c>
      <c r="T384" s="3">
        <f>SUMPRODUCT(E384:E398,Sheet1!$A$1:$A$15)/(15*16/2)</f>
        <v>91.607166666666657</v>
      </c>
      <c r="U384" s="3">
        <f>SUMPRODUCT(E384:E433,Sheet1!$B$1:$B$50)/(50*51/2)</f>
        <v>86.626305882352924</v>
      </c>
      <c r="V384">
        <f t="shared" si="15"/>
        <v>25175196.079999998</v>
      </c>
    </row>
    <row r="385" spans="1:22" x14ac:dyDescent="0.25">
      <c r="A385" s="2">
        <v>42205</v>
      </c>
      <c r="B385">
        <v>95.85</v>
      </c>
      <c r="C385">
        <v>98.6</v>
      </c>
      <c r="D385">
        <v>95.36</v>
      </c>
      <c r="E385">
        <v>97.91</v>
      </c>
      <c r="F385">
        <v>54860541</v>
      </c>
      <c r="G385">
        <v>0</v>
      </c>
      <c r="H385">
        <v>1</v>
      </c>
      <c r="I385">
        <v>95.85</v>
      </c>
      <c r="J385">
        <v>98.6</v>
      </c>
      <c r="K385">
        <v>95.36</v>
      </c>
      <c r="L385">
        <v>97.91</v>
      </c>
      <c r="M385">
        <v>54860541</v>
      </c>
      <c r="N385" s="3">
        <f>AVERAGE(B385:$B$1180)</f>
        <v>51.750444095477377</v>
      </c>
      <c r="O385" s="3">
        <f>AVERAGE(C385:$C$1180)</f>
        <v>52.445999246231153</v>
      </c>
      <c r="P385" s="3">
        <f>AVERAGE(D385:$D$1180)</f>
        <v>51.034019723618101</v>
      </c>
      <c r="Q385" s="3">
        <f>AVERAGE(E385:$E$1180)</f>
        <v>51.73181922110556</v>
      </c>
      <c r="R385" s="3">
        <f t="shared" si="16"/>
        <v>83.809200000000033</v>
      </c>
      <c r="S385" s="3">
        <f t="shared" si="17"/>
        <v>79.504425000000055</v>
      </c>
      <c r="T385" s="3">
        <f>SUMPRODUCT(E385:E399,Sheet1!$A$1:$A$15)/(15*16/2)</f>
        <v>90.419083333333305</v>
      </c>
      <c r="U385" s="3">
        <f>SUMPRODUCT(E385:E434,Sheet1!$B$1:$B$50)/(50*51/2)</f>
        <v>86.054509803921576</v>
      </c>
      <c r="V385">
        <f t="shared" si="15"/>
        <v>24785001.34</v>
      </c>
    </row>
    <row r="386" spans="1:22" x14ac:dyDescent="0.25">
      <c r="A386" s="2">
        <v>42202</v>
      </c>
      <c r="B386">
        <v>92.55</v>
      </c>
      <c r="C386">
        <v>95.39</v>
      </c>
      <c r="D386">
        <v>92.54</v>
      </c>
      <c r="E386">
        <v>94.97</v>
      </c>
      <c r="F386">
        <v>54001635</v>
      </c>
      <c r="G386">
        <v>0</v>
      </c>
      <c r="H386">
        <v>1</v>
      </c>
      <c r="I386">
        <v>92.55</v>
      </c>
      <c r="J386">
        <v>95.39</v>
      </c>
      <c r="K386">
        <v>92.54</v>
      </c>
      <c r="L386">
        <v>94.97</v>
      </c>
      <c r="M386">
        <v>54001635</v>
      </c>
      <c r="N386" s="3">
        <f>AVERAGE(B386:$B$1180)</f>
        <v>51.694972955974833</v>
      </c>
      <c r="O386" s="3">
        <f>AVERAGE(C386:$C$1180)</f>
        <v>52.387943899371066</v>
      </c>
      <c r="P386" s="3">
        <f>AVERAGE(D386:$D$1180)</f>
        <v>50.978263773584914</v>
      </c>
      <c r="Q386" s="3">
        <f>AVERAGE(E386:$E$1180)</f>
        <v>51.673733459119525</v>
      </c>
      <c r="R386" s="3">
        <f t="shared" si="16"/>
        <v>83.419500000000028</v>
      </c>
      <c r="S386" s="3">
        <f t="shared" si="17"/>
        <v>79.397625000000048</v>
      </c>
      <c r="T386" s="3">
        <f>SUMPRODUCT(E386:E400,Sheet1!$A$1:$A$15)/(15*16/2)</f>
        <v>89.208499999999987</v>
      </c>
      <c r="U386" s="3">
        <f>SUMPRODUCT(E386:E435,Sheet1!$B$1:$B$50)/(50*51/2)</f>
        <v>85.486254901960748</v>
      </c>
      <c r="V386">
        <f t="shared" si="15"/>
        <v>24082779.079999998</v>
      </c>
    </row>
    <row r="387" spans="1:22" x14ac:dyDescent="0.25">
      <c r="A387" s="2">
        <v>42201</v>
      </c>
      <c r="B387">
        <v>90.28</v>
      </c>
      <c r="C387">
        <v>90.86</v>
      </c>
      <c r="D387">
        <v>89.77</v>
      </c>
      <c r="E387">
        <v>90.85</v>
      </c>
      <c r="F387">
        <v>21804086</v>
      </c>
      <c r="G387">
        <v>0</v>
      </c>
      <c r="H387">
        <v>1</v>
      </c>
      <c r="I387">
        <v>90.28</v>
      </c>
      <c r="J387">
        <v>90.86</v>
      </c>
      <c r="K387">
        <v>89.77</v>
      </c>
      <c r="L387">
        <v>90.85</v>
      </c>
      <c r="M387">
        <v>21804086</v>
      </c>
      <c r="N387" s="3">
        <f>AVERAGE(B387:$B$1180)</f>
        <v>51.643518261964722</v>
      </c>
      <c r="O387" s="3">
        <f>AVERAGE(C387:$C$1180)</f>
        <v>52.333785138539042</v>
      </c>
      <c r="P387" s="3">
        <f>AVERAGE(D387:$D$1180)</f>
        <v>50.92591901763226</v>
      </c>
      <c r="Q387" s="3">
        <f>AVERAGE(E387:$E$1180)</f>
        <v>51.619204156171307</v>
      </c>
      <c r="R387" s="3">
        <f t="shared" si="16"/>
        <v>83.082100000000025</v>
      </c>
      <c r="S387" s="3">
        <f t="shared" si="17"/>
        <v>79.317975000000047</v>
      </c>
      <c r="T387" s="3">
        <f>SUMPRODUCT(E387:E401,Sheet1!$A$1:$A$15)/(15*16/2)</f>
        <v>88.307166666666674</v>
      </c>
      <c r="U387" s="3">
        <f>SUMPRODUCT(E387:E436,Sheet1!$B$1:$B$50)/(50*51/2)</f>
        <v>85.020062745098059</v>
      </c>
      <c r="V387">
        <f t="shared" ref="V387:V450" si="18">AVERAGE(F387:F436)</f>
        <v>23576006.899999999</v>
      </c>
    </row>
    <row r="388" spans="1:22" x14ac:dyDescent="0.25">
      <c r="A388" s="2">
        <v>42200</v>
      </c>
      <c r="B388">
        <v>90</v>
      </c>
      <c r="C388">
        <v>90.99</v>
      </c>
      <c r="D388">
        <v>89.42</v>
      </c>
      <c r="E388">
        <v>89.76</v>
      </c>
      <c r="F388">
        <v>30886601</v>
      </c>
      <c r="G388">
        <v>0</v>
      </c>
      <c r="H388">
        <v>1</v>
      </c>
      <c r="I388">
        <v>90</v>
      </c>
      <c r="J388">
        <v>90.99</v>
      </c>
      <c r="K388">
        <v>89.42</v>
      </c>
      <c r="L388">
        <v>89.76</v>
      </c>
      <c r="M388">
        <v>30886601</v>
      </c>
      <c r="N388" s="3">
        <f>AVERAGE(B388:$B$1180)</f>
        <v>51.594796343001249</v>
      </c>
      <c r="O388" s="3">
        <f>AVERAGE(C388:$C$1180)</f>
        <v>52.285202269861287</v>
      </c>
      <c r="P388" s="3">
        <f>AVERAGE(D388:$D$1180)</f>
        <v>50.876935308953357</v>
      </c>
      <c r="Q388" s="3">
        <f>AVERAGE(E388:$E$1180)</f>
        <v>51.569732786885275</v>
      </c>
      <c r="R388" s="3">
        <f t="shared" ref="R388:R451" si="19">SUM(E388:E437)/50</f>
        <v>82.816300000000027</v>
      </c>
      <c r="S388" s="3">
        <f t="shared" ref="S388:S451" si="20">SUM(E388:E587)/200</f>
        <v>79.258725000000041</v>
      </c>
      <c r="T388" s="3">
        <f>SUMPRODUCT(E388:E402,Sheet1!$A$1:$A$15)/(15*16/2)</f>
        <v>87.904250000000033</v>
      </c>
      <c r="U388" s="3">
        <f>SUMPRODUCT(E388:E437,Sheet1!$B$1:$B$50)/(50*51/2)</f>
        <v>84.705015686274507</v>
      </c>
      <c r="V388">
        <f t="shared" si="18"/>
        <v>23586151.539999999</v>
      </c>
    </row>
    <row r="389" spans="1:22" x14ac:dyDescent="0.25">
      <c r="A389" s="2">
        <v>42199</v>
      </c>
      <c r="B389">
        <v>90.46</v>
      </c>
      <c r="C389">
        <v>90.8</v>
      </c>
      <c r="D389">
        <v>89.65</v>
      </c>
      <c r="E389">
        <v>89.68</v>
      </c>
      <c r="F389">
        <v>26627849</v>
      </c>
      <c r="G389">
        <v>0</v>
      </c>
      <c r="H389">
        <v>1</v>
      </c>
      <c r="I389">
        <v>90.46</v>
      </c>
      <c r="J389">
        <v>90.8</v>
      </c>
      <c r="K389">
        <v>89.65</v>
      </c>
      <c r="L389">
        <v>89.68</v>
      </c>
      <c r="M389">
        <v>26627849</v>
      </c>
      <c r="N389" s="3">
        <f>AVERAGE(B389:$B$1180)</f>
        <v>51.54630492424242</v>
      </c>
      <c r="O389" s="3">
        <f>AVERAGE(C389:$C$1180)</f>
        <v>52.236332575757579</v>
      </c>
      <c r="P389" s="3">
        <f>AVERAGE(D389:$D$1180)</f>
        <v>50.82826982323234</v>
      </c>
      <c r="Q389" s="3">
        <f>AVERAGE(E389:$E$1180)</f>
        <v>51.521512752525275</v>
      </c>
      <c r="R389" s="3">
        <f t="shared" si="19"/>
        <v>82.597300000000033</v>
      </c>
      <c r="S389" s="3">
        <f t="shared" si="20"/>
        <v>79.203875000000039</v>
      </c>
      <c r="T389" s="3">
        <f>SUMPRODUCT(E389:E403,Sheet1!$A$1:$A$15)/(15*16/2)</f>
        <v>87.621916666666664</v>
      </c>
      <c r="U389" s="3">
        <f>SUMPRODUCT(E389:E438,Sheet1!$B$1:$B$50)/(50*51/2)</f>
        <v>84.42412549019609</v>
      </c>
      <c r="V389">
        <f t="shared" si="18"/>
        <v>23262259.34</v>
      </c>
    </row>
    <row r="390" spans="1:22" x14ac:dyDescent="0.25">
      <c r="A390" s="2">
        <v>42198</v>
      </c>
      <c r="B390">
        <v>88.66</v>
      </c>
      <c r="C390">
        <v>90.22</v>
      </c>
      <c r="D390">
        <v>88.42</v>
      </c>
      <c r="E390">
        <v>90.1</v>
      </c>
      <c r="F390">
        <v>29976670</v>
      </c>
      <c r="G390">
        <v>0</v>
      </c>
      <c r="H390">
        <v>1</v>
      </c>
      <c r="I390">
        <v>88.66</v>
      </c>
      <c r="J390">
        <v>90.22</v>
      </c>
      <c r="K390">
        <v>88.42</v>
      </c>
      <c r="L390">
        <v>90.1</v>
      </c>
      <c r="M390">
        <v>29976670</v>
      </c>
      <c r="N390" s="3">
        <f>AVERAGE(B390:$B$1180)</f>
        <v>51.497109355246529</v>
      </c>
      <c r="O390" s="3">
        <f>AVERAGE(C390:$C$1180)</f>
        <v>52.187579519595445</v>
      </c>
      <c r="P390" s="3">
        <f>AVERAGE(D390:$D$1180)</f>
        <v>50.779190518331241</v>
      </c>
      <c r="Q390" s="3">
        <f>AVERAGE(E390:$E$1180)</f>
        <v>51.473271934260453</v>
      </c>
      <c r="R390" s="3">
        <f t="shared" si="19"/>
        <v>82.383500000000026</v>
      </c>
      <c r="S390" s="3">
        <f t="shared" si="20"/>
        <v>79.141575000000046</v>
      </c>
      <c r="T390" s="3">
        <f>SUMPRODUCT(E390:E404,Sheet1!$A$1:$A$15)/(15*16/2)</f>
        <v>87.308416666666659</v>
      </c>
      <c r="U390" s="3">
        <f>SUMPRODUCT(E390:E439,Sheet1!$B$1:$B$50)/(50*51/2)</f>
        <v>84.137988235294088</v>
      </c>
      <c r="V390">
        <f t="shared" si="18"/>
        <v>23212429.52</v>
      </c>
    </row>
    <row r="391" spans="1:22" x14ac:dyDescent="0.25">
      <c r="A391" s="2">
        <v>42195</v>
      </c>
      <c r="B391">
        <v>87.35</v>
      </c>
      <c r="C391">
        <v>88.22</v>
      </c>
      <c r="D391">
        <v>86.77</v>
      </c>
      <c r="E391">
        <v>87.95</v>
      </c>
      <c r="F391">
        <v>23245873</v>
      </c>
      <c r="G391">
        <v>0</v>
      </c>
      <c r="H391">
        <v>1</v>
      </c>
      <c r="I391">
        <v>87.35</v>
      </c>
      <c r="J391">
        <v>88.22</v>
      </c>
      <c r="K391">
        <v>86.77</v>
      </c>
      <c r="L391">
        <v>87.95</v>
      </c>
      <c r="M391">
        <v>23245873</v>
      </c>
      <c r="N391" s="3">
        <f>AVERAGE(B391:$B$1180)</f>
        <v>51.450067721518991</v>
      </c>
      <c r="O391" s="3">
        <f>AVERAGE(C391:$C$1180)</f>
        <v>52.139437215189865</v>
      </c>
      <c r="P391" s="3">
        <f>AVERAGE(D391:$D$1180)</f>
        <v>50.731543924050634</v>
      </c>
      <c r="Q391" s="3">
        <f>AVERAGE(E391:$E$1180)</f>
        <v>51.424377341772171</v>
      </c>
      <c r="R391" s="3">
        <f t="shared" si="19"/>
        <v>82.156900000000022</v>
      </c>
      <c r="S391" s="3">
        <f t="shared" si="20"/>
        <v>79.083750000000052</v>
      </c>
      <c r="T391" s="3">
        <f>SUMPRODUCT(E391:E405,Sheet1!$A$1:$A$15)/(15*16/2)</f>
        <v>86.879166666666649</v>
      </c>
      <c r="U391" s="3">
        <f>SUMPRODUCT(E391:E440,Sheet1!$B$1:$B$50)/(50*51/2)</f>
        <v>83.826494117647044</v>
      </c>
      <c r="V391">
        <f t="shared" si="18"/>
        <v>23192876.219999999</v>
      </c>
    </row>
    <row r="392" spans="1:22" x14ac:dyDescent="0.25">
      <c r="A392" s="2">
        <v>42194</v>
      </c>
      <c r="B392">
        <v>86.73</v>
      </c>
      <c r="C392">
        <v>87.6</v>
      </c>
      <c r="D392">
        <v>85.649900000000002</v>
      </c>
      <c r="E392">
        <v>85.88</v>
      </c>
      <c r="F392">
        <v>23307402</v>
      </c>
      <c r="G392">
        <v>0</v>
      </c>
      <c r="H392">
        <v>1</v>
      </c>
      <c r="I392">
        <v>86.73</v>
      </c>
      <c r="J392">
        <v>87.6</v>
      </c>
      <c r="K392">
        <v>85.649900000000002</v>
      </c>
      <c r="L392">
        <v>85.88</v>
      </c>
      <c r="M392">
        <v>23307402</v>
      </c>
      <c r="N392" s="3">
        <f>AVERAGE(B392:$B$1180)</f>
        <v>51.40456717363751</v>
      </c>
      <c r="O392" s="3">
        <f>AVERAGE(C392:$C$1180)</f>
        <v>52.09370773130545</v>
      </c>
      <c r="P392" s="3">
        <f>AVERAGE(D392:$D$1180)</f>
        <v>50.685867807351073</v>
      </c>
      <c r="Q392" s="3">
        <f>AVERAGE(E392:$E$1180)</f>
        <v>51.37808377693284</v>
      </c>
      <c r="R392" s="3">
        <f t="shared" si="19"/>
        <v>82.007200000000026</v>
      </c>
      <c r="S392" s="3">
        <f t="shared" si="20"/>
        <v>79.035450000000054</v>
      </c>
      <c r="T392" s="3">
        <f>SUMPRODUCT(E392:E406,Sheet1!$A$1:$A$15)/(15*16/2)</f>
        <v>86.676625000000001</v>
      </c>
      <c r="U392" s="3">
        <f>SUMPRODUCT(E392:E441,Sheet1!$B$1:$B$50)/(50*51/2)</f>
        <v>83.593443137254923</v>
      </c>
      <c r="V392">
        <f t="shared" si="18"/>
        <v>23256563.920000002</v>
      </c>
    </row>
    <row r="393" spans="1:22" x14ac:dyDescent="0.25">
      <c r="A393" s="2">
        <v>42193</v>
      </c>
      <c r="B393">
        <v>86.29</v>
      </c>
      <c r="C393">
        <v>86.75</v>
      </c>
      <c r="D393">
        <v>85.444999999999993</v>
      </c>
      <c r="E393">
        <v>85.65</v>
      </c>
      <c r="F393">
        <v>24399340</v>
      </c>
      <c r="G393">
        <v>0</v>
      </c>
      <c r="H393">
        <v>1</v>
      </c>
      <c r="I393">
        <v>86.29</v>
      </c>
      <c r="J393">
        <v>86.75</v>
      </c>
      <c r="K393">
        <v>85.444999999999993</v>
      </c>
      <c r="L393">
        <v>85.65</v>
      </c>
      <c r="M393">
        <v>24399340</v>
      </c>
      <c r="N393" s="3">
        <f>AVERAGE(B393:$B$1180)</f>
        <v>51.35973794416244</v>
      </c>
      <c r="O393" s="3">
        <f>AVERAGE(C393:$C$1180)</f>
        <v>52.048648984771567</v>
      </c>
      <c r="P393" s="3">
        <f>AVERAGE(D393:$D$1180)</f>
        <v>50.641497208121834</v>
      </c>
      <c r="Q393" s="3">
        <f>AVERAGE(E393:$E$1180)</f>
        <v>51.334299619289347</v>
      </c>
      <c r="R393" s="3">
        <f t="shared" si="19"/>
        <v>81.903200000000012</v>
      </c>
      <c r="S393" s="3">
        <f t="shared" si="20"/>
        <v>78.990050000000053</v>
      </c>
      <c r="T393" s="3">
        <f>SUMPRODUCT(E393:E407,Sheet1!$A$1:$A$15)/(15*16/2)</f>
        <v>86.69874999999999</v>
      </c>
      <c r="U393" s="3">
        <f>SUMPRODUCT(E393:E442,Sheet1!$B$1:$B$50)/(50*51/2)</f>
        <v>83.437490196078429</v>
      </c>
      <c r="V393">
        <f t="shared" si="18"/>
        <v>23265922.760000002</v>
      </c>
    </row>
    <row r="394" spans="1:22" x14ac:dyDescent="0.25">
      <c r="A394" s="2">
        <v>42192</v>
      </c>
      <c r="B394">
        <v>87.8</v>
      </c>
      <c r="C394">
        <v>87.85</v>
      </c>
      <c r="D394">
        <v>85.230999999999995</v>
      </c>
      <c r="E394">
        <v>87.22</v>
      </c>
      <c r="F394">
        <v>33059921</v>
      </c>
      <c r="G394">
        <v>0</v>
      </c>
      <c r="H394">
        <v>1</v>
      </c>
      <c r="I394">
        <v>87.8</v>
      </c>
      <c r="J394">
        <v>87.85</v>
      </c>
      <c r="K394">
        <v>85.230999999999995</v>
      </c>
      <c r="L394">
        <v>87.22</v>
      </c>
      <c r="M394">
        <v>33059921</v>
      </c>
      <c r="N394" s="3">
        <f>AVERAGE(B394:$B$1180)</f>
        <v>51.31535387547649</v>
      </c>
      <c r="O394" s="3">
        <f>AVERAGE(C394:$C$1180)</f>
        <v>52.004555781448531</v>
      </c>
      <c r="P394" s="3">
        <f>AVERAGE(D394:$D$1180)</f>
        <v>50.597274205844975</v>
      </c>
      <c r="Q394" s="3">
        <f>AVERAGE(E394:$E$1180)</f>
        <v>51.290696442185521</v>
      </c>
      <c r="R394" s="3">
        <f t="shared" si="19"/>
        <v>81.828400000000016</v>
      </c>
      <c r="S394" s="3">
        <f t="shared" si="20"/>
        <v>78.951350000000033</v>
      </c>
      <c r="T394" s="3">
        <f>SUMPRODUCT(E394:E408,Sheet1!$A$1:$A$15)/(15*16/2)</f>
        <v>86.711375000000018</v>
      </c>
      <c r="U394" s="3">
        <f>SUMPRODUCT(E394:E443,Sheet1!$B$1:$B$50)/(50*51/2)</f>
        <v>83.287623529411775</v>
      </c>
      <c r="V394">
        <f t="shared" si="18"/>
        <v>23286856.600000001</v>
      </c>
    </row>
    <row r="395" spans="1:22" x14ac:dyDescent="0.25">
      <c r="A395" s="2">
        <v>42191</v>
      </c>
      <c r="B395">
        <v>86.49</v>
      </c>
      <c r="C395">
        <v>88.184600000000003</v>
      </c>
      <c r="D395">
        <v>86.39</v>
      </c>
      <c r="E395">
        <v>87.55</v>
      </c>
      <c r="F395">
        <v>24635915</v>
      </c>
      <c r="G395">
        <v>0</v>
      </c>
      <c r="H395">
        <v>1</v>
      </c>
      <c r="I395">
        <v>86.49</v>
      </c>
      <c r="J395">
        <v>88.184600000000003</v>
      </c>
      <c r="K395">
        <v>86.39</v>
      </c>
      <c r="L395">
        <v>87.55</v>
      </c>
      <c r="M395">
        <v>24635915</v>
      </c>
      <c r="N395" s="3">
        <f>AVERAGE(B395:$B$1180)</f>
        <v>51.268935750636139</v>
      </c>
      <c r="O395" s="3">
        <f>AVERAGE(C395:$C$1180)</f>
        <v>51.958950890585228</v>
      </c>
      <c r="P395" s="3">
        <f>AVERAGE(D395:$D$1180)</f>
        <v>50.553210941475825</v>
      </c>
      <c r="Q395" s="3">
        <f>AVERAGE(E395:$E$1180)</f>
        <v>51.244984860050906</v>
      </c>
      <c r="R395" s="3">
        <f t="shared" si="19"/>
        <v>81.714600000000033</v>
      </c>
      <c r="S395" s="3">
        <f t="shared" si="20"/>
        <v>78.900250000000042</v>
      </c>
      <c r="T395" s="3">
        <f>SUMPRODUCT(E395:E409,Sheet1!$A$1:$A$15)/(15*16/2)</f>
        <v>86.473500000000016</v>
      </c>
      <c r="U395" s="3">
        <f>SUMPRODUCT(E395:E444,Sheet1!$B$1:$B$50)/(50*51/2)</f>
        <v>83.071725490196059</v>
      </c>
      <c r="V395">
        <f t="shared" si="18"/>
        <v>23218865.300000001</v>
      </c>
    </row>
    <row r="396" spans="1:22" x14ac:dyDescent="0.25">
      <c r="A396" s="2">
        <v>42187</v>
      </c>
      <c r="B396">
        <v>87.4</v>
      </c>
      <c r="C396">
        <v>87.44</v>
      </c>
      <c r="D396">
        <v>86.340100000000007</v>
      </c>
      <c r="E396">
        <v>87.284999999999997</v>
      </c>
      <c r="F396">
        <v>16908781</v>
      </c>
      <c r="G396">
        <v>0</v>
      </c>
      <c r="H396">
        <v>1</v>
      </c>
      <c r="I396">
        <v>87.4</v>
      </c>
      <c r="J396">
        <v>87.44</v>
      </c>
      <c r="K396">
        <v>86.340100000000007</v>
      </c>
      <c r="L396">
        <v>87.284999999999997</v>
      </c>
      <c r="M396">
        <v>16908781</v>
      </c>
      <c r="N396" s="3">
        <f>AVERAGE(B396:$B$1180)</f>
        <v>51.224068152866238</v>
      </c>
      <c r="O396" s="3">
        <f>AVERAGE(C396:$C$1180)</f>
        <v>51.912803566878978</v>
      </c>
      <c r="P396" s="3">
        <f>AVERAGE(D396:$D$1180)</f>
        <v>50.50755898089173</v>
      </c>
      <c r="Q396" s="3">
        <f>AVERAGE(E396:$E$1180)</f>
        <v>51.198736433121027</v>
      </c>
      <c r="R396" s="3">
        <f t="shared" si="19"/>
        <v>81.611800000000017</v>
      </c>
      <c r="S396" s="3">
        <f t="shared" si="20"/>
        <v>78.844650000000044</v>
      </c>
      <c r="T396" s="3">
        <f>SUMPRODUCT(E396:E410,Sheet1!$A$1:$A$15)/(15*16/2)</f>
        <v>86.144208333333324</v>
      </c>
      <c r="U396" s="3">
        <f>SUMPRODUCT(E396:E445,Sheet1!$B$1:$B$50)/(50*51/2)</f>
        <v>82.838854901960772</v>
      </c>
      <c r="V396">
        <f t="shared" si="18"/>
        <v>24200708.600000001</v>
      </c>
    </row>
    <row r="397" spans="1:22" x14ac:dyDescent="0.25">
      <c r="A397" s="2">
        <v>42186</v>
      </c>
      <c r="B397">
        <v>86.77</v>
      </c>
      <c r="C397">
        <v>87.95</v>
      </c>
      <c r="D397">
        <v>86.49</v>
      </c>
      <c r="E397">
        <v>86.91</v>
      </c>
      <c r="F397">
        <v>25260045</v>
      </c>
      <c r="G397">
        <v>0</v>
      </c>
      <c r="H397">
        <v>1</v>
      </c>
      <c r="I397">
        <v>86.77</v>
      </c>
      <c r="J397">
        <v>87.95</v>
      </c>
      <c r="K397">
        <v>86.49</v>
      </c>
      <c r="L397">
        <v>86.91</v>
      </c>
      <c r="M397">
        <v>25260045</v>
      </c>
      <c r="N397" s="3">
        <f>AVERAGE(B397:$B$1180)</f>
        <v>51.177925382653065</v>
      </c>
      <c r="O397" s="3">
        <f>AVERAGE(C397:$C$1180)</f>
        <v>51.867488265306122</v>
      </c>
      <c r="P397" s="3">
        <f>AVERAGE(D397:$D$1180)</f>
        <v>50.461854209183677</v>
      </c>
      <c r="Q397" s="3">
        <f>AVERAGE(E397:$E$1180)</f>
        <v>51.152708035714298</v>
      </c>
      <c r="R397" s="3">
        <f t="shared" si="19"/>
        <v>81.55870000000003</v>
      </c>
      <c r="S397" s="3">
        <f t="shared" si="20"/>
        <v>78.788625000000053</v>
      </c>
      <c r="T397" s="3">
        <f>SUMPRODUCT(E397:E411,Sheet1!$A$1:$A$15)/(15*16/2)</f>
        <v>85.802583333333331</v>
      </c>
      <c r="U397" s="3">
        <f>SUMPRODUCT(E397:E446,Sheet1!$B$1:$B$50)/(50*51/2)</f>
        <v>82.614294117647034</v>
      </c>
      <c r="V397">
        <f t="shared" si="18"/>
        <v>24773492.239999998</v>
      </c>
    </row>
    <row r="398" spans="1:22" x14ac:dyDescent="0.25">
      <c r="A398" s="2">
        <v>42185</v>
      </c>
      <c r="B398">
        <v>86.6</v>
      </c>
      <c r="C398">
        <v>86.7</v>
      </c>
      <c r="D398">
        <v>85.57</v>
      </c>
      <c r="E398">
        <v>85.765000000000001</v>
      </c>
      <c r="F398">
        <v>23233183</v>
      </c>
      <c r="G398">
        <v>0</v>
      </c>
      <c r="H398">
        <v>1</v>
      </c>
      <c r="I398">
        <v>86.6</v>
      </c>
      <c r="J398">
        <v>86.7</v>
      </c>
      <c r="K398">
        <v>85.57</v>
      </c>
      <c r="L398">
        <v>85.765000000000001</v>
      </c>
      <c r="M398">
        <v>23233183</v>
      </c>
      <c r="N398" s="3">
        <f>AVERAGE(B398:$B$1180)</f>
        <v>51.132469348659015</v>
      </c>
      <c r="O398" s="3">
        <f>AVERAGE(C398:$C$1180)</f>
        <v>51.821405874840352</v>
      </c>
      <c r="P398" s="3">
        <f>AVERAGE(D398:$D$1180)</f>
        <v>50.415841251596433</v>
      </c>
      <c r="Q398" s="3">
        <f>AVERAGE(E398:$E$1180)</f>
        <v>51.107040996168578</v>
      </c>
      <c r="R398" s="3">
        <f t="shared" si="19"/>
        <v>81.49290000000002</v>
      </c>
      <c r="S398" s="3">
        <f t="shared" si="20"/>
        <v>78.726975000000039</v>
      </c>
      <c r="T398" s="3">
        <f>SUMPRODUCT(E398:E412,Sheet1!$A$1:$A$15)/(15*16/2)</f>
        <v>85.468249999999998</v>
      </c>
      <c r="U398" s="3">
        <f>SUMPRODUCT(E398:E447,Sheet1!$B$1:$B$50)/(50*51/2)</f>
        <v>82.401858823529409</v>
      </c>
      <c r="V398">
        <f t="shared" si="18"/>
        <v>24811728.379999999</v>
      </c>
    </row>
    <row r="399" spans="1:22" x14ac:dyDescent="0.25">
      <c r="A399" s="2">
        <v>42184</v>
      </c>
      <c r="B399">
        <v>86.61</v>
      </c>
      <c r="C399">
        <v>87.5</v>
      </c>
      <c r="D399">
        <v>85.73</v>
      </c>
      <c r="E399">
        <v>85.8</v>
      </c>
      <c r="F399">
        <v>35957872</v>
      </c>
      <c r="G399">
        <v>0</v>
      </c>
      <c r="H399">
        <v>1</v>
      </c>
      <c r="I399">
        <v>86.61</v>
      </c>
      <c r="J399">
        <v>87.5</v>
      </c>
      <c r="K399">
        <v>85.73</v>
      </c>
      <c r="L399">
        <v>85.8</v>
      </c>
      <c r="M399">
        <v>35957872</v>
      </c>
      <c r="N399" s="3">
        <f>AVERAGE(B399:$B$1180)</f>
        <v>51.087114450127892</v>
      </c>
      <c r="O399" s="3">
        <f>AVERAGE(C399:$C$1180)</f>
        <v>51.776804092071615</v>
      </c>
      <c r="P399" s="3">
        <f>AVERAGE(D399:$D$1180)</f>
        <v>50.370887084398987</v>
      </c>
      <c r="Q399" s="3">
        <f>AVERAGE(E399:$E$1180)</f>
        <v>51.062721355498731</v>
      </c>
      <c r="R399" s="3">
        <f t="shared" si="19"/>
        <v>81.43940000000002</v>
      </c>
      <c r="S399" s="3">
        <f t="shared" si="20"/>
        <v>78.685550000000049</v>
      </c>
      <c r="T399" s="3">
        <f>SUMPRODUCT(E399:E413,Sheet1!$A$1:$A$15)/(15*16/2)</f>
        <v>85.234583333333333</v>
      </c>
      <c r="U399" s="3">
        <f>SUMPRODUCT(E399:E448,Sheet1!$B$1:$B$50)/(50*51/2)</f>
        <v>82.232227450980375</v>
      </c>
      <c r="V399">
        <f t="shared" si="18"/>
        <v>24922999.940000001</v>
      </c>
    </row>
    <row r="400" spans="1:22" x14ac:dyDescent="0.25">
      <c r="A400" s="2">
        <v>42181</v>
      </c>
      <c r="B400">
        <v>88.12</v>
      </c>
      <c r="C400">
        <v>88.34</v>
      </c>
      <c r="D400">
        <v>86.828299999999999</v>
      </c>
      <c r="E400">
        <v>88.01</v>
      </c>
      <c r="F400">
        <v>38214647</v>
      </c>
      <c r="G400">
        <v>0</v>
      </c>
      <c r="H400">
        <v>1</v>
      </c>
      <c r="I400">
        <v>88.12</v>
      </c>
      <c r="J400">
        <v>88.34</v>
      </c>
      <c r="K400">
        <v>86.828299999999999</v>
      </c>
      <c r="L400">
        <v>88.01</v>
      </c>
      <c r="M400">
        <v>38214647</v>
      </c>
      <c r="N400" s="3">
        <f>AVERAGE(B400:$B$1180)</f>
        <v>51.04163060179259</v>
      </c>
      <c r="O400" s="3">
        <f>AVERAGE(C400:$C$1180)</f>
        <v>51.731063764404617</v>
      </c>
      <c r="P400" s="3">
        <f>AVERAGE(D400:$D$1180)</f>
        <v>50.325612932138299</v>
      </c>
      <c r="Q400" s="3">
        <f>AVERAGE(E400:$E$1180)</f>
        <v>51.018243405889883</v>
      </c>
      <c r="R400" s="3">
        <f t="shared" si="19"/>
        <v>81.338900000000024</v>
      </c>
      <c r="S400" s="3">
        <f t="shared" si="20"/>
        <v>78.646150000000048</v>
      </c>
      <c r="T400" s="3">
        <f>SUMPRODUCT(E400:E414,Sheet1!$A$1:$A$15)/(15*16/2)</f>
        <v>84.95379166666666</v>
      </c>
      <c r="U400" s="3">
        <f>SUMPRODUCT(E400:E449,Sheet1!$B$1:$B$50)/(50*51/2)</f>
        <v>82.057282352941144</v>
      </c>
      <c r="V400">
        <f t="shared" si="18"/>
        <v>24688142.16</v>
      </c>
    </row>
    <row r="401" spans="1:22" x14ac:dyDescent="0.25">
      <c r="A401" s="2">
        <v>42180</v>
      </c>
      <c r="B401">
        <v>89.26</v>
      </c>
      <c r="C401">
        <v>89.4</v>
      </c>
      <c r="D401">
        <v>87.834999999999994</v>
      </c>
      <c r="E401">
        <v>87.98</v>
      </c>
      <c r="F401">
        <v>27301967</v>
      </c>
      <c r="G401">
        <v>0</v>
      </c>
      <c r="H401">
        <v>1</v>
      </c>
      <c r="I401">
        <v>89.26</v>
      </c>
      <c r="J401">
        <v>89.4</v>
      </c>
      <c r="K401">
        <v>87.834999999999994</v>
      </c>
      <c r="L401">
        <v>87.98</v>
      </c>
      <c r="M401">
        <v>27301967</v>
      </c>
      <c r="N401" s="3">
        <f>AVERAGE(B401:$B$1180)</f>
        <v>50.994094230769257</v>
      </c>
      <c r="O401" s="3">
        <f>AVERAGE(C401:$C$1180)</f>
        <v>51.684129230769237</v>
      </c>
      <c r="P401" s="3">
        <f>AVERAGE(D401:$D$1180)</f>
        <v>50.278814615384626</v>
      </c>
      <c r="Q401" s="3">
        <f>AVERAGE(E401:$E$1180)</f>
        <v>50.970818076923074</v>
      </c>
      <c r="R401" s="3">
        <f t="shared" si="19"/>
        <v>81.224900000000019</v>
      </c>
      <c r="S401" s="3">
        <f t="shared" si="20"/>
        <v>78.59325000000004</v>
      </c>
      <c r="T401" s="3">
        <f>SUMPRODUCT(E401:E415,Sheet1!$A$1:$A$15)/(15*16/2)</f>
        <v>84.347833333333313</v>
      </c>
      <c r="U401" s="3">
        <f>SUMPRODUCT(E401:E450,Sheet1!$B$1:$B$50)/(50*51/2)</f>
        <v>81.791200000000003</v>
      </c>
      <c r="V401">
        <f t="shared" si="18"/>
        <v>24199242.960000001</v>
      </c>
    </row>
    <row r="402" spans="1:22" x14ac:dyDescent="0.25">
      <c r="A402" s="2">
        <v>42179</v>
      </c>
      <c r="B402">
        <v>87.66</v>
      </c>
      <c r="C402">
        <v>89.25</v>
      </c>
      <c r="D402">
        <v>87.45</v>
      </c>
      <c r="E402">
        <v>88.86</v>
      </c>
      <c r="F402">
        <v>41370227</v>
      </c>
      <c r="G402">
        <v>0</v>
      </c>
      <c r="H402">
        <v>1</v>
      </c>
      <c r="I402">
        <v>87.66</v>
      </c>
      <c r="J402">
        <v>89.25</v>
      </c>
      <c r="K402">
        <v>87.45</v>
      </c>
      <c r="L402">
        <v>88.86</v>
      </c>
      <c r="M402">
        <v>41370227</v>
      </c>
      <c r="N402" s="3">
        <f>AVERAGE(B402:$B$1180)</f>
        <v>50.944972400513514</v>
      </c>
      <c r="O402" s="3">
        <f>AVERAGE(C402:$C$1180)</f>
        <v>51.635713478819014</v>
      </c>
      <c r="P402" s="3">
        <f>AVERAGE(D402:$D$1180)</f>
        <v>50.230603851091153</v>
      </c>
      <c r="Q402" s="3">
        <f>AVERAGE(E402:$E$1180)</f>
        <v>50.923309499358147</v>
      </c>
      <c r="R402" s="3">
        <f t="shared" si="19"/>
        <v>81.119399999999999</v>
      </c>
      <c r="S402" s="3">
        <f t="shared" si="20"/>
        <v>78.536700000000039</v>
      </c>
      <c r="T402" s="3">
        <f>SUMPRODUCT(E402:E416,Sheet1!$A$1:$A$15)/(15*16/2)</f>
        <v>83.696208333333331</v>
      </c>
      <c r="U402" s="3">
        <f>SUMPRODUCT(E402:E451,Sheet1!$B$1:$B$50)/(50*51/2)</f>
        <v>81.522156862745106</v>
      </c>
      <c r="V402">
        <f t="shared" si="18"/>
        <v>24101022.48</v>
      </c>
    </row>
    <row r="403" spans="1:22" x14ac:dyDescent="0.25">
      <c r="A403" s="2">
        <v>42178</v>
      </c>
      <c r="B403">
        <v>84.96</v>
      </c>
      <c r="C403">
        <v>87.97</v>
      </c>
      <c r="D403">
        <v>84.76</v>
      </c>
      <c r="E403">
        <v>87.88</v>
      </c>
      <c r="F403">
        <v>50667853</v>
      </c>
      <c r="G403">
        <v>0</v>
      </c>
      <c r="H403">
        <v>1</v>
      </c>
      <c r="I403">
        <v>84.96</v>
      </c>
      <c r="J403">
        <v>87.97</v>
      </c>
      <c r="K403">
        <v>84.76</v>
      </c>
      <c r="L403">
        <v>87.88</v>
      </c>
      <c r="M403">
        <v>50667853</v>
      </c>
      <c r="N403" s="3">
        <f>AVERAGE(B403:$B$1180)</f>
        <v>50.897780848329084</v>
      </c>
      <c r="O403" s="3">
        <f>AVERAGE(C403:$C$1180)</f>
        <v>51.587366066838058</v>
      </c>
      <c r="P403" s="3">
        <f>AVERAGE(D403:$D$1180)</f>
        <v>50.182764010282803</v>
      </c>
      <c r="Q403" s="3">
        <f>AVERAGE(E403:$E$1180)</f>
        <v>50.87454768637533</v>
      </c>
      <c r="R403" s="3">
        <f t="shared" si="19"/>
        <v>81.012500000000003</v>
      </c>
      <c r="S403" s="3">
        <f t="shared" si="20"/>
        <v>78.481850000000037</v>
      </c>
      <c r="T403" s="3">
        <f>SUMPRODUCT(E403:E417,Sheet1!$A$1:$A$15)/(15*16/2)</f>
        <v>82.881083333333351</v>
      </c>
      <c r="U403" s="3">
        <f>SUMPRODUCT(E403:E452,Sheet1!$B$1:$B$50)/(50*51/2)</f>
        <v>81.214411764705886</v>
      </c>
      <c r="V403">
        <f t="shared" si="18"/>
        <v>23666301.399999999</v>
      </c>
    </row>
    <row r="404" spans="1:22" x14ac:dyDescent="0.25">
      <c r="A404" s="2">
        <v>42177</v>
      </c>
      <c r="B404">
        <v>83.41</v>
      </c>
      <c r="C404">
        <v>84.97</v>
      </c>
      <c r="D404">
        <v>83.31</v>
      </c>
      <c r="E404">
        <v>84.74</v>
      </c>
      <c r="F404">
        <v>29383079</v>
      </c>
      <c r="G404">
        <v>0</v>
      </c>
      <c r="H404">
        <v>1</v>
      </c>
      <c r="I404">
        <v>83.41</v>
      </c>
      <c r="J404">
        <v>84.97</v>
      </c>
      <c r="K404">
        <v>83.31</v>
      </c>
      <c r="L404">
        <v>84.74</v>
      </c>
      <c r="M404">
        <v>29383079</v>
      </c>
      <c r="N404" s="3">
        <f>AVERAGE(B404:$B$1180)</f>
        <v>50.853942728442775</v>
      </c>
      <c r="O404" s="3">
        <f>AVERAGE(C404:$C$1180)</f>
        <v>51.540541570141571</v>
      </c>
      <c r="P404" s="3">
        <f>AVERAGE(D404:$D$1180)</f>
        <v>50.138263063063079</v>
      </c>
      <c r="Q404" s="3">
        <f>AVERAGE(E404:$E$1180)</f>
        <v>50.826921621621644</v>
      </c>
      <c r="R404" s="3">
        <f t="shared" si="19"/>
        <v>80.915099999999995</v>
      </c>
      <c r="S404" s="3">
        <f t="shared" si="20"/>
        <v>78.428750000000022</v>
      </c>
      <c r="T404" s="3">
        <f>SUMPRODUCT(E404:E418,Sheet1!$A$1:$A$15)/(15*16/2)</f>
        <v>82.126500000000007</v>
      </c>
      <c r="U404" s="3">
        <f>SUMPRODUCT(E404:E453,Sheet1!$B$1:$B$50)/(50*51/2)</f>
        <v>80.941278431372538</v>
      </c>
      <c r="V404">
        <f t="shared" si="18"/>
        <v>23190606.219999999</v>
      </c>
    </row>
    <row r="405" spans="1:22" x14ac:dyDescent="0.25">
      <c r="A405" s="2">
        <v>42174</v>
      </c>
      <c r="B405">
        <v>82.83</v>
      </c>
      <c r="C405">
        <v>82.98</v>
      </c>
      <c r="D405">
        <v>82.12</v>
      </c>
      <c r="E405">
        <v>82.51</v>
      </c>
      <c r="F405">
        <v>23353194</v>
      </c>
      <c r="G405">
        <v>0</v>
      </c>
      <c r="H405">
        <v>1</v>
      </c>
      <c r="I405">
        <v>82.83</v>
      </c>
      <c r="J405">
        <v>82.98</v>
      </c>
      <c r="K405">
        <v>82.12</v>
      </c>
      <c r="L405">
        <v>82.51</v>
      </c>
      <c r="M405">
        <v>23353194</v>
      </c>
      <c r="N405" s="3">
        <f>AVERAGE(B405:$B$1180)</f>
        <v>50.811989046391808</v>
      </c>
      <c r="O405" s="3">
        <f>AVERAGE(C405:$C$1180)</f>
        <v>51.497462371134027</v>
      </c>
      <c r="P405" s="3">
        <f>AVERAGE(D405:$D$1180)</f>
        <v>50.095515979381453</v>
      </c>
      <c r="Q405" s="3">
        <f>AVERAGE(E405:$E$1180)</f>
        <v>50.783219201030953</v>
      </c>
      <c r="R405" s="3">
        <f t="shared" si="19"/>
        <v>80.861100000000008</v>
      </c>
      <c r="S405" s="3">
        <f t="shared" si="20"/>
        <v>78.384800000000027</v>
      </c>
      <c r="T405" s="3">
        <f>SUMPRODUCT(E405:E419,Sheet1!$A$1:$A$15)/(15*16/2)</f>
        <v>81.727333333333348</v>
      </c>
      <c r="U405" s="3">
        <f>SUMPRODUCT(E405:E454,Sheet1!$B$1:$B$50)/(50*51/2)</f>
        <v>80.789164705882357</v>
      </c>
      <c r="V405">
        <f t="shared" si="18"/>
        <v>22853539.399999999</v>
      </c>
    </row>
    <row r="406" spans="1:22" x14ac:dyDescent="0.25">
      <c r="A406" s="2">
        <v>42173</v>
      </c>
      <c r="B406">
        <v>81.64</v>
      </c>
      <c r="C406">
        <v>83.19</v>
      </c>
      <c r="D406">
        <v>81.569999999999993</v>
      </c>
      <c r="E406">
        <v>82.905000000000001</v>
      </c>
      <c r="F406">
        <v>26782573</v>
      </c>
      <c r="G406">
        <v>0</v>
      </c>
      <c r="H406">
        <v>1</v>
      </c>
      <c r="I406">
        <v>81.64</v>
      </c>
      <c r="J406">
        <v>83.19</v>
      </c>
      <c r="K406">
        <v>81.569999999999993</v>
      </c>
      <c r="L406">
        <v>82.905000000000001</v>
      </c>
      <c r="M406">
        <v>26782573</v>
      </c>
      <c r="N406" s="3">
        <f>AVERAGE(B406:$B$1180)</f>
        <v>50.770675483871017</v>
      </c>
      <c r="O406" s="3">
        <f>AVERAGE(C406:$C$1180)</f>
        <v>51.456839741935489</v>
      </c>
      <c r="P406" s="3">
        <f>AVERAGE(D406:$D$1180)</f>
        <v>50.054194064516132</v>
      </c>
      <c r="Q406" s="3">
        <f>AVERAGE(E406:$E$1180)</f>
        <v>50.74228141935486</v>
      </c>
      <c r="R406" s="3">
        <f t="shared" si="19"/>
        <v>80.854300000000009</v>
      </c>
      <c r="S406" s="3">
        <f t="shared" si="20"/>
        <v>78.351400000000027</v>
      </c>
      <c r="T406" s="3">
        <f>SUMPRODUCT(E406:E420,Sheet1!$A$1:$A$15)/(15*16/2)</f>
        <v>81.579249999999988</v>
      </c>
      <c r="U406" s="3">
        <f>SUMPRODUCT(E406:E455,Sheet1!$B$1:$B$50)/(50*51/2)</f>
        <v>80.724235294117648</v>
      </c>
      <c r="V406">
        <f t="shared" si="18"/>
        <v>22705021.140000001</v>
      </c>
    </row>
    <row r="407" spans="1:22" x14ac:dyDescent="0.25">
      <c r="A407" s="2">
        <v>42172</v>
      </c>
      <c r="B407">
        <v>81.760000000000005</v>
      </c>
      <c r="C407">
        <v>82.22</v>
      </c>
      <c r="D407">
        <v>81.34</v>
      </c>
      <c r="E407">
        <v>81.790000000000006</v>
      </c>
      <c r="F407">
        <v>18350287</v>
      </c>
      <c r="G407">
        <v>0</v>
      </c>
      <c r="H407">
        <v>1</v>
      </c>
      <c r="I407">
        <v>81.760000000000005</v>
      </c>
      <c r="J407">
        <v>82.22</v>
      </c>
      <c r="K407">
        <v>81.34</v>
      </c>
      <c r="L407">
        <v>81.790000000000006</v>
      </c>
      <c r="M407">
        <v>18350287</v>
      </c>
      <c r="N407" s="3">
        <f>AVERAGE(B407:$B$1180)</f>
        <v>50.73079263565895</v>
      </c>
      <c r="O407" s="3">
        <f>AVERAGE(C407:$C$1180)</f>
        <v>51.415840826873385</v>
      </c>
      <c r="P407" s="3">
        <f>AVERAGE(D407:$D$1180)</f>
        <v>50.01347596899226</v>
      </c>
      <c r="Q407" s="3">
        <f>AVERAGE(E407:$E$1180)</f>
        <v>50.700727519379868</v>
      </c>
      <c r="R407" s="3">
        <f t="shared" si="19"/>
        <v>80.841700000000003</v>
      </c>
      <c r="S407" s="3">
        <f t="shared" si="20"/>
        <v>78.320275000000038</v>
      </c>
      <c r="T407" s="3">
        <f>SUMPRODUCT(E407:E421,Sheet1!$A$1:$A$15)/(15*16/2)</f>
        <v>81.358791666666676</v>
      </c>
      <c r="U407" s="3">
        <f>SUMPRODUCT(E407:E456,Sheet1!$B$1:$B$50)/(50*51/2)</f>
        <v>80.643321568627428</v>
      </c>
      <c r="V407">
        <f t="shared" si="18"/>
        <v>22548704.32</v>
      </c>
    </row>
    <row r="408" spans="1:22" x14ac:dyDescent="0.25">
      <c r="A408" s="2">
        <v>42171</v>
      </c>
      <c r="B408">
        <v>80.819999999999993</v>
      </c>
      <c r="C408">
        <v>81.510000000000005</v>
      </c>
      <c r="D408">
        <v>80.45</v>
      </c>
      <c r="E408">
        <v>81.06</v>
      </c>
      <c r="F408">
        <v>13693666</v>
      </c>
      <c r="G408">
        <v>0</v>
      </c>
      <c r="H408">
        <v>1</v>
      </c>
      <c r="I408">
        <v>80.819999999999993</v>
      </c>
      <c r="J408">
        <v>81.510000000000005</v>
      </c>
      <c r="K408">
        <v>80.45</v>
      </c>
      <c r="L408">
        <v>81.06</v>
      </c>
      <c r="M408">
        <v>13693666</v>
      </c>
      <c r="N408" s="3">
        <f>AVERAGE(B408:$B$1180)</f>
        <v>50.690651358344155</v>
      </c>
      <c r="O408" s="3">
        <f>AVERAGE(C408:$C$1180)</f>
        <v>51.375990685640353</v>
      </c>
      <c r="P408" s="3">
        <f>AVERAGE(D408:$D$1180)</f>
        <v>49.972950064683062</v>
      </c>
      <c r="Q408" s="3">
        <f>AVERAGE(E408:$E$1180)</f>
        <v>50.660508538163029</v>
      </c>
      <c r="R408" s="3">
        <f t="shared" si="19"/>
        <v>80.852300000000014</v>
      </c>
      <c r="S408" s="3">
        <f t="shared" si="20"/>
        <v>78.285425000000046</v>
      </c>
      <c r="T408" s="3">
        <f>SUMPRODUCT(E408:E422,Sheet1!$A$1:$A$15)/(15*16/2)</f>
        <v>81.267375000000001</v>
      </c>
      <c r="U408" s="3">
        <f>SUMPRODUCT(E408:E457,Sheet1!$B$1:$B$50)/(50*51/2)</f>
        <v>80.60654901960784</v>
      </c>
      <c r="V408">
        <f t="shared" si="18"/>
        <v>22531039.420000002</v>
      </c>
    </row>
    <row r="409" spans="1:22" x14ac:dyDescent="0.25">
      <c r="A409" s="2">
        <v>42170</v>
      </c>
      <c r="B409">
        <v>80.55</v>
      </c>
      <c r="C409">
        <v>80.930000000000007</v>
      </c>
      <c r="D409">
        <v>80.069999999999993</v>
      </c>
      <c r="E409">
        <v>80.709999999999994</v>
      </c>
      <c r="F409">
        <v>18805087</v>
      </c>
      <c r="G409">
        <v>0</v>
      </c>
      <c r="H409">
        <v>1</v>
      </c>
      <c r="I409">
        <v>80.55</v>
      </c>
      <c r="J409">
        <v>80.930000000000007</v>
      </c>
      <c r="K409">
        <v>80.069999999999993</v>
      </c>
      <c r="L409">
        <v>80.709999999999994</v>
      </c>
      <c r="M409">
        <v>18805087</v>
      </c>
      <c r="N409" s="3">
        <f>AVERAGE(B409:$B$1180)</f>
        <v>50.651623704663251</v>
      </c>
      <c r="O409" s="3">
        <f>AVERAGE(C409:$C$1180)</f>
        <v>51.336956994818649</v>
      </c>
      <c r="P409" s="3">
        <f>AVERAGE(D409:$D$1180)</f>
        <v>49.933472020725404</v>
      </c>
      <c r="Q409" s="3">
        <f>AVERAGE(E409:$E$1180)</f>
        <v>50.621130958549244</v>
      </c>
      <c r="R409" s="3">
        <f t="shared" si="19"/>
        <v>80.879900000000006</v>
      </c>
      <c r="S409" s="3">
        <f t="shared" si="20"/>
        <v>78.249400000000037</v>
      </c>
      <c r="T409" s="3">
        <f>SUMPRODUCT(E409:E423,Sheet1!$A$1:$A$15)/(15*16/2)</f>
        <v>81.252833333333314</v>
      </c>
      <c r="U409" s="3">
        <f>SUMPRODUCT(E409:E458,Sheet1!$B$1:$B$50)/(50*51/2)</f>
        <v>80.5994862745098</v>
      </c>
      <c r="V409">
        <f t="shared" si="18"/>
        <v>22638424.780000001</v>
      </c>
    </row>
    <row r="410" spans="1:22" x14ac:dyDescent="0.25">
      <c r="A410" s="2">
        <v>42167</v>
      </c>
      <c r="B410">
        <v>81.37</v>
      </c>
      <c r="C410">
        <v>82.09</v>
      </c>
      <c r="D410">
        <v>81.2</v>
      </c>
      <c r="E410">
        <v>81.53</v>
      </c>
      <c r="F410">
        <v>11417882</v>
      </c>
      <c r="G410">
        <v>0</v>
      </c>
      <c r="H410">
        <v>1</v>
      </c>
      <c r="I410">
        <v>81.37</v>
      </c>
      <c r="J410">
        <v>82.09</v>
      </c>
      <c r="K410">
        <v>81.2</v>
      </c>
      <c r="L410">
        <v>81.53</v>
      </c>
      <c r="M410">
        <v>11417882</v>
      </c>
      <c r="N410" s="3">
        <f>AVERAGE(B410:$B$1180)</f>
        <v>50.612845006485124</v>
      </c>
      <c r="O410" s="3">
        <f>AVERAGE(C410:$C$1180)</f>
        <v>51.298574319066148</v>
      </c>
      <c r="P410" s="3">
        <f>AVERAGE(D410:$D$1180)</f>
        <v>49.894384435797683</v>
      </c>
      <c r="Q410" s="3">
        <f>AVERAGE(E410:$E$1180)</f>
        <v>50.582105188067459</v>
      </c>
      <c r="R410" s="3">
        <f t="shared" si="19"/>
        <v>80.896799999999999</v>
      </c>
      <c r="S410" s="3">
        <f t="shared" si="20"/>
        <v>78.219000000000037</v>
      </c>
      <c r="T410" s="3">
        <f>SUMPRODUCT(E410:E424,Sheet1!$A$1:$A$15)/(15*16/2)</f>
        <v>81.280625000000001</v>
      </c>
      <c r="U410" s="3">
        <f>SUMPRODUCT(E410:E459,Sheet1!$B$1:$B$50)/(50*51/2)</f>
        <v>80.60681176470591</v>
      </c>
      <c r="V410">
        <f t="shared" si="18"/>
        <v>22655604.100000001</v>
      </c>
    </row>
    <row r="411" spans="1:22" x14ac:dyDescent="0.25">
      <c r="A411" s="2">
        <v>42166</v>
      </c>
      <c r="B411">
        <v>82.31</v>
      </c>
      <c r="C411">
        <v>82.9</v>
      </c>
      <c r="D411">
        <v>81.36</v>
      </c>
      <c r="E411">
        <v>81.83</v>
      </c>
      <c r="F411">
        <v>18656811</v>
      </c>
      <c r="G411">
        <v>0</v>
      </c>
      <c r="H411">
        <v>1</v>
      </c>
      <c r="I411">
        <v>82.31</v>
      </c>
      <c r="J411">
        <v>82.9</v>
      </c>
      <c r="K411">
        <v>81.36</v>
      </c>
      <c r="L411">
        <v>81.83</v>
      </c>
      <c r="M411">
        <v>18656811</v>
      </c>
      <c r="N411" s="3">
        <f>AVERAGE(B411:$B$1180)</f>
        <v>50.572900649350693</v>
      </c>
      <c r="O411" s="3">
        <f>AVERAGE(C411:$C$1180)</f>
        <v>51.258585454545461</v>
      </c>
      <c r="P411" s="3">
        <f>AVERAGE(D411:$D$1180)</f>
        <v>49.853727792207813</v>
      </c>
      <c r="Q411" s="3">
        <f>AVERAGE(E411:$E$1180)</f>
        <v>50.541913116883137</v>
      </c>
      <c r="R411" s="3">
        <f t="shared" si="19"/>
        <v>80.899500000000003</v>
      </c>
      <c r="S411" s="3">
        <f t="shared" si="20"/>
        <v>78.191150500000035</v>
      </c>
      <c r="T411" s="3">
        <f>SUMPRODUCT(E411:E425,Sheet1!$A$1:$A$15)/(15*16/2)</f>
        <v>81.197166666666661</v>
      </c>
      <c r="U411" s="3">
        <f>SUMPRODUCT(E411:E460,Sheet1!$B$1:$B$50)/(50*51/2)</f>
        <v>80.582086274509805</v>
      </c>
      <c r="V411">
        <f t="shared" si="18"/>
        <v>22868409.800000001</v>
      </c>
    </row>
    <row r="412" spans="1:22" x14ac:dyDescent="0.25">
      <c r="A412" s="2">
        <v>42165</v>
      </c>
      <c r="B412">
        <v>80.83</v>
      </c>
      <c r="C412">
        <v>82.6</v>
      </c>
      <c r="D412">
        <v>80.81</v>
      </c>
      <c r="E412">
        <v>82.16</v>
      </c>
      <c r="F412">
        <v>21531208</v>
      </c>
      <c r="G412">
        <v>0</v>
      </c>
      <c r="H412">
        <v>1</v>
      </c>
      <c r="I412">
        <v>80.83</v>
      </c>
      <c r="J412">
        <v>82.6</v>
      </c>
      <c r="K412">
        <v>80.81</v>
      </c>
      <c r="L412">
        <v>82.16</v>
      </c>
      <c r="M412">
        <v>21531208</v>
      </c>
      <c r="N412" s="3">
        <f>AVERAGE(B412:$B$1180)</f>
        <v>50.531630039011752</v>
      </c>
      <c r="O412" s="3">
        <f>AVERAGE(C412:$C$1180)</f>
        <v>51.217439271781537</v>
      </c>
      <c r="P412" s="3">
        <f>AVERAGE(D412:$D$1180)</f>
        <v>49.812757347204176</v>
      </c>
      <c r="Q412" s="3">
        <f>AVERAGE(E412:$E$1180)</f>
        <v>50.501226397919389</v>
      </c>
      <c r="R412" s="3">
        <f t="shared" si="19"/>
        <v>80.907200000000003</v>
      </c>
      <c r="S412" s="3">
        <f t="shared" si="20"/>
        <v>78.157100500000027</v>
      </c>
      <c r="T412" s="3">
        <f>SUMPRODUCT(E412:E426,Sheet1!$A$1:$A$15)/(15*16/2)</f>
        <v>81.065541666666661</v>
      </c>
      <c r="U412" s="3">
        <f>SUMPRODUCT(E412:E461,Sheet1!$B$1:$B$50)/(50*51/2)</f>
        <v>80.5458980392157</v>
      </c>
      <c r="V412">
        <f t="shared" si="18"/>
        <v>22889959.120000001</v>
      </c>
    </row>
    <row r="413" spans="1:22" x14ac:dyDescent="0.25">
      <c r="A413" s="2">
        <v>42164</v>
      </c>
      <c r="B413">
        <v>80.599999999999994</v>
      </c>
      <c r="C413">
        <v>81.19</v>
      </c>
      <c r="D413">
        <v>79.319999999999993</v>
      </c>
      <c r="E413">
        <v>80.67</v>
      </c>
      <c r="F413">
        <v>16497538</v>
      </c>
      <c r="G413">
        <v>0</v>
      </c>
      <c r="H413">
        <v>1</v>
      </c>
      <c r="I413">
        <v>80.599999999999994</v>
      </c>
      <c r="J413">
        <v>81.19</v>
      </c>
      <c r="K413">
        <v>79.319999999999993</v>
      </c>
      <c r="L413">
        <v>80.67</v>
      </c>
      <c r="M413">
        <v>16497538</v>
      </c>
      <c r="N413" s="3">
        <f>AVERAGE(B413:$B$1180)</f>
        <v>50.492179036458367</v>
      </c>
      <c r="O413" s="3">
        <f>AVERAGE(C413:$C$1180)</f>
        <v>51.176576562499996</v>
      </c>
      <c r="P413" s="3">
        <f>AVERAGE(D413:$D$1180)</f>
        <v>49.772396354166695</v>
      </c>
      <c r="Q413" s="3">
        <f>AVERAGE(E413:$E$1180)</f>
        <v>50.460004036458344</v>
      </c>
      <c r="R413" s="3">
        <f t="shared" si="19"/>
        <v>80.927900000000008</v>
      </c>
      <c r="S413" s="3">
        <f t="shared" si="20"/>
        <v>78.119150500000032</v>
      </c>
      <c r="T413" s="3">
        <f>SUMPRODUCT(E413:E427,Sheet1!$A$1:$A$15)/(15*16/2)</f>
        <v>80.879916666666674</v>
      </c>
      <c r="U413" s="3">
        <f>SUMPRODUCT(E413:E462,Sheet1!$B$1:$B$50)/(50*51/2)</f>
        <v>80.497580392156863</v>
      </c>
      <c r="V413">
        <f t="shared" si="18"/>
        <v>22949888.68</v>
      </c>
    </row>
    <row r="414" spans="1:22" x14ac:dyDescent="0.25">
      <c r="A414" s="2">
        <v>42163</v>
      </c>
      <c r="B414">
        <v>81.819999999999993</v>
      </c>
      <c r="C414">
        <v>82</v>
      </c>
      <c r="D414">
        <v>80.13</v>
      </c>
      <c r="E414">
        <v>80.67</v>
      </c>
      <c r="F414">
        <v>16915471</v>
      </c>
      <c r="G414">
        <v>0</v>
      </c>
      <c r="H414">
        <v>1</v>
      </c>
      <c r="I414">
        <v>81.819999999999993</v>
      </c>
      <c r="J414">
        <v>82</v>
      </c>
      <c r="K414">
        <v>80.13</v>
      </c>
      <c r="L414">
        <v>80.67</v>
      </c>
      <c r="M414">
        <v>16915471</v>
      </c>
      <c r="N414" s="3">
        <f>AVERAGE(B414:$B$1180)</f>
        <v>50.452925032594571</v>
      </c>
      <c r="O414" s="3">
        <f>AVERAGE(C414:$C$1180)</f>
        <v>51.137445632333765</v>
      </c>
      <c r="P414" s="3">
        <f>AVERAGE(D414:$D$1180)</f>
        <v>49.733872750977866</v>
      </c>
      <c r="Q414" s="3">
        <f>AVERAGE(E414:$E$1180)</f>
        <v>50.420616818774448</v>
      </c>
      <c r="R414" s="3">
        <f t="shared" si="19"/>
        <v>80.980500000000006</v>
      </c>
      <c r="S414" s="3">
        <f t="shared" si="20"/>
        <v>78.088650500000028</v>
      </c>
      <c r="T414" s="3">
        <f>SUMPRODUCT(E414:E428,Sheet1!$A$1:$A$15)/(15*16/2)</f>
        <v>80.882291666666646</v>
      </c>
      <c r="U414" s="3">
        <f>SUMPRODUCT(E414:E463,Sheet1!$B$1:$B$50)/(50*51/2)</f>
        <v>80.509756862745078</v>
      </c>
      <c r="V414">
        <f t="shared" si="18"/>
        <v>22987389.559999999</v>
      </c>
    </row>
    <row r="415" spans="1:22" x14ac:dyDescent="0.25">
      <c r="A415" s="2">
        <v>42160</v>
      </c>
      <c r="B415">
        <v>81.87</v>
      </c>
      <c r="C415">
        <v>82.46</v>
      </c>
      <c r="D415">
        <v>81.510000000000005</v>
      </c>
      <c r="E415">
        <v>82.14</v>
      </c>
      <c r="F415">
        <v>16143093</v>
      </c>
      <c r="G415">
        <v>0</v>
      </c>
      <c r="H415">
        <v>1</v>
      </c>
      <c r="I415">
        <v>81.87</v>
      </c>
      <c r="J415">
        <v>82.46</v>
      </c>
      <c r="K415">
        <v>81.510000000000005</v>
      </c>
      <c r="L415">
        <v>82.14</v>
      </c>
      <c r="M415">
        <v>16143093</v>
      </c>
      <c r="N415" s="3">
        <f>AVERAGE(B415:$B$1180)</f>
        <v>50.411975848564012</v>
      </c>
      <c r="O415" s="3">
        <f>AVERAGE(C415:$C$1180)</f>
        <v>51.097155091383804</v>
      </c>
      <c r="P415" s="3">
        <f>AVERAGE(D415:$D$1180)</f>
        <v>49.694191122715438</v>
      </c>
      <c r="Q415" s="3">
        <f>AVERAGE(E415:$E$1180)</f>
        <v>50.381126762402097</v>
      </c>
      <c r="R415" s="3">
        <f t="shared" si="19"/>
        <v>81.027300000000011</v>
      </c>
      <c r="S415" s="3">
        <f t="shared" si="20"/>
        <v>78.059350500000036</v>
      </c>
      <c r="T415" s="3">
        <f>SUMPRODUCT(E415:E429,Sheet1!$A$1:$A$15)/(15*16/2)</f>
        <v>80.882583333333343</v>
      </c>
      <c r="U415" s="3">
        <f>SUMPRODUCT(E415:E464,Sheet1!$B$1:$B$50)/(50*51/2)</f>
        <v>80.523768627450963</v>
      </c>
      <c r="V415">
        <f t="shared" si="18"/>
        <v>23304976.140000001</v>
      </c>
    </row>
    <row r="416" spans="1:22" x14ac:dyDescent="0.25">
      <c r="A416" s="2">
        <v>42159</v>
      </c>
      <c r="B416">
        <v>82.14</v>
      </c>
      <c r="C416">
        <v>82.95</v>
      </c>
      <c r="D416">
        <v>81.510000000000005</v>
      </c>
      <c r="E416">
        <v>82.05</v>
      </c>
      <c r="F416">
        <v>20863877</v>
      </c>
      <c r="G416">
        <v>0</v>
      </c>
      <c r="H416">
        <v>1</v>
      </c>
      <c r="I416">
        <v>82.14</v>
      </c>
      <c r="J416">
        <v>82.95</v>
      </c>
      <c r="K416">
        <v>81.510000000000005</v>
      </c>
      <c r="L416">
        <v>82.05</v>
      </c>
      <c r="M416">
        <v>20863877</v>
      </c>
      <c r="N416" s="3">
        <f>AVERAGE(B416:$B$1180)</f>
        <v>50.370854248366058</v>
      </c>
      <c r="O416" s="3">
        <f>AVERAGE(C416:$C$1180)</f>
        <v>51.056157908496715</v>
      </c>
      <c r="P416" s="3">
        <f>AVERAGE(D416:$D$1180)</f>
        <v>49.6526018300654</v>
      </c>
      <c r="Q416" s="3">
        <f>AVERAGE(E416:$E$1180)</f>
        <v>50.339611895424845</v>
      </c>
      <c r="R416" s="3">
        <f t="shared" si="19"/>
        <v>81.042900000000017</v>
      </c>
      <c r="S416" s="3">
        <f t="shared" si="20"/>
        <v>78.025100500000036</v>
      </c>
      <c r="T416" s="3">
        <f>SUMPRODUCT(E416:E430,Sheet1!$A$1:$A$15)/(15*16/2)</f>
        <v>80.692708333333329</v>
      </c>
      <c r="U416" s="3">
        <f>SUMPRODUCT(E416:E465,Sheet1!$B$1:$B$50)/(50*51/2)</f>
        <v>80.48074509803925</v>
      </c>
      <c r="V416">
        <f t="shared" si="18"/>
        <v>23730837.219999999</v>
      </c>
    </row>
    <row r="417" spans="1:22" x14ac:dyDescent="0.25">
      <c r="A417" s="2">
        <v>42158</v>
      </c>
      <c r="B417">
        <v>81.349999999999994</v>
      </c>
      <c r="C417">
        <v>82.53</v>
      </c>
      <c r="D417">
        <v>81.25</v>
      </c>
      <c r="E417">
        <v>82.44</v>
      </c>
      <c r="F417">
        <v>31774993</v>
      </c>
      <c r="G417">
        <v>0</v>
      </c>
      <c r="H417">
        <v>1</v>
      </c>
      <c r="I417">
        <v>81.349999999999994</v>
      </c>
      <c r="J417">
        <v>82.53</v>
      </c>
      <c r="K417">
        <v>81.25</v>
      </c>
      <c r="L417">
        <v>82.44</v>
      </c>
      <c r="M417">
        <v>31774993</v>
      </c>
      <c r="N417" s="3">
        <f>AVERAGE(B417:$B$1180)</f>
        <v>50.329271596858675</v>
      </c>
      <c r="O417" s="3">
        <f>AVERAGE(C417:$C$1180)</f>
        <v>51.014412041884803</v>
      </c>
      <c r="P417" s="3">
        <f>AVERAGE(D417:$D$1180)</f>
        <v>49.610903664921501</v>
      </c>
      <c r="Q417" s="3">
        <f>AVERAGE(E417:$E$1180)</f>
        <v>50.298106151832464</v>
      </c>
      <c r="R417" s="3">
        <f t="shared" si="19"/>
        <v>81.108100000000007</v>
      </c>
      <c r="S417" s="3">
        <f t="shared" si="20"/>
        <v>77.987800500000034</v>
      </c>
      <c r="T417" s="3">
        <f>SUMPRODUCT(E417:E431,Sheet1!$A$1:$A$15)/(15*16/2)</f>
        <v>80.483999999999995</v>
      </c>
      <c r="U417" s="3">
        <f>SUMPRODUCT(E417:E466,Sheet1!$B$1:$B$50)/(50*51/2)</f>
        <v>80.44380784313725</v>
      </c>
      <c r="V417">
        <f t="shared" si="18"/>
        <v>23965090.120000001</v>
      </c>
    </row>
    <row r="418" spans="1:22" x14ac:dyDescent="0.25">
      <c r="A418" s="2">
        <v>42157</v>
      </c>
      <c r="B418">
        <v>79.760000000000005</v>
      </c>
      <c r="C418">
        <v>81.349999999999994</v>
      </c>
      <c r="D418">
        <v>79.56</v>
      </c>
      <c r="E418">
        <v>80.444999999999993</v>
      </c>
      <c r="F418">
        <v>18923300</v>
      </c>
      <c r="G418">
        <v>0</v>
      </c>
      <c r="H418">
        <v>1</v>
      </c>
      <c r="I418">
        <v>79.760000000000005</v>
      </c>
      <c r="J418">
        <v>81.349999999999994</v>
      </c>
      <c r="K418">
        <v>79.56</v>
      </c>
      <c r="L418">
        <v>80.444999999999993</v>
      </c>
      <c r="M418">
        <v>18923300</v>
      </c>
      <c r="N418" s="3">
        <f>AVERAGE(B418:$B$1180)</f>
        <v>50.288615334207115</v>
      </c>
      <c r="O418" s="3">
        <f>AVERAGE(C418:$C$1180)</f>
        <v>50.973107208387908</v>
      </c>
      <c r="P418" s="3">
        <f>AVERAGE(D418:$D$1180)</f>
        <v>49.56943695937094</v>
      </c>
      <c r="Q418" s="3">
        <f>AVERAGE(E418:$E$1180)</f>
        <v>50.255980471821758</v>
      </c>
      <c r="R418" s="3">
        <f t="shared" si="19"/>
        <v>81.147900000000007</v>
      </c>
      <c r="S418" s="3">
        <f t="shared" si="20"/>
        <v>77.943750500000021</v>
      </c>
      <c r="T418" s="3">
        <f>SUMPRODUCT(E418:E432,Sheet1!$A$1:$A$15)/(15*16/2)</f>
        <v>80.185041666666649</v>
      </c>
      <c r="U418" s="3">
        <f>SUMPRODUCT(E418:E467,Sheet1!$B$1:$B$50)/(50*51/2)</f>
        <v>80.393137254901944</v>
      </c>
      <c r="V418">
        <f t="shared" si="18"/>
        <v>23876736.920000002</v>
      </c>
    </row>
    <row r="419" spans="1:22" x14ac:dyDescent="0.25">
      <c r="A419" s="2">
        <v>42156</v>
      </c>
      <c r="B419">
        <v>79.3</v>
      </c>
      <c r="C419">
        <v>80.38</v>
      </c>
      <c r="D419">
        <v>78.66</v>
      </c>
      <c r="E419">
        <v>80.290000000000006</v>
      </c>
      <c r="F419">
        <v>18119012</v>
      </c>
      <c r="G419">
        <v>0</v>
      </c>
      <c r="H419">
        <v>1</v>
      </c>
      <c r="I419">
        <v>79.3</v>
      </c>
      <c r="J419">
        <v>80.38</v>
      </c>
      <c r="K419">
        <v>78.66</v>
      </c>
      <c r="L419">
        <v>80.290000000000006</v>
      </c>
      <c r="M419">
        <v>18119012</v>
      </c>
      <c r="N419" s="3">
        <f>AVERAGE(B419:$B$1180)</f>
        <v>50.249938976377997</v>
      </c>
      <c r="O419" s="3">
        <f>AVERAGE(C419:$C$1180)</f>
        <v>50.93324251968501</v>
      </c>
      <c r="P419" s="3">
        <f>AVERAGE(D419:$D$1180)</f>
        <v>49.530079265091892</v>
      </c>
      <c r="Q419" s="3">
        <f>AVERAGE(E419:$E$1180)</f>
        <v>50.216362335958003</v>
      </c>
      <c r="R419" s="3">
        <f t="shared" si="19"/>
        <v>81.215000000000018</v>
      </c>
      <c r="S419" s="3">
        <f t="shared" si="20"/>
        <v>77.913005500000011</v>
      </c>
      <c r="T419" s="3">
        <f>SUMPRODUCT(E419:E433,Sheet1!$A$1:$A$15)/(15*16/2)</f>
        <v>80.115166666666667</v>
      </c>
      <c r="U419" s="3">
        <f>SUMPRODUCT(E419:E468,Sheet1!$B$1:$B$50)/(50*51/2)</f>
        <v>80.42333333333336</v>
      </c>
      <c r="V419">
        <f t="shared" si="18"/>
        <v>24387597.379999999</v>
      </c>
    </row>
    <row r="420" spans="1:22" x14ac:dyDescent="0.25">
      <c r="A420" s="2">
        <v>42153</v>
      </c>
      <c r="B420">
        <v>79.95</v>
      </c>
      <c r="C420">
        <v>80.069999999999993</v>
      </c>
      <c r="D420">
        <v>78.88</v>
      </c>
      <c r="E420">
        <v>79.19</v>
      </c>
      <c r="F420">
        <v>16134580</v>
      </c>
      <c r="G420">
        <v>0</v>
      </c>
      <c r="H420">
        <v>1</v>
      </c>
      <c r="I420">
        <v>79.95</v>
      </c>
      <c r="J420">
        <v>80.069999999999993</v>
      </c>
      <c r="K420">
        <v>78.88</v>
      </c>
      <c r="L420">
        <v>79.19</v>
      </c>
      <c r="M420">
        <v>16134580</v>
      </c>
      <c r="N420" s="3">
        <f>AVERAGE(B420:$B$1180)</f>
        <v>50.211765440210286</v>
      </c>
      <c r="O420" s="3">
        <f>AVERAGE(C420:$C$1180)</f>
        <v>50.894547700394192</v>
      </c>
      <c r="P420" s="3">
        <f>AVERAGE(D420:$D$1180)</f>
        <v>49.491800788436308</v>
      </c>
      <c r="Q420" s="3">
        <f>AVERAGE(E420:$E$1180)</f>
        <v>50.176843758212875</v>
      </c>
      <c r="R420" s="3">
        <f t="shared" si="19"/>
        <v>81.264200000000017</v>
      </c>
      <c r="S420" s="3">
        <f t="shared" si="20"/>
        <v>77.880405500000023</v>
      </c>
      <c r="T420" s="3">
        <f>SUMPRODUCT(E420:E434,Sheet1!$A$1:$A$15)/(15*16/2)</f>
        <v>80.049833333333325</v>
      </c>
      <c r="U420" s="3">
        <f>SUMPRODUCT(E420:E469,Sheet1!$B$1:$B$50)/(50*51/2)</f>
        <v>80.46153725490197</v>
      </c>
      <c r="V420">
        <f t="shared" si="18"/>
        <v>24867207.600000001</v>
      </c>
    </row>
    <row r="421" spans="1:22" x14ac:dyDescent="0.25">
      <c r="A421" s="2">
        <v>42152</v>
      </c>
      <c r="B421">
        <v>80.25</v>
      </c>
      <c r="C421">
        <v>81.0745</v>
      </c>
      <c r="D421">
        <v>80</v>
      </c>
      <c r="E421">
        <v>80.144999999999996</v>
      </c>
      <c r="F421">
        <v>11982008</v>
      </c>
      <c r="G421">
        <v>0</v>
      </c>
      <c r="H421">
        <v>1</v>
      </c>
      <c r="I421">
        <v>80.25</v>
      </c>
      <c r="J421">
        <v>81.0745</v>
      </c>
      <c r="K421">
        <v>80</v>
      </c>
      <c r="L421">
        <v>80.144999999999996</v>
      </c>
      <c r="M421">
        <v>11982008</v>
      </c>
      <c r="N421" s="3">
        <f>AVERAGE(B421:$B$1180)</f>
        <v>50.17263618421056</v>
      </c>
      <c r="O421" s="3">
        <f>AVERAGE(C421:$C$1180)</f>
        <v>50.856158947368392</v>
      </c>
      <c r="P421" s="3">
        <f>AVERAGE(D421:$D$1180)</f>
        <v>49.453132105263208</v>
      </c>
      <c r="Q421" s="3">
        <f>AVERAGE(E421:$E$1180)</f>
        <v>50.138668552631586</v>
      </c>
      <c r="R421" s="3">
        <f t="shared" si="19"/>
        <v>81.298600000000022</v>
      </c>
      <c r="S421" s="3">
        <f t="shared" si="20"/>
        <v>77.848605500000033</v>
      </c>
      <c r="T421" s="3">
        <f>SUMPRODUCT(E421:E435,Sheet1!$A$1:$A$15)/(15*16/2)</f>
        <v>80.115624999999994</v>
      </c>
      <c r="U421" s="3">
        <f>SUMPRODUCT(E421:E470,Sheet1!$B$1:$B$50)/(50*51/2)</f>
        <v>80.544227450980415</v>
      </c>
      <c r="V421">
        <f t="shared" si="18"/>
        <v>25282764.920000002</v>
      </c>
    </row>
    <row r="422" spans="1:22" x14ac:dyDescent="0.25">
      <c r="A422" s="2">
        <v>42151</v>
      </c>
      <c r="B422">
        <v>79.599999999999994</v>
      </c>
      <c r="C422">
        <v>80.66</v>
      </c>
      <c r="D422">
        <v>79.430000000000007</v>
      </c>
      <c r="E422">
        <v>80.55</v>
      </c>
      <c r="F422">
        <v>14160865</v>
      </c>
      <c r="G422">
        <v>0</v>
      </c>
      <c r="H422">
        <v>1</v>
      </c>
      <c r="I422">
        <v>79.599999999999994</v>
      </c>
      <c r="J422">
        <v>80.66</v>
      </c>
      <c r="K422">
        <v>79.430000000000007</v>
      </c>
      <c r="L422">
        <v>80.55</v>
      </c>
      <c r="M422">
        <v>14160865</v>
      </c>
      <c r="N422" s="3">
        <f>AVERAGE(B422:$B$1180)</f>
        <v>50.133008563899892</v>
      </c>
      <c r="O422" s="3">
        <f>AVERAGE(C422:$C$1180)</f>
        <v>50.816345586297743</v>
      </c>
      <c r="P422" s="3">
        <f>AVERAGE(D422:$D$1180)</f>
        <v>49.412885902503341</v>
      </c>
      <c r="Q422" s="3">
        <f>AVERAGE(E422:$E$1180)</f>
        <v>50.099134519104091</v>
      </c>
      <c r="R422" s="3">
        <f t="shared" si="19"/>
        <v>81.283000000000015</v>
      </c>
      <c r="S422" s="3">
        <f t="shared" si="20"/>
        <v>77.815080500000036</v>
      </c>
      <c r="T422" s="3">
        <f>SUMPRODUCT(E422:E436,Sheet1!$A$1:$A$15)/(15*16/2)</f>
        <v>80.045000000000016</v>
      </c>
      <c r="U422" s="3">
        <f>SUMPRODUCT(E422:E471,Sheet1!$B$1:$B$50)/(50*51/2)</f>
        <v>80.588854901960786</v>
      </c>
      <c r="V422">
        <f t="shared" si="18"/>
        <v>25486524.140000001</v>
      </c>
    </row>
    <row r="423" spans="1:22" x14ac:dyDescent="0.25">
      <c r="A423" s="2">
        <v>42150</v>
      </c>
      <c r="B423">
        <v>80.430000000000007</v>
      </c>
      <c r="C423">
        <v>80.599999999999994</v>
      </c>
      <c r="D423">
        <v>79.08</v>
      </c>
      <c r="E423">
        <v>79.334999999999994</v>
      </c>
      <c r="F423">
        <v>16321339</v>
      </c>
      <c r="G423">
        <v>0</v>
      </c>
      <c r="H423">
        <v>1</v>
      </c>
      <c r="I423">
        <v>80.430000000000007</v>
      </c>
      <c r="J423">
        <v>80.599999999999994</v>
      </c>
      <c r="K423">
        <v>79.08</v>
      </c>
      <c r="L423">
        <v>79.334999999999994</v>
      </c>
      <c r="M423">
        <v>16321339</v>
      </c>
      <c r="N423" s="3">
        <f>AVERAGE(B423:$B$1180)</f>
        <v>50.094133905013209</v>
      </c>
      <c r="O423" s="3">
        <f>AVERAGE(C423:$C$1180)</f>
        <v>50.776974010554078</v>
      </c>
      <c r="P423" s="3">
        <f>AVERAGE(D423:$D$1180)</f>
        <v>49.373285488126697</v>
      </c>
      <c r="Q423" s="3">
        <f>AVERAGE(E423:$E$1180)</f>
        <v>50.058961873350938</v>
      </c>
      <c r="R423" s="3">
        <f t="shared" si="19"/>
        <v>81.233400000000017</v>
      </c>
      <c r="S423" s="3">
        <f t="shared" si="20"/>
        <v>77.777630500000029</v>
      </c>
      <c r="T423" s="3">
        <f>SUMPRODUCT(E423:E437,Sheet1!$A$1:$A$15)/(15*16/2)</f>
        <v>79.898833333333329</v>
      </c>
      <c r="U423" s="3">
        <f>SUMPRODUCT(E423:E472,Sheet1!$B$1:$B$50)/(50*51/2)</f>
        <v>80.615654901960781</v>
      </c>
      <c r="V423">
        <f t="shared" si="18"/>
        <v>25589414.960000001</v>
      </c>
    </row>
    <row r="424" spans="1:22" x14ac:dyDescent="0.25">
      <c r="A424" s="2">
        <v>42146</v>
      </c>
      <c r="B424">
        <v>80.349999999999994</v>
      </c>
      <c r="C424">
        <v>81.31</v>
      </c>
      <c r="D424">
        <v>80.25</v>
      </c>
      <c r="E424">
        <v>80.540000000000006</v>
      </c>
      <c r="F424">
        <v>19567937</v>
      </c>
      <c r="G424">
        <v>0</v>
      </c>
      <c r="H424">
        <v>1</v>
      </c>
      <c r="I424">
        <v>80.349999999999994</v>
      </c>
      <c r="J424">
        <v>81.31</v>
      </c>
      <c r="K424">
        <v>80.25</v>
      </c>
      <c r="L424">
        <v>80.540000000000006</v>
      </c>
      <c r="M424">
        <v>19567937</v>
      </c>
      <c r="N424" s="3">
        <f>AVERAGE(B424:$B$1180)</f>
        <v>50.054060105680321</v>
      </c>
      <c r="O424" s="3">
        <f>AVERAGE(C424:$C$1180)</f>
        <v>50.737577675033002</v>
      </c>
      <c r="P424" s="3">
        <f>AVERAGE(D424:$D$1180)</f>
        <v>49.334042800528458</v>
      </c>
      <c r="Q424" s="3">
        <f>AVERAGE(E424:$E$1180)</f>
        <v>50.020288110964351</v>
      </c>
      <c r="R424" s="3">
        <f t="shared" si="19"/>
        <v>81.207700000000003</v>
      </c>
      <c r="S424" s="3">
        <f t="shared" si="20"/>
        <v>77.746805500000022</v>
      </c>
      <c r="T424" s="3">
        <f>SUMPRODUCT(E424:E438,Sheet1!$A$1:$A$15)/(15*16/2)</f>
        <v>79.900166666666664</v>
      </c>
      <c r="U424" s="3">
        <f>SUMPRODUCT(E424:E473,Sheet1!$B$1:$B$50)/(50*51/2)</f>
        <v>80.689094117647059</v>
      </c>
      <c r="V424">
        <f t="shared" si="18"/>
        <v>25634134.100000001</v>
      </c>
    </row>
    <row r="425" spans="1:22" x14ac:dyDescent="0.25">
      <c r="A425" s="2">
        <v>42145</v>
      </c>
      <c r="B425">
        <v>80.19</v>
      </c>
      <c r="C425">
        <v>80.92</v>
      </c>
      <c r="D425">
        <v>80.08</v>
      </c>
      <c r="E425">
        <v>80.48</v>
      </c>
      <c r="F425">
        <v>13402749</v>
      </c>
      <c r="G425">
        <v>0</v>
      </c>
      <c r="H425">
        <v>1</v>
      </c>
      <c r="I425">
        <v>80.19</v>
      </c>
      <c r="J425">
        <v>80.92</v>
      </c>
      <c r="K425">
        <v>80.08</v>
      </c>
      <c r="L425">
        <v>80.48</v>
      </c>
      <c r="M425">
        <v>13402749</v>
      </c>
      <c r="N425" s="3">
        <f>AVERAGE(B425:$B$1180)</f>
        <v>50.013986111111116</v>
      </c>
      <c r="O425" s="3">
        <f>AVERAGE(C425:$C$1180)</f>
        <v>50.697137962962934</v>
      </c>
      <c r="P425" s="3">
        <f>AVERAGE(D425:$D$1180)</f>
        <v>49.293148677248723</v>
      </c>
      <c r="Q425" s="3">
        <f>AVERAGE(E425:$E$1180)</f>
        <v>49.979918121693139</v>
      </c>
      <c r="R425" s="3">
        <f t="shared" si="19"/>
        <v>81.175500000000014</v>
      </c>
      <c r="S425" s="3">
        <f t="shared" si="20"/>
        <v>77.706455500000018</v>
      </c>
      <c r="T425" s="3">
        <f>SUMPRODUCT(E425:E439,Sheet1!$A$1:$A$15)/(15*16/2)</f>
        <v>79.737958333333339</v>
      </c>
      <c r="U425" s="3">
        <f>SUMPRODUCT(E425:E474,Sheet1!$B$1:$B$50)/(50*51/2)</f>
        <v>80.714015686274536</v>
      </c>
      <c r="V425">
        <f t="shared" si="18"/>
        <v>25564641.739999998</v>
      </c>
    </row>
    <row r="426" spans="1:22" x14ac:dyDescent="0.25">
      <c r="A426" s="2">
        <v>42144</v>
      </c>
      <c r="B426">
        <v>80.47</v>
      </c>
      <c r="C426">
        <v>81.099999999999994</v>
      </c>
      <c r="D426">
        <v>79.459999999999994</v>
      </c>
      <c r="E426">
        <v>80.55</v>
      </c>
      <c r="F426">
        <v>23056899</v>
      </c>
      <c r="G426">
        <v>0</v>
      </c>
      <c r="H426">
        <v>1</v>
      </c>
      <c r="I426">
        <v>80.47</v>
      </c>
      <c r="J426">
        <v>81.099999999999994</v>
      </c>
      <c r="K426">
        <v>79.459999999999994</v>
      </c>
      <c r="L426">
        <v>80.55</v>
      </c>
      <c r="M426">
        <v>23056899</v>
      </c>
      <c r="N426" s="3">
        <f>AVERAGE(B426:$B$1180)</f>
        <v>49.974017880794719</v>
      </c>
      <c r="O426" s="3">
        <f>AVERAGE(C426:$C$1180)</f>
        <v>50.657107682119161</v>
      </c>
      <c r="P426" s="3">
        <f>AVERAGE(D426:$D$1180)</f>
        <v>49.25237139072852</v>
      </c>
      <c r="Q426" s="3">
        <f>AVERAGE(E426:$E$1180)</f>
        <v>49.939520662251667</v>
      </c>
      <c r="R426" s="3">
        <f t="shared" si="19"/>
        <v>81.117300000000029</v>
      </c>
      <c r="S426" s="3">
        <f t="shared" si="20"/>
        <v>77.667505500000019</v>
      </c>
      <c r="T426" s="3">
        <f>SUMPRODUCT(E426:E440,Sheet1!$A$1:$A$15)/(15*16/2)</f>
        <v>79.568999999999988</v>
      </c>
      <c r="U426" s="3">
        <f>SUMPRODUCT(E426:E475,Sheet1!$B$1:$B$50)/(50*51/2)</f>
        <v>80.739007843137259</v>
      </c>
      <c r="V426">
        <f t="shared" si="18"/>
        <v>25700900.84</v>
      </c>
    </row>
    <row r="427" spans="1:22" x14ac:dyDescent="0.25">
      <c r="A427" s="2">
        <v>42143</v>
      </c>
      <c r="B427">
        <v>81.25</v>
      </c>
      <c r="C427">
        <v>81.69</v>
      </c>
      <c r="D427">
        <v>80.55</v>
      </c>
      <c r="E427">
        <v>80.63</v>
      </c>
      <c r="F427">
        <v>17955389</v>
      </c>
      <c r="G427">
        <v>0</v>
      </c>
      <c r="H427">
        <v>1</v>
      </c>
      <c r="I427">
        <v>81.25</v>
      </c>
      <c r="J427">
        <v>81.69</v>
      </c>
      <c r="K427">
        <v>80.55</v>
      </c>
      <c r="L427">
        <v>80.63</v>
      </c>
      <c r="M427">
        <v>17955389</v>
      </c>
      <c r="N427" s="3">
        <f>AVERAGE(B427:$B$1180)</f>
        <v>49.933572281167109</v>
      </c>
      <c r="O427" s="3">
        <f>AVERAGE(C427:$C$1180)</f>
        <v>50.616732493368659</v>
      </c>
      <c r="P427" s="3">
        <f>AVERAGE(D427:$D$1180)</f>
        <v>49.212308222811728</v>
      </c>
      <c r="Q427" s="3">
        <f>AVERAGE(E427:$E$1180)</f>
        <v>49.898923209549089</v>
      </c>
      <c r="R427" s="3">
        <f t="shared" si="19"/>
        <v>81.057300000000026</v>
      </c>
      <c r="S427" s="3">
        <f t="shared" si="20"/>
        <v>77.632305500000029</v>
      </c>
      <c r="T427" s="3">
        <f>SUMPRODUCT(E427:E441,Sheet1!$A$1:$A$15)/(15*16/2)</f>
        <v>79.390583333333339</v>
      </c>
      <c r="U427" s="3">
        <f>SUMPRODUCT(E427:E476,Sheet1!$B$1:$B$50)/(50*51/2)</f>
        <v>80.7589019607843</v>
      </c>
      <c r="V427">
        <f t="shared" si="18"/>
        <v>25701104</v>
      </c>
    </row>
    <row r="428" spans="1:22" x14ac:dyDescent="0.25">
      <c r="A428" s="2">
        <v>42142</v>
      </c>
      <c r="B428">
        <v>80.33</v>
      </c>
      <c r="C428">
        <v>81.38</v>
      </c>
      <c r="D428">
        <v>80.23</v>
      </c>
      <c r="E428">
        <v>80.88</v>
      </c>
      <c r="F428">
        <v>21613674</v>
      </c>
      <c r="G428">
        <v>0</v>
      </c>
      <c r="H428">
        <v>1</v>
      </c>
      <c r="I428">
        <v>80.33</v>
      </c>
      <c r="J428">
        <v>81.38</v>
      </c>
      <c r="K428">
        <v>80.23</v>
      </c>
      <c r="L428">
        <v>80.88</v>
      </c>
      <c r="M428">
        <v>21613674</v>
      </c>
      <c r="N428" s="3">
        <f>AVERAGE(B428:$B$1180)</f>
        <v>49.8919833997344</v>
      </c>
      <c r="O428" s="3">
        <f>AVERAGE(C428:$C$1180)</f>
        <v>50.575466533864507</v>
      </c>
      <c r="P428" s="3">
        <f>AVERAGE(D428:$D$1180)</f>
        <v>49.170691102257699</v>
      </c>
      <c r="Q428" s="3">
        <f>AVERAGE(E428:$E$1180)</f>
        <v>49.858111686586994</v>
      </c>
      <c r="R428" s="3">
        <f t="shared" si="19"/>
        <v>81.033500000000018</v>
      </c>
      <c r="S428" s="3">
        <f t="shared" si="20"/>
        <v>77.590955500000021</v>
      </c>
      <c r="T428" s="3">
        <f>SUMPRODUCT(E428:E442,Sheet1!$A$1:$A$15)/(15*16/2)</f>
        <v>79.202583333333308</v>
      </c>
      <c r="U428" s="3">
        <f>SUMPRODUCT(E428:E477,Sheet1!$B$1:$B$50)/(50*51/2)</f>
        <v>80.77472549019609</v>
      </c>
      <c r="V428">
        <f t="shared" si="18"/>
        <v>25720498.16</v>
      </c>
    </row>
    <row r="429" spans="1:22" x14ac:dyDescent="0.25">
      <c r="A429" s="2">
        <v>42139</v>
      </c>
      <c r="B429">
        <v>81.41</v>
      </c>
      <c r="C429">
        <v>81.52</v>
      </c>
      <c r="D429">
        <v>80.180000000000007</v>
      </c>
      <c r="E429">
        <v>80.42</v>
      </c>
      <c r="F429">
        <v>27069884</v>
      </c>
      <c r="G429">
        <v>0</v>
      </c>
      <c r="H429">
        <v>1</v>
      </c>
      <c r="I429">
        <v>81.41</v>
      </c>
      <c r="J429">
        <v>81.52</v>
      </c>
      <c r="K429">
        <v>80.180000000000007</v>
      </c>
      <c r="L429">
        <v>80.42</v>
      </c>
      <c r="M429">
        <v>27069884</v>
      </c>
      <c r="N429" s="3">
        <f>AVERAGE(B429:$B$1180)</f>
        <v>49.851507313829799</v>
      </c>
      <c r="O429" s="3">
        <f>AVERAGE(C429:$C$1180)</f>
        <v>50.534503058510595</v>
      </c>
      <c r="P429" s="3">
        <f>AVERAGE(D429:$D$1180)</f>
        <v>49.129388829787302</v>
      </c>
      <c r="Q429" s="3">
        <f>AVERAGE(E429:$E$1180)</f>
        <v>49.816859175531931</v>
      </c>
      <c r="R429" s="3">
        <f t="shared" si="19"/>
        <v>81.016000000000034</v>
      </c>
      <c r="S429" s="3">
        <f t="shared" si="20"/>
        <v>77.549805500000019</v>
      </c>
      <c r="T429" s="3">
        <f>SUMPRODUCT(E429:E443,Sheet1!$A$1:$A$15)/(15*16/2)</f>
        <v>78.991916666666668</v>
      </c>
      <c r="U429" s="3">
        <f>SUMPRODUCT(E429:E478,Sheet1!$B$1:$B$50)/(50*51/2)</f>
        <v>80.78005882352943</v>
      </c>
      <c r="V429">
        <f t="shared" si="18"/>
        <v>25777996.300000001</v>
      </c>
    </row>
    <row r="430" spans="1:22" x14ac:dyDescent="0.25">
      <c r="A430" s="2">
        <v>42138</v>
      </c>
      <c r="B430">
        <v>78.94</v>
      </c>
      <c r="C430">
        <v>81.844999999999999</v>
      </c>
      <c r="D430">
        <v>78.67</v>
      </c>
      <c r="E430">
        <v>81.37</v>
      </c>
      <c r="F430">
        <v>49437996</v>
      </c>
      <c r="G430">
        <v>0</v>
      </c>
      <c r="H430">
        <v>1</v>
      </c>
      <c r="I430">
        <v>78.94</v>
      </c>
      <c r="J430">
        <v>81.844999999999999</v>
      </c>
      <c r="K430">
        <v>78.67</v>
      </c>
      <c r="L430">
        <v>81.37</v>
      </c>
      <c r="M430">
        <v>49437996</v>
      </c>
      <c r="N430" s="3">
        <f>AVERAGE(B430:$B$1180)</f>
        <v>49.809485352862865</v>
      </c>
      <c r="O430" s="3">
        <f>AVERAGE(C430:$C$1180)</f>
        <v>50.493244074567215</v>
      </c>
      <c r="P430" s="3">
        <f>AVERAGE(D430:$D$1180)</f>
        <v>49.088043142476778</v>
      </c>
      <c r="Q430" s="3">
        <f>AVERAGE(E430:$E$1180)</f>
        <v>49.776109320905469</v>
      </c>
      <c r="R430" s="3">
        <f t="shared" si="19"/>
        <v>81.031800000000018</v>
      </c>
      <c r="S430" s="3">
        <f t="shared" si="20"/>
        <v>77.521090500000014</v>
      </c>
      <c r="T430" s="3">
        <f>SUMPRODUCT(E430:E444,Sheet1!$A$1:$A$15)/(15*16/2)</f>
        <v>78.848000000000013</v>
      </c>
      <c r="U430" s="3">
        <f>SUMPRODUCT(E430:E479,Sheet1!$B$1:$B$50)/(50*51/2)</f>
        <v>80.804050980392191</v>
      </c>
      <c r="V430">
        <f t="shared" si="18"/>
        <v>25793113.280000001</v>
      </c>
    </row>
    <row r="431" spans="1:22" x14ac:dyDescent="0.25">
      <c r="A431" s="2">
        <v>42137</v>
      </c>
      <c r="B431">
        <v>77.72</v>
      </c>
      <c r="C431">
        <v>78.53</v>
      </c>
      <c r="D431">
        <v>77.650000000000006</v>
      </c>
      <c r="E431">
        <v>78.44</v>
      </c>
      <c r="F431">
        <v>21512309</v>
      </c>
      <c r="G431">
        <v>0</v>
      </c>
      <c r="H431">
        <v>1</v>
      </c>
      <c r="I431">
        <v>77.72</v>
      </c>
      <c r="J431">
        <v>78.53</v>
      </c>
      <c r="K431">
        <v>77.650000000000006</v>
      </c>
      <c r="L431">
        <v>78.44</v>
      </c>
      <c r="M431">
        <v>21512309</v>
      </c>
      <c r="N431" s="3">
        <f>AVERAGE(B431:$B$1180)</f>
        <v>49.770644666666676</v>
      </c>
      <c r="O431" s="3">
        <f>AVERAGE(C431:$C$1180)</f>
        <v>50.451441733333304</v>
      </c>
      <c r="P431" s="3">
        <f>AVERAGE(D431:$D$1180)</f>
        <v>49.048600533333413</v>
      </c>
      <c r="Q431" s="3">
        <f>AVERAGE(E431:$E$1180)</f>
        <v>49.73398413333333</v>
      </c>
      <c r="R431" s="3">
        <f t="shared" si="19"/>
        <v>81.022300000000016</v>
      </c>
      <c r="S431" s="3">
        <f t="shared" si="20"/>
        <v>77.482790500000007</v>
      </c>
      <c r="T431" s="3">
        <f>SUMPRODUCT(E431:E445,Sheet1!$A$1:$A$15)/(15*16/2)</f>
        <v>78.594000000000008</v>
      </c>
      <c r="U431" s="3">
        <f>SUMPRODUCT(E431:E480,Sheet1!$B$1:$B$50)/(50*51/2)</f>
        <v>80.790415686274486</v>
      </c>
      <c r="V431">
        <f t="shared" si="18"/>
        <v>25366887.079999998</v>
      </c>
    </row>
    <row r="432" spans="1:22" x14ac:dyDescent="0.25">
      <c r="A432" s="2">
        <v>42136</v>
      </c>
      <c r="B432">
        <v>77.87</v>
      </c>
      <c r="C432">
        <v>77.89</v>
      </c>
      <c r="D432">
        <v>76.790000000000006</v>
      </c>
      <c r="E432">
        <v>77.459999999999994</v>
      </c>
      <c r="F432">
        <v>21285310</v>
      </c>
      <c r="G432">
        <v>0</v>
      </c>
      <c r="H432">
        <v>1</v>
      </c>
      <c r="I432">
        <v>77.87</v>
      </c>
      <c r="J432">
        <v>77.89</v>
      </c>
      <c r="K432">
        <v>76.790000000000006</v>
      </c>
      <c r="L432">
        <v>77.459999999999994</v>
      </c>
      <c r="M432">
        <v>21285310</v>
      </c>
      <c r="N432" s="3">
        <f>AVERAGE(B432:$B$1180)</f>
        <v>49.733329105473977</v>
      </c>
      <c r="O432" s="3">
        <f>AVERAGE(C432:$C$1180)</f>
        <v>50.413953671562062</v>
      </c>
      <c r="P432" s="3">
        <f>AVERAGE(D432:$D$1180)</f>
        <v>49.010414419225711</v>
      </c>
      <c r="Q432" s="3">
        <f>AVERAGE(E432:$E$1180)</f>
        <v>49.695658344459282</v>
      </c>
      <c r="R432" s="3">
        <f t="shared" si="19"/>
        <v>81.045500000000018</v>
      </c>
      <c r="S432" s="3">
        <f t="shared" si="20"/>
        <v>77.46519050000002</v>
      </c>
      <c r="T432" s="3">
        <f>SUMPRODUCT(E432:E446,Sheet1!$A$1:$A$15)/(15*16/2)</f>
        <v>78.757833333333338</v>
      </c>
      <c r="U432" s="3">
        <f>SUMPRODUCT(E432:E481,Sheet1!$B$1:$B$50)/(50*51/2)</f>
        <v>80.892592156862719</v>
      </c>
      <c r="V432">
        <f t="shared" si="18"/>
        <v>25309340.359999999</v>
      </c>
    </row>
    <row r="433" spans="1:22" x14ac:dyDescent="0.25">
      <c r="A433" s="2">
        <v>42135</v>
      </c>
      <c r="B433">
        <v>78.48</v>
      </c>
      <c r="C433">
        <v>79.03</v>
      </c>
      <c r="D433">
        <v>77.930000000000007</v>
      </c>
      <c r="E433">
        <v>78.010000000000005</v>
      </c>
      <c r="F433">
        <v>18874054</v>
      </c>
      <c r="G433">
        <v>0</v>
      </c>
      <c r="H433">
        <v>1</v>
      </c>
      <c r="I433">
        <v>78.48</v>
      </c>
      <c r="J433">
        <v>79.03</v>
      </c>
      <c r="K433">
        <v>77.930000000000007</v>
      </c>
      <c r="L433">
        <v>78.010000000000005</v>
      </c>
      <c r="M433">
        <v>18874054</v>
      </c>
      <c r="N433" s="3">
        <f>AVERAGE(B433:$B$1180)</f>
        <v>49.695713235294129</v>
      </c>
      <c r="O433" s="3">
        <f>AVERAGE(C433:$C$1180)</f>
        <v>50.377220989304782</v>
      </c>
      <c r="P433" s="3">
        <f>AVERAGE(D433:$D$1180)</f>
        <v>48.973275935828951</v>
      </c>
      <c r="Q433" s="3">
        <f>AVERAGE(E433:$E$1180)</f>
        <v>49.658540240641706</v>
      </c>
      <c r="R433" s="3">
        <f t="shared" si="19"/>
        <v>81.091300000000004</v>
      </c>
      <c r="S433" s="3">
        <f t="shared" si="20"/>
        <v>77.453840500000013</v>
      </c>
      <c r="T433" s="3">
        <f>SUMPRODUCT(E433:E447,Sheet1!$A$1:$A$15)/(15*16/2)</f>
        <v>79.095500000000001</v>
      </c>
      <c r="U433" s="3">
        <f>SUMPRODUCT(E433:E482,Sheet1!$B$1:$B$50)/(50*51/2)</f>
        <v>81.034996078431377</v>
      </c>
      <c r="V433">
        <f t="shared" si="18"/>
        <v>25316884.899999999</v>
      </c>
    </row>
    <row r="434" spans="1:22" x14ac:dyDescent="0.25">
      <c r="A434" s="2">
        <v>42132</v>
      </c>
      <c r="B434">
        <v>79.099999999999994</v>
      </c>
      <c r="C434">
        <v>79.23</v>
      </c>
      <c r="D434">
        <v>78.03</v>
      </c>
      <c r="E434">
        <v>78.510000000000005</v>
      </c>
      <c r="F434">
        <v>19943595</v>
      </c>
      <c r="G434">
        <v>0</v>
      </c>
      <c r="H434">
        <v>1</v>
      </c>
      <c r="I434">
        <v>79.099999999999994</v>
      </c>
      <c r="J434">
        <v>79.23</v>
      </c>
      <c r="K434">
        <v>78.03</v>
      </c>
      <c r="L434">
        <v>78.510000000000005</v>
      </c>
      <c r="M434">
        <v>19943595</v>
      </c>
      <c r="N434" s="3">
        <f>AVERAGE(B434:$B$1180)</f>
        <v>49.657180053547528</v>
      </c>
      <c r="O434" s="3">
        <f>AVERAGE(C434:$C$1180)</f>
        <v>50.338863855421671</v>
      </c>
      <c r="P434" s="3">
        <f>AVERAGE(D434:$D$1180)</f>
        <v>48.934511914324048</v>
      </c>
      <c r="Q434" s="3">
        <f>AVERAGE(E434:$E$1180)</f>
        <v>49.620586479250335</v>
      </c>
      <c r="R434" s="3">
        <f t="shared" si="19"/>
        <v>81.110500000000016</v>
      </c>
      <c r="S434" s="3">
        <f t="shared" si="20"/>
        <v>77.438690500000007</v>
      </c>
      <c r="T434" s="3">
        <f>SUMPRODUCT(E434:E448,Sheet1!$A$1:$A$15)/(15*16/2)</f>
        <v>79.406750000000002</v>
      </c>
      <c r="U434" s="3">
        <f>SUMPRODUCT(E434:E483,Sheet1!$B$1:$B$50)/(50*51/2)</f>
        <v>81.156584313725489</v>
      </c>
      <c r="V434">
        <f t="shared" si="18"/>
        <v>25554187.760000002</v>
      </c>
    </row>
    <row r="435" spans="1:22" x14ac:dyDescent="0.25">
      <c r="A435" s="2">
        <v>42131</v>
      </c>
      <c r="B435">
        <v>78</v>
      </c>
      <c r="C435">
        <v>78.94</v>
      </c>
      <c r="D435">
        <v>77.56</v>
      </c>
      <c r="E435">
        <v>78.424999999999997</v>
      </c>
      <c r="F435">
        <v>19749428</v>
      </c>
      <c r="G435">
        <v>0</v>
      </c>
      <c r="H435">
        <v>1</v>
      </c>
      <c r="I435">
        <v>78</v>
      </c>
      <c r="J435">
        <v>78.94</v>
      </c>
      <c r="K435">
        <v>77.56</v>
      </c>
      <c r="L435">
        <v>78.424999999999997</v>
      </c>
      <c r="M435">
        <v>19749428</v>
      </c>
      <c r="N435" s="3">
        <f>AVERAGE(B435:$B$1180)</f>
        <v>49.617712466487944</v>
      </c>
      <c r="O435" s="3">
        <f>AVERAGE(C435:$C$1180)</f>
        <v>50.300135790884696</v>
      </c>
      <c r="P435" s="3">
        <f>AVERAGE(D435:$D$1180)</f>
        <v>48.895509919571126</v>
      </c>
      <c r="Q435" s="3">
        <f>AVERAGE(E435:$E$1180)</f>
        <v>49.581860723860594</v>
      </c>
      <c r="R435" s="3">
        <f t="shared" si="19"/>
        <v>81.148500000000013</v>
      </c>
      <c r="S435" s="3">
        <f t="shared" si="20"/>
        <v>77.402590500000002</v>
      </c>
      <c r="T435" s="3">
        <f>SUMPRODUCT(E435:E449,Sheet1!$A$1:$A$15)/(15*16/2)</f>
        <v>79.674374999999998</v>
      </c>
      <c r="U435" s="3">
        <f>SUMPRODUCT(E435:E484,Sheet1!$B$1:$B$50)/(50*51/2)</f>
        <v>81.260054901960842</v>
      </c>
      <c r="V435">
        <f t="shared" si="18"/>
        <v>25777553.68</v>
      </c>
    </row>
    <row r="436" spans="1:22" x14ac:dyDescent="0.25">
      <c r="A436" s="2">
        <v>42130</v>
      </c>
      <c r="B436">
        <v>77.97</v>
      </c>
      <c r="C436">
        <v>78.81</v>
      </c>
      <c r="D436">
        <v>77.05</v>
      </c>
      <c r="E436">
        <v>78.099999999999994</v>
      </c>
      <c r="F436">
        <v>28663026</v>
      </c>
      <c r="G436">
        <v>0</v>
      </c>
      <c r="H436">
        <v>1</v>
      </c>
      <c r="I436">
        <v>77.97</v>
      </c>
      <c r="J436">
        <v>78.81</v>
      </c>
      <c r="K436">
        <v>77.05</v>
      </c>
      <c r="L436">
        <v>78.099999999999994</v>
      </c>
      <c r="M436">
        <v>28663026</v>
      </c>
      <c r="N436" s="3">
        <f>AVERAGE(B436:$B$1180)</f>
        <v>49.579615436241625</v>
      </c>
      <c r="O436" s="3">
        <f>AVERAGE(C436:$C$1180)</f>
        <v>50.261693020134203</v>
      </c>
      <c r="P436" s="3">
        <f>AVERAGE(D436:$D$1180)</f>
        <v>48.857034093959825</v>
      </c>
      <c r="Q436" s="3">
        <f>AVERAGE(E436:$E$1180)</f>
        <v>49.54314510067114</v>
      </c>
      <c r="R436" s="3">
        <f t="shared" si="19"/>
        <v>81.171200000000013</v>
      </c>
      <c r="S436" s="3">
        <f t="shared" si="20"/>
        <v>77.35681550000001</v>
      </c>
      <c r="T436" s="3">
        <f>SUMPRODUCT(E436:E450,Sheet1!$A$1:$A$15)/(15*16/2)</f>
        <v>79.984999999999985</v>
      </c>
      <c r="U436" s="3">
        <f>SUMPRODUCT(E436:E485,Sheet1!$B$1:$B$50)/(50*51/2)</f>
        <v>81.367749019607828</v>
      </c>
      <c r="V436">
        <f t="shared" si="18"/>
        <v>25894441.120000001</v>
      </c>
    </row>
    <row r="437" spans="1:22" x14ac:dyDescent="0.25">
      <c r="A437" s="2">
        <v>42129</v>
      </c>
      <c r="B437">
        <v>78.55</v>
      </c>
      <c r="C437">
        <v>78.8</v>
      </c>
      <c r="D437">
        <v>77.22</v>
      </c>
      <c r="E437">
        <v>77.56</v>
      </c>
      <c r="F437">
        <v>22311318</v>
      </c>
      <c r="G437">
        <v>0</v>
      </c>
      <c r="H437">
        <v>1</v>
      </c>
      <c r="I437">
        <v>78.55</v>
      </c>
      <c r="J437">
        <v>78.8</v>
      </c>
      <c r="K437">
        <v>77.22</v>
      </c>
      <c r="L437">
        <v>77.56</v>
      </c>
      <c r="M437">
        <v>22311318</v>
      </c>
      <c r="N437" s="3">
        <f>AVERAGE(B437:$B$1180)</f>
        <v>49.541456317204307</v>
      </c>
      <c r="O437" s="3">
        <f>AVERAGE(C437:$C$1180)</f>
        <v>50.223321639784935</v>
      </c>
      <c r="P437" s="3">
        <f>AVERAGE(D437:$D$1180)</f>
        <v>48.819140322580743</v>
      </c>
      <c r="Q437" s="3">
        <f>AVERAGE(E437:$E$1180)</f>
        <v>49.504762231182788</v>
      </c>
      <c r="R437" s="3">
        <f t="shared" si="19"/>
        <v>81.178200000000004</v>
      </c>
      <c r="S437" s="3">
        <f t="shared" si="20"/>
        <v>77.313315500000002</v>
      </c>
      <c r="T437" s="3">
        <f>SUMPRODUCT(E437:E451,Sheet1!$A$1:$A$15)/(15*16/2)</f>
        <v>80.374625000000009</v>
      </c>
      <c r="U437" s="3">
        <f>SUMPRODUCT(E437:E486,Sheet1!$B$1:$B$50)/(50*51/2)</f>
        <v>81.488462745098019</v>
      </c>
      <c r="V437">
        <f t="shared" si="18"/>
        <v>25699123.260000002</v>
      </c>
    </row>
    <row r="438" spans="1:22" x14ac:dyDescent="0.25">
      <c r="A438" s="2">
        <v>42128</v>
      </c>
      <c r="B438">
        <v>79.33</v>
      </c>
      <c r="C438">
        <v>79.69</v>
      </c>
      <c r="D438">
        <v>78.630099999999999</v>
      </c>
      <c r="E438">
        <v>78.81</v>
      </c>
      <c r="F438">
        <v>14691991</v>
      </c>
      <c r="G438">
        <v>0</v>
      </c>
      <c r="H438">
        <v>1</v>
      </c>
      <c r="I438">
        <v>79.33</v>
      </c>
      <c r="J438">
        <v>79.69</v>
      </c>
      <c r="K438">
        <v>78.630099999999999</v>
      </c>
      <c r="L438">
        <v>78.81</v>
      </c>
      <c r="M438">
        <v>14691991</v>
      </c>
      <c r="N438" s="3">
        <f>AVERAGE(B438:$B$1180)</f>
        <v>49.502413862718718</v>
      </c>
      <c r="O438" s="3">
        <f>AVERAGE(C438:$C$1180)</f>
        <v>50.184860430686399</v>
      </c>
      <c r="P438" s="3">
        <f>AVERAGE(D438:$D$1180)</f>
        <v>48.780915746971829</v>
      </c>
      <c r="Q438" s="3">
        <f>AVERAGE(E438:$E$1180)</f>
        <v>49.467002826379527</v>
      </c>
      <c r="R438" s="3">
        <f t="shared" si="19"/>
        <v>81.203800000000001</v>
      </c>
      <c r="S438" s="3">
        <f t="shared" si="20"/>
        <v>77.267615000000006</v>
      </c>
      <c r="T438" s="3">
        <f>SUMPRODUCT(E438:E452,Sheet1!$A$1:$A$15)/(15*16/2)</f>
        <v>80.881375000000006</v>
      </c>
      <c r="U438" s="3">
        <f>SUMPRODUCT(E438:E487,Sheet1!$B$1:$B$50)/(50*51/2)</f>
        <v>81.631356862745122</v>
      </c>
      <c r="V438">
        <f t="shared" si="18"/>
        <v>25735678.02</v>
      </c>
    </row>
    <row r="439" spans="1:22" x14ac:dyDescent="0.25">
      <c r="A439" s="2">
        <v>42125</v>
      </c>
      <c r="B439">
        <v>79.239999999999995</v>
      </c>
      <c r="C439">
        <v>79.760000000000005</v>
      </c>
      <c r="D439">
        <v>78.11</v>
      </c>
      <c r="E439">
        <v>78.989999999999995</v>
      </c>
      <c r="F439">
        <v>24136358</v>
      </c>
      <c r="G439">
        <v>0</v>
      </c>
      <c r="H439">
        <v>1</v>
      </c>
      <c r="I439">
        <v>79.239999999999995</v>
      </c>
      <c r="J439">
        <v>79.760000000000005</v>
      </c>
      <c r="K439">
        <v>78.11</v>
      </c>
      <c r="L439">
        <v>78.989999999999995</v>
      </c>
      <c r="M439">
        <v>24136358</v>
      </c>
      <c r="N439" s="3">
        <f>AVERAGE(B439:$B$1180)</f>
        <v>49.462214959568733</v>
      </c>
      <c r="O439" s="3">
        <f>AVERAGE(C439:$C$1180)</f>
        <v>50.145096091644191</v>
      </c>
      <c r="P439" s="3">
        <f>AVERAGE(D439:$D$1180)</f>
        <v>48.740687735849143</v>
      </c>
      <c r="Q439" s="3">
        <f>AVERAGE(E439:$E$1180)</f>
        <v>49.427457008086243</v>
      </c>
      <c r="R439" s="3">
        <f t="shared" si="19"/>
        <v>81.225499999999997</v>
      </c>
      <c r="S439" s="3">
        <f t="shared" si="20"/>
        <v>77.20561450000001</v>
      </c>
      <c r="T439" s="3">
        <f>SUMPRODUCT(E439:E453,Sheet1!$A$1:$A$15)/(15*16/2)</f>
        <v>81.266875000000013</v>
      </c>
      <c r="U439" s="3">
        <f>SUMPRODUCT(E439:E488,Sheet1!$B$1:$B$50)/(50*51/2)</f>
        <v>81.726082352941191</v>
      </c>
      <c r="V439">
        <f t="shared" si="18"/>
        <v>26180472.16</v>
      </c>
    </row>
    <row r="440" spans="1:22" x14ac:dyDescent="0.25">
      <c r="A440" s="2">
        <v>42124</v>
      </c>
      <c r="B440">
        <v>80.010000000000005</v>
      </c>
      <c r="C440">
        <v>80.959999999999994</v>
      </c>
      <c r="D440">
        <v>78.319999999999993</v>
      </c>
      <c r="E440">
        <v>78.77</v>
      </c>
      <c r="F440">
        <v>28999005</v>
      </c>
      <c r="G440">
        <v>0</v>
      </c>
      <c r="H440">
        <v>1</v>
      </c>
      <c r="I440">
        <v>80.010000000000005</v>
      </c>
      <c r="J440">
        <v>80.959999999999994</v>
      </c>
      <c r="K440">
        <v>78.319999999999993</v>
      </c>
      <c r="L440">
        <v>78.77</v>
      </c>
      <c r="M440">
        <v>28999005</v>
      </c>
      <c r="N440" s="3">
        <f>AVERAGE(B440:$B$1180)</f>
        <v>49.422029014844796</v>
      </c>
      <c r="O440" s="3">
        <f>AVERAGE(C440:$C$1180)</f>
        <v>50.10512995951418</v>
      </c>
      <c r="P440" s="3">
        <f>AVERAGE(D440:$D$1180)</f>
        <v>48.701053036437337</v>
      </c>
      <c r="Q440" s="3">
        <f>AVERAGE(E440:$E$1180)</f>
        <v>49.387561538461533</v>
      </c>
      <c r="R440" s="3">
        <f t="shared" si="19"/>
        <v>81.234099999999998</v>
      </c>
      <c r="S440" s="3">
        <f t="shared" si="20"/>
        <v>77.148964500000005</v>
      </c>
      <c r="T440" s="3">
        <f>SUMPRODUCT(E440:E454,Sheet1!$A$1:$A$15)/(15*16/2)</f>
        <v>81.65529166666667</v>
      </c>
      <c r="U440" s="3">
        <f>SUMPRODUCT(E440:E489,Sheet1!$B$1:$B$50)/(50*51/2)</f>
        <v>81.814086274509805</v>
      </c>
      <c r="V440">
        <f t="shared" si="18"/>
        <v>26614768.539999999</v>
      </c>
    </row>
    <row r="441" spans="1:22" x14ac:dyDescent="0.25">
      <c r="A441" s="2">
        <v>42123</v>
      </c>
      <c r="B441">
        <v>80.010000000000005</v>
      </c>
      <c r="C441">
        <v>81.39</v>
      </c>
      <c r="D441">
        <v>79.52</v>
      </c>
      <c r="E441">
        <v>80.465000000000003</v>
      </c>
      <c r="F441">
        <v>26430258</v>
      </c>
      <c r="G441">
        <v>0</v>
      </c>
      <c r="H441">
        <v>1</v>
      </c>
      <c r="I441">
        <v>80.010000000000005</v>
      </c>
      <c r="J441">
        <v>81.39</v>
      </c>
      <c r="K441">
        <v>79.52</v>
      </c>
      <c r="L441">
        <v>80.465000000000003</v>
      </c>
      <c r="M441">
        <v>26430258</v>
      </c>
      <c r="N441" s="3">
        <f>AVERAGE(B441:$B$1180)</f>
        <v>49.380693918918908</v>
      </c>
      <c r="O441" s="3">
        <f>AVERAGE(C441:$C$1180)</f>
        <v>50.063434189189188</v>
      </c>
      <c r="P441" s="3">
        <f>AVERAGE(D441:$D$1180)</f>
        <v>48.661027432432519</v>
      </c>
      <c r="Q441" s="3">
        <f>AVERAGE(E441:$E$1180)</f>
        <v>49.347855540540515</v>
      </c>
      <c r="R441" s="3">
        <f t="shared" si="19"/>
        <v>81.192899999999995</v>
      </c>
      <c r="S441" s="3">
        <f t="shared" si="20"/>
        <v>77.090939500000019</v>
      </c>
      <c r="T441" s="3">
        <f>SUMPRODUCT(E441:E455,Sheet1!$A$1:$A$15)/(15*16/2)</f>
        <v>82.099541666666667</v>
      </c>
      <c r="U441" s="3">
        <f>SUMPRODUCT(E441:E490,Sheet1!$B$1:$B$50)/(50*51/2)</f>
        <v>81.909101960784298</v>
      </c>
      <c r="V441">
        <f t="shared" si="18"/>
        <v>26483316.859999999</v>
      </c>
    </row>
    <row r="442" spans="1:22" x14ac:dyDescent="0.25">
      <c r="A442" s="2">
        <v>42122</v>
      </c>
      <c r="B442">
        <v>81.83</v>
      </c>
      <c r="C442">
        <v>81.900000000000006</v>
      </c>
      <c r="D442">
        <v>80.23</v>
      </c>
      <c r="E442">
        <v>80.680000000000007</v>
      </c>
      <c r="F442">
        <v>23775344</v>
      </c>
      <c r="G442">
        <v>0</v>
      </c>
      <c r="H442">
        <v>1</v>
      </c>
      <c r="I442">
        <v>81.83</v>
      </c>
      <c r="J442">
        <v>81.900000000000006</v>
      </c>
      <c r="K442">
        <v>80.23</v>
      </c>
      <c r="L442">
        <v>80.680000000000007</v>
      </c>
      <c r="M442">
        <v>23775344</v>
      </c>
      <c r="N442" s="3">
        <f>AVERAGE(B442:$B$1180)</f>
        <v>49.339246955345047</v>
      </c>
      <c r="O442" s="3">
        <f>AVERAGE(C442:$C$1180)</f>
        <v>50.021043707713126</v>
      </c>
      <c r="P442" s="3">
        <f>AVERAGE(D442:$D$1180)</f>
        <v>48.619269688768675</v>
      </c>
      <c r="Q442" s="3">
        <f>AVERAGE(E442:$E$1180)</f>
        <v>49.305748443843001</v>
      </c>
      <c r="R442" s="3">
        <f t="shared" si="19"/>
        <v>81.09559999999999</v>
      </c>
      <c r="S442" s="3">
        <f t="shared" si="20"/>
        <v>77.028114500000015</v>
      </c>
      <c r="T442" s="3">
        <f>SUMPRODUCT(E442:E456,Sheet1!$A$1:$A$15)/(15*16/2)</f>
        <v>82.347000000000023</v>
      </c>
      <c r="U442" s="3">
        <f>SUMPRODUCT(E442:E491,Sheet1!$B$1:$B$50)/(50*51/2)</f>
        <v>81.933831372549022</v>
      </c>
      <c r="V442">
        <f t="shared" si="18"/>
        <v>26459799.699999999</v>
      </c>
    </row>
    <row r="443" spans="1:22" x14ac:dyDescent="0.25">
      <c r="A443" s="2">
        <v>42121</v>
      </c>
      <c r="B443">
        <v>81.87</v>
      </c>
      <c r="C443">
        <v>82.93</v>
      </c>
      <c r="D443">
        <v>81.63</v>
      </c>
      <c r="E443">
        <v>81.91</v>
      </c>
      <c r="F443">
        <v>25446032</v>
      </c>
      <c r="G443">
        <v>0</v>
      </c>
      <c r="H443">
        <v>1</v>
      </c>
      <c r="I443">
        <v>81.87</v>
      </c>
      <c r="J443">
        <v>82.93</v>
      </c>
      <c r="K443">
        <v>81.63</v>
      </c>
      <c r="L443">
        <v>81.91</v>
      </c>
      <c r="M443">
        <v>25446032</v>
      </c>
      <c r="N443" s="3">
        <f>AVERAGE(B443:$B$1180)</f>
        <v>49.295221544715432</v>
      </c>
      <c r="O443" s="3">
        <f>AVERAGE(C443:$C$1180)</f>
        <v>49.977847289972907</v>
      </c>
      <c r="P443" s="3">
        <f>AVERAGE(D443:$D$1180)</f>
        <v>48.576436720867285</v>
      </c>
      <c r="Q443" s="3">
        <f>AVERAGE(E443:$E$1180)</f>
        <v>49.263235907859041</v>
      </c>
      <c r="R443" s="3">
        <f t="shared" si="19"/>
        <v>80.996799999999993</v>
      </c>
      <c r="S443" s="3">
        <f t="shared" si="20"/>
        <v>76.956414500000008</v>
      </c>
      <c r="T443" s="3">
        <f>SUMPRODUCT(E443:E457,Sheet1!$A$1:$A$15)/(15*16/2)</f>
        <v>82.581249999999969</v>
      </c>
      <c r="U443" s="3">
        <f>SUMPRODUCT(E443:E492,Sheet1!$B$1:$B$50)/(50*51/2)</f>
        <v>81.946254901960756</v>
      </c>
      <c r="V443">
        <f t="shared" si="18"/>
        <v>26356730.02</v>
      </c>
    </row>
    <row r="444" spans="1:22" x14ac:dyDescent="0.25">
      <c r="A444" s="2">
        <v>42118</v>
      </c>
      <c r="B444">
        <v>82.77</v>
      </c>
      <c r="C444">
        <v>82.94</v>
      </c>
      <c r="D444">
        <v>81.48</v>
      </c>
      <c r="E444">
        <v>81.53</v>
      </c>
      <c r="F444">
        <v>29660356</v>
      </c>
      <c r="G444">
        <v>0</v>
      </c>
      <c r="H444">
        <v>1</v>
      </c>
      <c r="I444">
        <v>82.77</v>
      </c>
      <c r="J444">
        <v>82.94</v>
      </c>
      <c r="K444">
        <v>81.48</v>
      </c>
      <c r="L444">
        <v>81.53</v>
      </c>
      <c r="M444">
        <v>29660356</v>
      </c>
      <c r="N444" s="3">
        <f>AVERAGE(B444:$B$1180)</f>
        <v>49.251022388059688</v>
      </c>
      <c r="O444" s="3">
        <f>AVERAGE(C444:$C$1180)</f>
        <v>49.933136092265947</v>
      </c>
      <c r="P444" s="3">
        <f>AVERAGE(D444:$D$1180)</f>
        <v>48.531587924016357</v>
      </c>
      <c r="Q444" s="3">
        <f>AVERAGE(E444:$E$1180)</f>
        <v>49.218939077340536</v>
      </c>
      <c r="R444" s="3">
        <f t="shared" si="19"/>
        <v>80.883199999999988</v>
      </c>
      <c r="S444" s="3">
        <f t="shared" si="20"/>
        <v>76.871227000000005</v>
      </c>
      <c r="T444" s="3">
        <f>SUMPRODUCT(E444:E458,Sheet1!$A$1:$A$15)/(15*16/2)</f>
        <v>82.666166666666669</v>
      </c>
      <c r="U444" s="3">
        <f>SUMPRODUCT(E444:E493,Sheet1!$B$1:$B$50)/(50*51/2)</f>
        <v>81.905988235294103</v>
      </c>
      <c r="V444">
        <f t="shared" si="18"/>
        <v>26192508.899999999</v>
      </c>
    </row>
    <row r="445" spans="1:22" x14ac:dyDescent="0.25">
      <c r="A445" s="2">
        <v>42117</v>
      </c>
      <c r="B445">
        <v>84.1</v>
      </c>
      <c r="C445">
        <v>85.59</v>
      </c>
      <c r="D445">
        <v>82.41</v>
      </c>
      <c r="E445">
        <v>82.41</v>
      </c>
      <c r="F445">
        <v>73728080</v>
      </c>
      <c r="G445">
        <v>0</v>
      </c>
      <c r="H445">
        <v>1</v>
      </c>
      <c r="I445">
        <v>84.1</v>
      </c>
      <c r="J445">
        <v>85.59</v>
      </c>
      <c r="K445">
        <v>82.41</v>
      </c>
      <c r="L445">
        <v>82.41</v>
      </c>
      <c r="M445">
        <v>73728080</v>
      </c>
      <c r="N445" s="3">
        <f>AVERAGE(B445:$B$1180)</f>
        <v>49.205480298913045</v>
      </c>
      <c r="O445" s="3">
        <f>AVERAGE(C445:$C$1180)</f>
        <v>49.888289809782599</v>
      </c>
      <c r="P445" s="3">
        <f>AVERAGE(D445:$D$1180)</f>
        <v>48.486821059782685</v>
      </c>
      <c r="Q445" s="3">
        <f>AVERAGE(E445:$E$1180)</f>
        <v>49.175038179347794</v>
      </c>
      <c r="R445" s="3">
        <f t="shared" si="19"/>
        <v>80.782799999999995</v>
      </c>
      <c r="S445" s="3">
        <f t="shared" si="20"/>
        <v>76.788427000000013</v>
      </c>
      <c r="T445" s="3">
        <f>SUMPRODUCT(E445:E459,Sheet1!$A$1:$A$15)/(15*16/2)</f>
        <v>82.798791666666659</v>
      </c>
      <c r="U445" s="3">
        <f>SUMPRODUCT(E445:E494,Sheet1!$B$1:$B$50)/(50*51/2)</f>
        <v>81.876686274509808</v>
      </c>
      <c r="V445">
        <f t="shared" si="18"/>
        <v>26016850.32</v>
      </c>
    </row>
    <row r="446" spans="1:22" x14ac:dyDescent="0.25">
      <c r="A446" s="2">
        <v>42116</v>
      </c>
      <c r="B446">
        <v>84.32</v>
      </c>
      <c r="C446">
        <v>84.74</v>
      </c>
      <c r="D446">
        <v>83.65</v>
      </c>
      <c r="E446">
        <v>84.63</v>
      </c>
      <c r="F446">
        <v>45547963</v>
      </c>
      <c r="G446">
        <v>0</v>
      </c>
      <c r="H446">
        <v>1</v>
      </c>
      <c r="I446">
        <v>84.32</v>
      </c>
      <c r="J446">
        <v>84.74</v>
      </c>
      <c r="K446">
        <v>83.65</v>
      </c>
      <c r="L446">
        <v>84.63</v>
      </c>
      <c r="M446">
        <v>45547963</v>
      </c>
      <c r="N446" s="3">
        <f>AVERAGE(B446:$B$1180)</f>
        <v>49.158004761904756</v>
      </c>
      <c r="O446" s="3">
        <f>AVERAGE(C446:$C$1180)</f>
        <v>49.839716054421778</v>
      </c>
      <c r="P446" s="3">
        <f>AVERAGE(D446:$D$1180)</f>
        <v>48.440667074830003</v>
      </c>
      <c r="Q446" s="3">
        <f>AVERAGE(E446:$E$1180)</f>
        <v>49.129820544217658</v>
      </c>
      <c r="R446" s="3">
        <f t="shared" si="19"/>
        <v>80.63839999999999</v>
      </c>
      <c r="S446" s="3">
        <f t="shared" si="20"/>
        <v>76.690177000000006</v>
      </c>
      <c r="T446" s="3">
        <f>SUMPRODUCT(E446:E460,Sheet1!$A$1:$A$15)/(15*16/2)</f>
        <v>82.815208333333359</v>
      </c>
      <c r="U446" s="3">
        <f>SUMPRODUCT(E446:E495,Sheet1!$B$1:$B$50)/(50*51/2)</f>
        <v>81.807211764705912</v>
      </c>
      <c r="V446">
        <f t="shared" si="18"/>
        <v>24858515.600000001</v>
      </c>
    </row>
    <row r="447" spans="1:22" x14ac:dyDescent="0.25">
      <c r="A447" s="2">
        <v>42115</v>
      </c>
      <c r="B447">
        <v>84</v>
      </c>
      <c r="C447">
        <v>84.49</v>
      </c>
      <c r="D447">
        <v>83.54</v>
      </c>
      <c r="E447">
        <v>83.62</v>
      </c>
      <c r="F447">
        <v>27171852</v>
      </c>
      <c r="G447">
        <v>0</v>
      </c>
      <c r="H447">
        <v>1</v>
      </c>
      <c r="I447">
        <v>84</v>
      </c>
      <c r="J447">
        <v>84.49</v>
      </c>
      <c r="K447">
        <v>83.54</v>
      </c>
      <c r="L447">
        <v>83.62</v>
      </c>
      <c r="M447">
        <v>27171852</v>
      </c>
      <c r="N447" s="3">
        <f>AVERAGE(B447:$B$1180)</f>
        <v>49.11010013623978</v>
      </c>
      <c r="O447" s="3">
        <f>AVERAGE(C447:$C$1180)</f>
        <v>49.792167983651225</v>
      </c>
      <c r="P447" s="3">
        <f>AVERAGE(D447:$D$1180)</f>
        <v>48.392697956403339</v>
      </c>
      <c r="Q447" s="3">
        <f>AVERAGE(E447:$E$1180)</f>
        <v>49.081455177111692</v>
      </c>
      <c r="R447" s="3">
        <f t="shared" si="19"/>
        <v>80.434600000000003</v>
      </c>
      <c r="S447" s="3">
        <f t="shared" si="20"/>
        <v>76.593477000000007</v>
      </c>
      <c r="T447" s="3">
        <f>SUMPRODUCT(E447:E461,Sheet1!$A$1:$A$15)/(15*16/2)</f>
        <v>82.53400000000002</v>
      </c>
      <c r="U447" s="3">
        <f>SUMPRODUCT(E447:E496,Sheet1!$B$1:$B$50)/(50*51/2)</f>
        <v>81.642686274509799</v>
      </c>
      <c r="V447">
        <f t="shared" si="18"/>
        <v>24271442.780000001</v>
      </c>
    </row>
    <row r="448" spans="1:22" x14ac:dyDescent="0.25">
      <c r="A448" s="2">
        <v>42114</v>
      </c>
      <c r="B448">
        <v>81.540000000000006</v>
      </c>
      <c r="C448">
        <v>83.15</v>
      </c>
      <c r="D448">
        <v>81.239999999999995</v>
      </c>
      <c r="E448">
        <v>83.09</v>
      </c>
      <c r="F448">
        <v>28796761</v>
      </c>
      <c r="G448">
        <v>0</v>
      </c>
      <c r="H448">
        <v>1</v>
      </c>
      <c r="I448">
        <v>81.540000000000006</v>
      </c>
      <c r="J448">
        <v>83.15</v>
      </c>
      <c r="K448">
        <v>81.239999999999995</v>
      </c>
      <c r="L448">
        <v>83.09</v>
      </c>
      <c r="M448">
        <v>28796761</v>
      </c>
      <c r="N448" s="3">
        <f>AVERAGE(B448:$B$1180)</f>
        <v>49.062501364256462</v>
      </c>
      <c r="O448" s="3">
        <f>AVERAGE(C448:$C$1180)</f>
        <v>49.744831241473378</v>
      </c>
      <c r="P448" s="3">
        <f>AVERAGE(D448:$D$1180)</f>
        <v>48.344748021828167</v>
      </c>
      <c r="Q448" s="3">
        <f>AVERAGE(E448:$E$1180)</f>
        <v>49.034335743519755</v>
      </c>
      <c r="R448" s="3">
        <f t="shared" si="19"/>
        <v>80.251599999999996</v>
      </c>
      <c r="S448" s="3">
        <f t="shared" si="20"/>
        <v>76.506827000000015</v>
      </c>
      <c r="T448" s="3">
        <f>SUMPRODUCT(E448:E462,Sheet1!$A$1:$A$15)/(15*16/2)</f>
        <v>82.375500000000017</v>
      </c>
      <c r="U448" s="3">
        <f>SUMPRODUCT(E448:E497,Sheet1!$B$1:$B$50)/(50*51/2)</f>
        <v>81.510592156862756</v>
      </c>
      <c r="V448">
        <f t="shared" si="18"/>
        <v>24152225.620000001</v>
      </c>
    </row>
    <row r="449" spans="1:22" x14ac:dyDescent="0.25">
      <c r="A449" s="2">
        <v>42111</v>
      </c>
      <c r="B449">
        <v>81.48</v>
      </c>
      <c r="C449">
        <v>82.11</v>
      </c>
      <c r="D449">
        <v>80.37</v>
      </c>
      <c r="E449">
        <v>80.775000000000006</v>
      </c>
      <c r="F449">
        <v>24214983</v>
      </c>
      <c r="G449">
        <v>0</v>
      </c>
      <c r="H449">
        <v>1</v>
      </c>
      <c r="I449">
        <v>81.48</v>
      </c>
      <c r="J449">
        <v>82.11</v>
      </c>
      <c r="K449">
        <v>80.37</v>
      </c>
      <c r="L449">
        <v>80.775000000000006</v>
      </c>
      <c r="M449">
        <v>24214983</v>
      </c>
      <c r="N449" s="3">
        <f>AVERAGE(B449:$B$1180)</f>
        <v>49.018133196721308</v>
      </c>
      <c r="O449" s="3">
        <f>AVERAGE(C449:$C$1180)</f>
        <v>49.699195765027305</v>
      </c>
      <c r="P449" s="3">
        <f>AVERAGE(D449:$D$1180)</f>
        <v>48.299809153005519</v>
      </c>
      <c r="Q449" s="3">
        <f>AVERAGE(E449:$E$1180)</f>
        <v>48.987811612021837</v>
      </c>
      <c r="R449" s="3">
        <f t="shared" si="19"/>
        <v>80.102099999999993</v>
      </c>
      <c r="S449" s="3">
        <f t="shared" si="20"/>
        <v>76.423627000000025</v>
      </c>
      <c r="T449" s="3">
        <f>SUMPRODUCT(E449:E463,Sheet1!$A$1:$A$15)/(15*16/2)</f>
        <v>82.284999999999982</v>
      </c>
      <c r="U449" s="3">
        <f>SUMPRODUCT(E449:E498,Sheet1!$B$1:$B$50)/(50*51/2)</f>
        <v>81.393419607843128</v>
      </c>
      <c r="V449">
        <f t="shared" si="18"/>
        <v>23877541.859999999</v>
      </c>
    </row>
    <row r="450" spans="1:22" x14ac:dyDescent="0.25">
      <c r="A450" s="2">
        <v>42110</v>
      </c>
      <c r="B450">
        <v>82.47</v>
      </c>
      <c r="C450">
        <v>83.07</v>
      </c>
      <c r="D450">
        <v>82.15</v>
      </c>
      <c r="E450">
        <v>82.31</v>
      </c>
      <c r="F450">
        <v>13769687</v>
      </c>
      <c r="G450">
        <v>0</v>
      </c>
      <c r="H450">
        <v>1</v>
      </c>
      <c r="I450">
        <v>82.47</v>
      </c>
      <c r="J450">
        <v>83.07</v>
      </c>
      <c r="K450">
        <v>82.15</v>
      </c>
      <c r="L450">
        <v>82.31</v>
      </c>
      <c r="M450">
        <v>13769687</v>
      </c>
      <c r="N450" s="3">
        <f>AVERAGE(B450:$B$1180)</f>
        <v>48.973725718194252</v>
      </c>
      <c r="O450" s="3">
        <f>AVERAGE(C450:$C$1180)</f>
        <v>49.654858139534873</v>
      </c>
      <c r="P450" s="3">
        <f>AVERAGE(D450:$D$1180)</f>
        <v>48.25593748290018</v>
      </c>
      <c r="Q450" s="3">
        <f>AVERAGE(E450:$E$1180)</f>
        <v>48.944327086183286</v>
      </c>
      <c r="R450" s="3">
        <f t="shared" si="19"/>
        <v>79.999200000000002</v>
      </c>
      <c r="S450" s="3">
        <f t="shared" si="20"/>
        <v>76.360052000000039</v>
      </c>
      <c r="T450" s="3">
        <f>SUMPRODUCT(E450:E464,Sheet1!$A$1:$A$15)/(15*16/2)</f>
        <v>82.502500000000012</v>
      </c>
      <c r="U450" s="3">
        <f>SUMPRODUCT(E450:E499,Sheet1!$B$1:$B$50)/(50*51/2)</f>
        <v>81.362996078431365</v>
      </c>
      <c r="V450">
        <f t="shared" si="18"/>
        <v>23798789.559999999</v>
      </c>
    </row>
    <row r="451" spans="1:22" x14ac:dyDescent="0.25">
      <c r="A451" s="2">
        <v>42109</v>
      </c>
      <c r="B451">
        <v>83.55</v>
      </c>
      <c r="C451">
        <v>83.66</v>
      </c>
      <c r="D451">
        <v>82.27</v>
      </c>
      <c r="E451">
        <v>82.704999999999998</v>
      </c>
      <c r="F451">
        <v>22390943</v>
      </c>
      <c r="G451">
        <v>0</v>
      </c>
      <c r="H451">
        <v>1</v>
      </c>
      <c r="I451">
        <v>83.55</v>
      </c>
      <c r="J451">
        <v>83.66</v>
      </c>
      <c r="K451">
        <v>82.27</v>
      </c>
      <c r="L451">
        <v>82.704999999999998</v>
      </c>
      <c r="M451">
        <v>22390943</v>
      </c>
      <c r="N451" s="3">
        <f>AVERAGE(B451:$B$1180)</f>
        <v>48.927840410958893</v>
      </c>
      <c r="O451" s="3">
        <f>AVERAGE(C451:$C$1180)</f>
        <v>49.609083972602718</v>
      </c>
      <c r="P451" s="3">
        <f>AVERAGE(D451:$D$1180)</f>
        <v>48.209507260274023</v>
      </c>
      <c r="Q451" s="3">
        <f>AVERAGE(E451:$E$1180)</f>
        <v>48.898620684931487</v>
      </c>
      <c r="R451" s="3">
        <f t="shared" si="19"/>
        <v>79.86099999999999</v>
      </c>
      <c r="S451" s="3">
        <f t="shared" si="20"/>
        <v>76.284952000000033</v>
      </c>
      <c r="T451" s="3">
        <f>SUMPRODUCT(E451:E465,Sheet1!$A$1:$A$15)/(15*16/2)</f>
        <v>82.533208333333349</v>
      </c>
      <c r="U451" s="3">
        <f>SUMPRODUCT(E451:E500,Sheet1!$B$1:$B$50)/(50*51/2)</f>
        <v>81.26695686274509</v>
      </c>
      <c r="V451">
        <f t="shared" ref="V451:V514" si="21">AVERAGE(F451:F500)</f>
        <v>24062550.100000001</v>
      </c>
    </row>
    <row r="452" spans="1:22" x14ac:dyDescent="0.25">
      <c r="A452" s="2">
        <v>42108</v>
      </c>
      <c r="B452">
        <v>83.17</v>
      </c>
      <c r="C452">
        <v>83.69</v>
      </c>
      <c r="D452">
        <v>82.44</v>
      </c>
      <c r="E452">
        <v>83.515000000000001</v>
      </c>
      <c r="F452">
        <v>19634173</v>
      </c>
      <c r="G452">
        <v>0</v>
      </c>
      <c r="H452">
        <v>1</v>
      </c>
      <c r="I452">
        <v>83.17</v>
      </c>
      <c r="J452">
        <v>83.69</v>
      </c>
      <c r="K452">
        <v>82.44</v>
      </c>
      <c r="L452">
        <v>83.515000000000001</v>
      </c>
      <c r="M452">
        <v>19634173</v>
      </c>
      <c r="N452" s="3">
        <f>AVERAGE(B452:$B$1180)</f>
        <v>48.880347736625509</v>
      </c>
      <c r="O452" s="3">
        <f>AVERAGE(C452:$C$1180)</f>
        <v>49.562374897119327</v>
      </c>
      <c r="P452" s="3">
        <f>AVERAGE(D452:$D$1180)</f>
        <v>48.16278504801101</v>
      </c>
      <c r="Q452" s="3">
        <f>AVERAGE(E452:$E$1180)</f>
        <v>48.852247050754443</v>
      </c>
      <c r="R452" s="3">
        <f t="shared" ref="R452:R515" si="22">SUM(E452:E501)/50</f>
        <v>79.706699999999984</v>
      </c>
      <c r="S452" s="3">
        <f t="shared" ref="S452:S515" si="23">SUM(E452:E651)/200</f>
        <v>76.209427000000034</v>
      </c>
      <c r="T452" s="3">
        <f>SUMPRODUCT(E452:E466,Sheet1!$A$1:$A$15)/(15*16/2)</f>
        <v>82.53625000000001</v>
      </c>
      <c r="U452" s="3">
        <f>SUMPRODUCT(E452:E501,Sheet1!$B$1:$B$50)/(50*51/2)</f>
        <v>81.149376470588265</v>
      </c>
      <c r="V452">
        <f t="shared" si="21"/>
        <v>24453836.399999999</v>
      </c>
    </row>
    <row r="453" spans="1:22" x14ac:dyDescent="0.25">
      <c r="A453" s="2">
        <v>42107</v>
      </c>
      <c r="B453">
        <v>81.93</v>
      </c>
      <c r="C453">
        <v>83.94</v>
      </c>
      <c r="D453">
        <v>81.92</v>
      </c>
      <c r="E453">
        <v>83.01</v>
      </c>
      <c r="F453">
        <v>26883094</v>
      </c>
      <c r="G453">
        <v>0</v>
      </c>
      <c r="H453">
        <v>1</v>
      </c>
      <c r="I453">
        <v>81.93</v>
      </c>
      <c r="J453">
        <v>83.94</v>
      </c>
      <c r="K453">
        <v>81.92</v>
      </c>
      <c r="L453">
        <v>83.01</v>
      </c>
      <c r="M453">
        <v>26883094</v>
      </c>
      <c r="N453" s="3">
        <f>AVERAGE(B453:$B$1180)</f>
        <v>48.833246565934061</v>
      </c>
      <c r="O453" s="3">
        <f>AVERAGE(C453:$C$1180)</f>
        <v>49.515496291208784</v>
      </c>
      <c r="P453" s="3">
        <f>AVERAGE(D453:$D$1180)</f>
        <v>48.115700961538487</v>
      </c>
      <c r="Q453" s="3">
        <f>AVERAGE(E453:$E$1180)</f>
        <v>48.804633379120865</v>
      </c>
      <c r="R453" s="3">
        <f t="shared" si="22"/>
        <v>79.554599999999979</v>
      </c>
      <c r="S453" s="3">
        <f t="shared" si="23"/>
        <v>76.127502000000035</v>
      </c>
      <c r="T453" s="3">
        <f>SUMPRODUCT(E453:E467,Sheet1!$A$1:$A$15)/(15*16/2)</f>
        <v>82.445666666666682</v>
      </c>
      <c r="U453" s="3">
        <f>SUMPRODUCT(E453:E502,Sheet1!$B$1:$B$50)/(50*51/2)</f>
        <v>80.994066666666683</v>
      </c>
      <c r="V453">
        <f t="shared" si="21"/>
        <v>24914142.760000002</v>
      </c>
    </row>
    <row r="454" spans="1:22" x14ac:dyDescent="0.25">
      <c r="A454" s="2">
        <v>42104</v>
      </c>
      <c r="B454">
        <v>82.21</v>
      </c>
      <c r="C454">
        <v>82.61</v>
      </c>
      <c r="D454">
        <v>81.91</v>
      </c>
      <c r="E454">
        <v>82.04</v>
      </c>
      <c r="F454">
        <v>12529738</v>
      </c>
      <c r="G454">
        <v>0</v>
      </c>
      <c r="H454">
        <v>1</v>
      </c>
      <c r="I454">
        <v>82.21</v>
      </c>
      <c r="J454">
        <v>82.61</v>
      </c>
      <c r="K454">
        <v>81.91</v>
      </c>
      <c r="L454">
        <v>82.04</v>
      </c>
      <c r="M454">
        <v>12529738</v>
      </c>
      <c r="N454" s="3">
        <f>AVERAGE(B454:$B$1180)</f>
        <v>48.787721458046775</v>
      </c>
      <c r="O454" s="3">
        <f>AVERAGE(C454:$C$1180)</f>
        <v>49.468144841815679</v>
      </c>
      <c r="P454" s="3">
        <f>AVERAGE(D454:$D$1180)</f>
        <v>48.06920261348008</v>
      </c>
      <c r="Q454" s="3">
        <f>AVERAGE(E454:$E$1180)</f>
        <v>48.757583356258586</v>
      </c>
      <c r="R454" s="3">
        <f t="shared" si="22"/>
        <v>79.454399999999978</v>
      </c>
      <c r="S454" s="3">
        <f t="shared" si="23"/>
        <v>76.049652000000037</v>
      </c>
      <c r="T454" s="3">
        <f>SUMPRODUCT(E454:E468,Sheet1!$A$1:$A$15)/(15*16/2)</f>
        <v>82.424791666666664</v>
      </c>
      <c r="U454" s="3">
        <f>SUMPRODUCT(E454:E503,Sheet1!$B$1:$B$50)/(50*51/2)</f>
        <v>80.854631372549036</v>
      </c>
      <c r="V454">
        <f t="shared" si="21"/>
        <v>25602350.239999998</v>
      </c>
    </row>
    <row r="455" spans="1:22" x14ac:dyDescent="0.25">
      <c r="A455" s="2">
        <v>42103</v>
      </c>
      <c r="B455">
        <v>82.5</v>
      </c>
      <c r="C455">
        <v>82.8</v>
      </c>
      <c r="D455">
        <v>81.709999999999994</v>
      </c>
      <c r="E455">
        <v>82.17</v>
      </c>
      <c r="F455">
        <v>15927281</v>
      </c>
      <c r="G455">
        <v>0</v>
      </c>
      <c r="H455">
        <v>1</v>
      </c>
      <c r="I455">
        <v>82.5</v>
      </c>
      <c r="J455">
        <v>82.8</v>
      </c>
      <c r="K455">
        <v>81.709999999999994</v>
      </c>
      <c r="L455">
        <v>82.17</v>
      </c>
      <c r="M455">
        <v>15927281</v>
      </c>
      <c r="N455" s="3">
        <f>AVERAGE(B455:$B$1180)</f>
        <v>48.741685261708</v>
      </c>
      <c r="O455" s="3">
        <f>AVERAGE(C455:$C$1180)</f>
        <v>49.422494903581267</v>
      </c>
      <c r="P455" s="3">
        <f>AVERAGE(D455:$D$1180)</f>
        <v>48.022589944903601</v>
      </c>
      <c r="Q455" s="3">
        <f>AVERAGE(E455:$E$1180)</f>
        <v>48.71173980716253</v>
      </c>
      <c r="R455" s="3">
        <f t="shared" si="22"/>
        <v>79.338399999999979</v>
      </c>
      <c r="S455" s="3">
        <f t="shared" si="23"/>
        <v>75.968052000000029</v>
      </c>
      <c r="T455" s="3">
        <f>SUMPRODUCT(E455:E469,Sheet1!$A$1:$A$15)/(15*16/2)</f>
        <v>82.531083333333342</v>
      </c>
      <c r="U455" s="3">
        <f>SUMPRODUCT(E455:E504,Sheet1!$B$1:$B$50)/(50*51/2)</f>
        <v>80.748686274509765</v>
      </c>
      <c r="V455">
        <f t="shared" si="21"/>
        <v>26417883.920000002</v>
      </c>
    </row>
    <row r="456" spans="1:22" x14ac:dyDescent="0.25">
      <c r="A456" s="2">
        <v>42102</v>
      </c>
      <c r="B456">
        <v>82.63</v>
      </c>
      <c r="C456">
        <v>83.1</v>
      </c>
      <c r="D456">
        <v>81.84</v>
      </c>
      <c r="E456">
        <v>82.275000000000006</v>
      </c>
      <c r="F456">
        <v>18966732</v>
      </c>
      <c r="G456">
        <v>0</v>
      </c>
      <c r="H456">
        <v>1</v>
      </c>
      <c r="I456">
        <v>82.63</v>
      </c>
      <c r="J456">
        <v>83.1</v>
      </c>
      <c r="K456">
        <v>81.84</v>
      </c>
      <c r="L456">
        <v>82.275000000000006</v>
      </c>
      <c r="M456">
        <v>18966732</v>
      </c>
      <c r="N456" s="3">
        <f>AVERAGE(B456:$B$1180)</f>
        <v>48.695122068965532</v>
      </c>
      <c r="O456" s="3">
        <f>AVERAGE(C456:$C$1180)</f>
        <v>49.376456965517249</v>
      </c>
      <c r="P456" s="3">
        <f>AVERAGE(D456:$D$1180)</f>
        <v>47.976124551724162</v>
      </c>
      <c r="Q456" s="3">
        <f>AVERAGE(E456:$E$1180)</f>
        <v>48.665590482758617</v>
      </c>
      <c r="R456" s="3">
        <f t="shared" si="22"/>
        <v>79.210599999999971</v>
      </c>
      <c r="S456" s="3">
        <f t="shared" si="23"/>
        <v>75.884052000000025</v>
      </c>
      <c r="T456" s="3">
        <f>SUMPRODUCT(E456:E470,Sheet1!$A$1:$A$15)/(15*16/2)</f>
        <v>82.61062499999997</v>
      </c>
      <c r="U456" s="3">
        <f>SUMPRODUCT(E456:E505,Sheet1!$B$1:$B$50)/(50*51/2)</f>
        <v>80.632631372549</v>
      </c>
      <c r="V456">
        <f t="shared" si="21"/>
        <v>26501537.84</v>
      </c>
    </row>
    <row r="457" spans="1:22" x14ac:dyDescent="0.25">
      <c r="A457" s="2">
        <v>42101</v>
      </c>
      <c r="B457">
        <v>82.65</v>
      </c>
      <c r="C457">
        <v>83.42</v>
      </c>
      <c r="D457">
        <v>82.22</v>
      </c>
      <c r="E457">
        <v>82.32</v>
      </c>
      <c r="F457">
        <v>17467042</v>
      </c>
      <c r="G457">
        <v>0</v>
      </c>
      <c r="H457">
        <v>1</v>
      </c>
      <c r="I457">
        <v>82.65</v>
      </c>
      <c r="J457">
        <v>83.42</v>
      </c>
      <c r="K457">
        <v>82.22</v>
      </c>
      <c r="L457">
        <v>82.32</v>
      </c>
      <c r="M457">
        <v>17467042</v>
      </c>
      <c r="N457" s="3">
        <f>AVERAGE(B457:$B$1180)</f>
        <v>48.648250690607753</v>
      </c>
      <c r="O457" s="3">
        <f>AVERAGE(C457:$C$1180)</f>
        <v>49.32987748618784</v>
      </c>
      <c r="P457" s="3">
        <f>AVERAGE(D457:$D$1180)</f>
        <v>47.92935124309394</v>
      </c>
      <c r="Q457" s="3">
        <f>AVERAGE(E457:$E$1180)</f>
        <v>48.619168646408824</v>
      </c>
      <c r="R457" s="3">
        <f t="shared" si="22"/>
        <v>79.114999999999981</v>
      </c>
      <c r="S457" s="3">
        <f t="shared" si="23"/>
        <v>75.795177000000038</v>
      </c>
      <c r="T457" s="3">
        <f>SUMPRODUCT(E457:E471,Sheet1!$A$1:$A$15)/(15*16/2)</f>
        <v>82.652791666666673</v>
      </c>
      <c r="U457" s="3">
        <f>SUMPRODUCT(E457:E506,Sheet1!$B$1:$B$50)/(50*51/2)</f>
        <v>80.508709803921576</v>
      </c>
      <c r="V457">
        <f t="shared" si="21"/>
        <v>26507419.600000001</v>
      </c>
    </row>
    <row r="458" spans="1:22" x14ac:dyDescent="0.25">
      <c r="A458" s="2">
        <v>42100</v>
      </c>
      <c r="B458">
        <v>80.8</v>
      </c>
      <c r="C458">
        <v>82.81</v>
      </c>
      <c r="D458">
        <v>80.8</v>
      </c>
      <c r="E458">
        <v>82.44</v>
      </c>
      <c r="F458">
        <v>19062934</v>
      </c>
      <c r="G458">
        <v>0</v>
      </c>
      <c r="H458">
        <v>1</v>
      </c>
      <c r="I458">
        <v>80.8</v>
      </c>
      <c r="J458">
        <v>82.81</v>
      </c>
      <c r="K458">
        <v>80.8</v>
      </c>
      <c r="L458">
        <v>82.44</v>
      </c>
      <c r="M458">
        <v>19062934</v>
      </c>
      <c r="N458" s="3">
        <f>AVERAGE(B458:$B$1180)</f>
        <v>48.601221991701273</v>
      </c>
      <c r="O458" s="3">
        <f>AVERAGE(C458:$C$1180)</f>
        <v>49.282726556016584</v>
      </c>
      <c r="P458" s="3">
        <f>AVERAGE(D458:$D$1180)</f>
        <v>47.881922959889373</v>
      </c>
      <c r="Q458" s="3">
        <f>AVERAGE(E458:$E$1180)</f>
        <v>48.572556154910089</v>
      </c>
      <c r="R458" s="3">
        <f t="shared" si="22"/>
        <v>79.025199999999984</v>
      </c>
      <c r="S458" s="3">
        <f t="shared" si="23"/>
        <v>75.705284500000047</v>
      </c>
      <c r="T458" s="3">
        <f>SUMPRODUCT(E458:E472,Sheet1!$A$1:$A$15)/(15*16/2)</f>
        <v>82.65391666666666</v>
      </c>
      <c r="U458" s="3">
        <f>SUMPRODUCT(E458:E507,Sheet1!$B$1:$B$50)/(50*51/2)</f>
        <v>80.379501960784268</v>
      </c>
      <c r="V458">
        <f t="shared" si="21"/>
        <v>26493008.82</v>
      </c>
    </row>
    <row r="459" spans="1:22" x14ac:dyDescent="0.25">
      <c r="A459" s="2">
        <v>42096</v>
      </c>
      <c r="B459">
        <v>82.25</v>
      </c>
      <c r="C459">
        <v>82.56</v>
      </c>
      <c r="D459">
        <v>81.44</v>
      </c>
      <c r="E459">
        <v>81.555000000000007</v>
      </c>
      <c r="F459">
        <v>19664053</v>
      </c>
      <c r="G459">
        <v>0</v>
      </c>
      <c r="H459">
        <v>1</v>
      </c>
      <c r="I459">
        <v>82.25</v>
      </c>
      <c r="J459">
        <v>82.56</v>
      </c>
      <c r="K459">
        <v>81.44</v>
      </c>
      <c r="L459">
        <v>81.555000000000007</v>
      </c>
      <c r="M459">
        <v>19664053</v>
      </c>
      <c r="N459" s="3">
        <f>AVERAGE(B459:$B$1180)</f>
        <v>48.556625346260432</v>
      </c>
      <c r="O459" s="3">
        <f>AVERAGE(C459:$C$1180)</f>
        <v>49.236289889196669</v>
      </c>
      <c r="P459" s="3">
        <f>AVERAGE(D459:$D$1180)</f>
        <v>47.836330055401682</v>
      </c>
      <c r="Q459" s="3">
        <f>AVERAGE(E459:$E$1180)</f>
        <v>48.525648337950123</v>
      </c>
      <c r="R459" s="3">
        <f t="shared" si="22"/>
        <v>78.929399999999987</v>
      </c>
      <c r="S459" s="3">
        <f t="shared" si="23"/>
        <v>75.621084500000038</v>
      </c>
      <c r="T459" s="3">
        <f>SUMPRODUCT(E459:E473,Sheet1!$A$1:$A$15)/(15*16/2)</f>
        <v>82.603458333333307</v>
      </c>
      <c r="U459" s="3">
        <f>SUMPRODUCT(E459:E508,Sheet1!$B$1:$B$50)/(50*51/2)</f>
        <v>80.241831372549029</v>
      </c>
      <c r="V459">
        <f t="shared" si="21"/>
        <v>26502139.300000001</v>
      </c>
    </row>
    <row r="460" spans="1:22" x14ac:dyDescent="0.25">
      <c r="A460" s="2">
        <v>42095</v>
      </c>
      <c r="B460">
        <v>82.5</v>
      </c>
      <c r="C460">
        <v>82.72</v>
      </c>
      <c r="D460">
        <v>80.87</v>
      </c>
      <c r="E460">
        <v>81.665000000000006</v>
      </c>
      <c r="F460">
        <v>22058167</v>
      </c>
      <c r="G460">
        <v>0</v>
      </c>
      <c r="H460">
        <v>1</v>
      </c>
      <c r="I460">
        <v>82.5</v>
      </c>
      <c r="J460">
        <v>82.72</v>
      </c>
      <c r="K460">
        <v>80.87</v>
      </c>
      <c r="L460">
        <v>81.665000000000006</v>
      </c>
      <c r="M460">
        <v>22058167</v>
      </c>
      <c r="N460" s="3">
        <f>AVERAGE(B460:$B$1180)</f>
        <v>48.509893897364819</v>
      </c>
      <c r="O460" s="3">
        <f>AVERAGE(C460:$C$1180)</f>
        <v>49.190071151178905</v>
      </c>
      <c r="P460" s="3">
        <f>AVERAGE(D460:$D$1180)</f>
        <v>47.789723023578382</v>
      </c>
      <c r="Q460" s="3">
        <f>AVERAGE(E460:$E$1180)</f>
        <v>48.479837864077652</v>
      </c>
      <c r="R460" s="3">
        <f t="shared" si="22"/>
        <v>78.833099999999988</v>
      </c>
      <c r="S460" s="3">
        <f t="shared" si="23"/>
        <v>75.535309500000039</v>
      </c>
      <c r="T460" s="3">
        <f>SUMPRODUCT(E460:E474,Sheet1!$A$1:$A$15)/(15*16/2)</f>
        <v>82.641749999999988</v>
      </c>
      <c r="U460" s="3">
        <f>SUMPRODUCT(E460:E509,Sheet1!$B$1:$B$50)/(50*51/2)</f>
        <v>80.135090196078465</v>
      </c>
      <c r="V460">
        <f t="shared" si="21"/>
        <v>26610792.98</v>
      </c>
    </row>
    <row r="461" spans="1:22" x14ac:dyDescent="0.25">
      <c r="A461" s="2">
        <v>42094</v>
      </c>
      <c r="B461">
        <v>82.9</v>
      </c>
      <c r="C461">
        <v>83.5</v>
      </c>
      <c r="D461">
        <v>82.21</v>
      </c>
      <c r="E461">
        <v>82.215000000000003</v>
      </c>
      <c r="F461">
        <v>19734277</v>
      </c>
      <c r="G461">
        <v>0</v>
      </c>
      <c r="H461">
        <v>1</v>
      </c>
      <c r="I461">
        <v>82.9</v>
      </c>
      <c r="J461">
        <v>83.5</v>
      </c>
      <c r="K461">
        <v>82.21</v>
      </c>
      <c r="L461">
        <v>82.215000000000003</v>
      </c>
      <c r="M461">
        <v>19734277</v>
      </c>
      <c r="N461" s="3">
        <f>AVERAGE(B461:$B$1180)</f>
        <v>48.462685416666709</v>
      </c>
      <c r="O461" s="3">
        <f>AVERAGE(C461:$C$1180)</f>
        <v>49.143501805555552</v>
      </c>
      <c r="P461" s="3">
        <f>AVERAGE(D461:$D$1180)</f>
        <v>47.743778194444467</v>
      </c>
      <c r="Q461" s="3">
        <f>AVERAGE(E461:$E$1180)</f>
        <v>48.433747361111088</v>
      </c>
      <c r="R461" s="3">
        <f t="shared" si="22"/>
        <v>78.724599999999967</v>
      </c>
      <c r="S461" s="3">
        <f t="shared" si="23"/>
        <v>75.447934500000031</v>
      </c>
      <c r="T461" s="3">
        <f>SUMPRODUCT(E461:E475,Sheet1!$A$1:$A$15)/(15*16/2)</f>
        <v>82.632166666666677</v>
      </c>
      <c r="U461" s="3">
        <f>SUMPRODUCT(E461:E510,Sheet1!$B$1:$B$50)/(50*51/2)</f>
        <v>80.019780392156846</v>
      </c>
      <c r="V461">
        <f t="shared" si="21"/>
        <v>26626061.920000002</v>
      </c>
    </row>
    <row r="462" spans="1:22" x14ac:dyDescent="0.25">
      <c r="A462" s="2">
        <v>42093</v>
      </c>
      <c r="B462">
        <v>83.81</v>
      </c>
      <c r="C462">
        <v>84.34</v>
      </c>
      <c r="D462">
        <v>82.41</v>
      </c>
      <c r="E462">
        <v>83.194999999999993</v>
      </c>
      <c r="F462">
        <v>24527686</v>
      </c>
      <c r="G462">
        <v>0</v>
      </c>
      <c r="H462">
        <v>1</v>
      </c>
      <c r="I462">
        <v>83.81</v>
      </c>
      <c r="J462">
        <v>84.34</v>
      </c>
      <c r="K462">
        <v>82.41</v>
      </c>
      <c r="L462">
        <v>83.194999999999993</v>
      </c>
      <c r="M462">
        <v>24527686</v>
      </c>
      <c r="N462" s="3">
        <f>AVERAGE(B462:$B$1180)</f>
        <v>48.414789290681568</v>
      </c>
      <c r="O462" s="3">
        <f>AVERAGE(C462:$C$1180)</f>
        <v>49.095718080667567</v>
      </c>
      <c r="P462" s="3">
        <f>AVERAGE(D462:$D$1180)</f>
        <v>47.695841863699599</v>
      </c>
      <c r="Q462" s="3">
        <f>AVERAGE(E462:$E$1180)</f>
        <v>48.386763699582737</v>
      </c>
      <c r="R462" s="3">
        <f t="shared" si="22"/>
        <v>78.583899999999971</v>
      </c>
      <c r="S462" s="3">
        <f t="shared" si="23"/>
        <v>75.359359500000039</v>
      </c>
      <c r="T462" s="3">
        <f>SUMPRODUCT(E462:E476,Sheet1!$A$1:$A$15)/(15*16/2)</f>
        <v>82.514958333333354</v>
      </c>
      <c r="U462" s="3">
        <f>SUMPRODUCT(E462:E511,Sheet1!$B$1:$B$50)/(50*51/2)</f>
        <v>79.877384313725472</v>
      </c>
      <c r="V462">
        <f t="shared" si="21"/>
        <v>26667206.960000001</v>
      </c>
    </row>
    <row r="463" spans="1:22" x14ac:dyDescent="0.25">
      <c r="A463" s="2">
        <v>42090</v>
      </c>
      <c r="B463">
        <v>83.38</v>
      </c>
      <c r="C463">
        <v>83.95</v>
      </c>
      <c r="D463">
        <v>82.88</v>
      </c>
      <c r="E463">
        <v>83.3</v>
      </c>
      <c r="F463">
        <v>18372582</v>
      </c>
      <c r="G463">
        <v>0</v>
      </c>
      <c r="H463">
        <v>1</v>
      </c>
      <c r="I463">
        <v>83.38</v>
      </c>
      <c r="J463">
        <v>83.95</v>
      </c>
      <c r="K463">
        <v>82.88</v>
      </c>
      <c r="L463">
        <v>83.3</v>
      </c>
      <c r="M463">
        <v>18372582</v>
      </c>
      <c r="N463" s="3">
        <f>AVERAGE(B463:$B$1180)</f>
        <v>48.365492339832933</v>
      </c>
      <c r="O463" s="3">
        <f>AVERAGE(C463:$C$1180)</f>
        <v>49.046631337047344</v>
      </c>
      <c r="P463" s="3">
        <f>AVERAGE(D463:$D$1180)</f>
        <v>47.647493454039022</v>
      </c>
      <c r="Q463" s="3">
        <f>AVERAGE(E463:$E$1180)</f>
        <v>48.338284261838425</v>
      </c>
      <c r="R463" s="3">
        <f t="shared" si="22"/>
        <v>78.400999999999982</v>
      </c>
      <c r="S463" s="3">
        <f t="shared" si="23"/>
        <v>75.264835000000033</v>
      </c>
      <c r="T463" s="3">
        <f>SUMPRODUCT(E463:E477,Sheet1!$A$1:$A$15)/(15*16/2)</f>
        <v>82.243958333333325</v>
      </c>
      <c r="U463" s="3">
        <f>SUMPRODUCT(E463:E512,Sheet1!$B$1:$B$50)/(50*51/2)</f>
        <v>79.689384313725512</v>
      </c>
      <c r="V463">
        <f t="shared" si="21"/>
        <v>26859332.719999999</v>
      </c>
    </row>
    <row r="464" spans="1:22" x14ac:dyDescent="0.25">
      <c r="A464" s="2">
        <v>42089</v>
      </c>
      <c r="B464">
        <v>82.72</v>
      </c>
      <c r="C464">
        <v>83.77</v>
      </c>
      <c r="D464">
        <v>82.14</v>
      </c>
      <c r="E464">
        <v>83.01</v>
      </c>
      <c r="F464">
        <v>32794800</v>
      </c>
      <c r="G464">
        <v>0</v>
      </c>
      <c r="H464">
        <v>1</v>
      </c>
      <c r="I464">
        <v>82.72</v>
      </c>
      <c r="J464">
        <v>83.77</v>
      </c>
      <c r="K464">
        <v>82.14</v>
      </c>
      <c r="L464">
        <v>83.01</v>
      </c>
      <c r="M464">
        <v>32794800</v>
      </c>
      <c r="N464" s="3">
        <f>AVERAGE(B464:$B$1180)</f>
        <v>48.316657601115843</v>
      </c>
      <c r="O464" s="3">
        <f>AVERAGE(C464:$C$1180)</f>
        <v>48.997951603905165</v>
      </c>
      <c r="P464" s="3">
        <f>AVERAGE(D464:$D$1180)</f>
        <v>47.598354672245485</v>
      </c>
      <c r="Q464" s="3">
        <f>AVERAGE(E464:$E$1180)</f>
        <v>48.289523152022305</v>
      </c>
      <c r="R464" s="3">
        <f t="shared" si="22"/>
        <v>78.260599999999982</v>
      </c>
      <c r="S464" s="3">
        <f t="shared" si="23"/>
        <v>75.17724000000004</v>
      </c>
      <c r="T464" s="3">
        <f>SUMPRODUCT(E464:E478,Sheet1!$A$1:$A$15)/(15*16/2)</f>
        <v>81.932374999999993</v>
      </c>
      <c r="U464" s="3">
        <f>SUMPRODUCT(E464:E513,Sheet1!$B$1:$B$50)/(50*51/2)</f>
        <v>79.491760784313726</v>
      </c>
      <c r="V464">
        <f t="shared" si="21"/>
        <v>27010252.359999999</v>
      </c>
    </row>
    <row r="465" spans="1:22" x14ac:dyDescent="0.25">
      <c r="A465" s="2">
        <v>42088</v>
      </c>
      <c r="B465">
        <v>85.5</v>
      </c>
      <c r="C465">
        <v>85.52</v>
      </c>
      <c r="D465">
        <v>82.92</v>
      </c>
      <c r="E465">
        <v>82.92</v>
      </c>
      <c r="F465">
        <v>37436147</v>
      </c>
      <c r="G465">
        <v>0</v>
      </c>
      <c r="H465">
        <v>1</v>
      </c>
      <c r="I465">
        <v>85.5</v>
      </c>
      <c r="J465">
        <v>85.52</v>
      </c>
      <c r="K465">
        <v>82.92</v>
      </c>
      <c r="L465">
        <v>82.92</v>
      </c>
      <c r="M465">
        <v>37436147</v>
      </c>
      <c r="N465" s="3">
        <f>AVERAGE(B465:$B$1180)</f>
        <v>48.268608240223543</v>
      </c>
      <c r="O465" s="3">
        <f>AVERAGE(C465:$C$1180)</f>
        <v>48.949387290502791</v>
      </c>
      <c r="P465" s="3">
        <f>AVERAGE(D465:$D$1180)</f>
        <v>47.550112150837997</v>
      </c>
      <c r="Q465" s="3">
        <f>AVERAGE(E465:$E$1180)</f>
        <v>48.241030865921765</v>
      </c>
      <c r="R465" s="3">
        <f t="shared" si="22"/>
        <v>78.129399999999976</v>
      </c>
      <c r="S465" s="3">
        <f t="shared" si="23"/>
        <v>75.091040000000035</v>
      </c>
      <c r="T465" s="3">
        <f>SUMPRODUCT(E465:E479,Sheet1!$A$1:$A$15)/(15*16/2)</f>
        <v>81.642041666666671</v>
      </c>
      <c r="U465" s="3">
        <f>SUMPRODUCT(E465:E514,Sheet1!$B$1:$B$50)/(50*51/2)</f>
        <v>79.300364705882359</v>
      </c>
      <c r="V465">
        <f t="shared" si="21"/>
        <v>26857947.579999998</v>
      </c>
    </row>
    <row r="466" spans="1:22" x14ac:dyDescent="0.25">
      <c r="A466" s="2">
        <v>42087</v>
      </c>
      <c r="B466">
        <v>84.71</v>
      </c>
      <c r="C466">
        <v>86.069900000000004</v>
      </c>
      <c r="D466">
        <v>84.52</v>
      </c>
      <c r="E466">
        <v>85.31</v>
      </c>
      <c r="F466">
        <v>32576522</v>
      </c>
      <c r="G466">
        <v>0</v>
      </c>
      <c r="H466">
        <v>1</v>
      </c>
      <c r="I466">
        <v>84.71</v>
      </c>
      <c r="J466">
        <v>86.069900000000004</v>
      </c>
      <c r="K466">
        <v>84.52</v>
      </c>
      <c r="L466">
        <v>85.31</v>
      </c>
      <c r="M466">
        <v>32576522</v>
      </c>
      <c r="N466" s="3">
        <f>AVERAGE(B466:$B$1180)</f>
        <v>48.216536363636436</v>
      </c>
      <c r="O466" s="3">
        <f>AVERAGE(C466:$C$1180)</f>
        <v>48.89823958041957</v>
      </c>
      <c r="P466" s="3">
        <f>AVERAGE(D466:$D$1180)</f>
        <v>47.500643776223797</v>
      </c>
      <c r="Q466" s="3">
        <f>AVERAGE(E466:$E$1180)</f>
        <v>48.192528811188801</v>
      </c>
      <c r="R466" s="3">
        <f t="shared" si="22"/>
        <v>78.005399999999966</v>
      </c>
      <c r="S466" s="3">
        <f t="shared" si="23"/>
        <v>74.99084000000002</v>
      </c>
      <c r="T466" s="3">
        <f>SUMPRODUCT(E466:E480,Sheet1!$A$1:$A$15)/(15*16/2)</f>
        <v>81.346083333333326</v>
      </c>
      <c r="U466" s="3">
        <f>SUMPRODUCT(E466:E515,Sheet1!$B$1:$B$50)/(50*51/2)</f>
        <v>79.107635294117642</v>
      </c>
      <c r="V466">
        <f t="shared" si="21"/>
        <v>26493028.52</v>
      </c>
    </row>
    <row r="467" spans="1:22" x14ac:dyDescent="0.25">
      <c r="A467" s="2">
        <v>42086</v>
      </c>
      <c r="B467">
        <v>83.92</v>
      </c>
      <c r="C467">
        <v>84.96</v>
      </c>
      <c r="D467">
        <v>83.3</v>
      </c>
      <c r="E467">
        <v>84.43</v>
      </c>
      <c r="F467">
        <v>27357333</v>
      </c>
      <c r="G467">
        <v>0</v>
      </c>
      <c r="H467">
        <v>1</v>
      </c>
      <c r="I467">
        <v>83.92</v>
      </c>
      <c r="J467">
        <v>84.96</v>
      </c>
      <c r="K467">
        <v>83.3</v>
      </c>
      <c r="L467">
        <v>84.43</v>
      </c>
      <c r="M467">
        <v>27357333</v>
      </c>
      <c r="N467" s="3">
        <f>AVERAGE(B467:$B$1180)</f>
        <v>48.165425070028078</v>
      </c>
      <c r="O467" s="3">
        <f>AVERAGE(C467:$C$1180)</f>
        <v>48.846178431372536</v>
      </c>
      <c r="P467" s="3">
        <f>AVERAGE(D467:$D$1180)</f>
        <v>47.448795938375376</v>
      </c>
      <c r="Q467" s="3">
        <f>AVERAGE(E467:$E$1180)</f>
        <v>48.140543557422944</v>
      </c>
      <c r="R467" s="3">
        <f t="shared" si="22"/>
        <v>77.853999999999971</v>
      </c>
      <c r="S467" s="3">
        <f t="shared" si="23"/>
        <v>74.876790000000014</v>
      </c>
      <c r="T467" s="3">
        <f>SUMPRODUCT(E467:E481,Sheet1!$A$1:$A$15)/(15*16/2)</f>
        <v>80.70379166666666</v>
      </c>
      <c r="U467" s="3">
        <f>SUMPRODUCT(E467:E516,Sheet1!$B$1:$B$50)/(50*51/2)</f>
        <v>78.815243137254896</v>
      </c>
      <c r="V467">
        <f t="shared" si="21"/>
        <v>26261580.260000002</v>
      </c>
    </row>
    <row r="468" spans="1:22" x14ac:dyDescent="0.25">
      <c r="A468" s="2">
        <v>42083</v>
      </c>
      <c r="B468">
        <v>83.39</v>
      </c>
      <c r="C468">
        <v>84.6</v>
      </c>
      <c r="D468">
        <v>83.07</v>
      </c>
      <c r="E468">
        <v>83.8</v>
      </c>
      <c r="F468">
        <v>44466323</v>
      </c>
      <c r="G468">
        <v>0</v>
      </c>
      <c r="H468">
        <v>1</v>
      </c>
      <c r="I468">
        <v>83.39</v>
      </c>
      <c r="J468">
        <v>84.6</v>
      </c>
      <c r="K468">
        <v>83.07</v>
      </c>
      <c r="L468">
        <v>83.8</v>
      </c>
      <c r="M468">
        <v>44466323</v>
      </c>
      <c r="N468" s="3">
        <f>AVERAGE(B468:$B$1180)</f>
        <v>48.11527840112209</v>
      </c>
      <c r="O468" s="3">
        <f>AVERAGE(C468:$C$1180)</f>
        <v>48.79552791023842</v>
      </c>
      <c r="P468" s="3">
        <f>AVERAGE(D468:$D$1180)</f>
        <v>47.398513744740562</v>
      </c>
      <c r="Q468" s="3">
        <f>AVERAGE(E468:$E$1180)</f>
        <v>48.089646704067306</v>
      </c>
      <c r="R468" s="3">
        <f t="shared" si="22"/>
        <v>77.728899999999982</v>
      </c>
      <c r="S468" s="3">
        <f t="shared" si="23"/>
        <v>74.770570000000021</v>
      </c>
      <c r="T468" s="3">
        <f>SUMPRODUCT(E468:E482,Sheet1!$A$1:$A$15)/(15*16/2)</f>
        <v>80.132499999999993</v>
      </c>
      <c r="U468" s="3">
        <f>SUMPRODUCT(E468:E517,Sheet1!$B$1:$B$50)/(50*51/2)</f>
        <v>78.552454901960786</v>
      </c>
      <c r="V468">
        <f t="shared" si="21"/>
        <v>26193652.66</v>
      </c>
    </row>
    <row r="469" spans="1:22" x14ac:dyDescent="0.25">
      <c r="A469" s="2">
        <v>42082</v>
      </c>
      <c r="B469">
        <v>81.12</v>
      </c>
      <c r="C469">
        <v>83</v>
      </c>
      <c r="D469">
        <v>81</v>
      </c>
      <c r="E469">
        <v>82.75</v>
      </c>
      <c r="F469">
        <v>42099523</v>
      </c>
      <c r="G469">
        <v>0</v>
      </c>
      <c r="H469">
        <v>1</v>
      </c>
      <c r="I469">
        <v>81.12</v>
      </c>
      <c r="J469">
        <v>83</v>
      </c>
      <c r="K469">
        <v>81</v>
      </c>
      <c r="L469">
        <v>82.75</v>
      </c>
      <c r="M469">
        <v>42099523</v>
      </c>
      <c r="N469" s="3">
        <f>AVERAGE(B469:$B$1180)</f>
        <v>48.065735252809056</v>
      </c>
      <c r="O469" s="3">
        <f>AVERAGE(C469:$C$1180)</f>
        <v>48.74524073033708</v>
      </c>
      <c r="P469" s="3">
        <f>AVERAGE(D469:$D$1180)</f>
        <v>47.348413342696652</v>
      </c>
      <c r="Q469" s="3">
        <f>AVERAGE(E469:$E$1180)</f>
        <v>48.039491713483137</v>
      </c>
      <c r="R469" s="3">
        <f t="shared" si="22"/>
        <v>77.57589999999999</v>
      </c>
      <c r="S469" s="3">
        <f t="shared" si="23"/>
        <v>74.668270000000035</v>
      </c>
      <c r="T469" s="3">
        <f>SUMPRODUCT(E469:E483,Sheet1!$A$1:$A$15)/(15*16/2)</f>
        <v>79.599708333333325</v>
      </c>
      <c r="U469" s="3">
        <f>SUMPRODUCT(E469:E518,Sheet1!$B$1:$B$50)/(50*51/2)</f>
        <v>78.308372549019623</v>
      </c>
      <c r="V469">
        <f t="shared" si="21"/>
        <v>25745232.859999999</v>
      </c>
    </row>
    <row r="470" spans="1:22" x14ac:dyDescent="0.25">
      <c r="A470" s="2">
        <v>42081</v>
      </c>
      <c r="B470">
        <v>79.25</v>
      </c>
      <c r="C470">
        <v>81.239999999999995</v>
      </c>
      <c r="D470">
        <v>79.17</v>
      </c>
      <c r="E470">
        <v>80.91</v>
      </c>
      <c r="F470">
        <v>36912446</v>
      </c>
      <c r="G470">
        <v>0</v>
      </c>
      <c r="H470">
        <v>1</v>
      </c>
      <c r="I470">
        <v>79.25</v>
      </c>
      <c r="J470">
        <v>81.239999999999995</v>
      </c>
      <c r="K470">
        <v>79.17</v>
      </c>
      <c r="L470">
        <v>80.91</v>
      </c>
      <c r="M470">
        <v>36912446</v>
      </c>
      <c r="N470" s="3">
        <f>AVERAGE(B470:$B$1180)</f>
        <v>48.019245428973335</v>
      </c>
      <c r="O470" s="3">
        <f>AVERAGE(C470:$C$1180)</f>
        <v>48.697062447257387</v>
      </c>
      <c r="P470" s="3">
        <f>AVERAGE(D470:$D$1180)</f>
        <v>47.30108340365684</v>
      </c>
      <c r="Q470" s="3">
        <f>AVERAGE(E470:$E$1180)</f>
        <v>47.990672433192678</v>
      </c>
      <c r="R470" s="3">
        <f t="shared" si="22"/>
        <v>77.443899999999971</v>
      </c>
      <c r="S470" s="3">
        <f t="shared" si="23"/>
        <v>74.568870000000018</v>
      </c>
      <c r="T470" s="3">
        <f>SUMPRODUCT(E470:E484,Sheet1!$A$1:$A$15)/(15*16/2)</f>
        <v>79.178666666666672</v>
      </c>
      <c r="U470" s="3">
        <f>SUMPRODUCT(E470:E519,Sheet1!$B$1:$B$50)/(50*51/2)</f>
        <v>78.100290196078404</v>
      </c>
      <c r="V470">
        <f t="shared" si="21"/>
        <v>25451228.16</v>
      </c>
    </row>
    <row r="471" spans="1:22" x14ac:dyDescent="0.25">
      <c r="A471" s="2">
        <v>42080</v>
      </c>
      <c r="B471">
        <v>78.36</v>
      </c>
      <c r="C471">
        <v>79.78</v>
      </c>
      <c r="D471">
        <v>78.34</v>
      </c>
      <c r="E471">
        <v>79.364999999999995</v>
      </c>
      <c r="F471">
        <v>22169969</v>
      </c>
      <c r="G471">
        <v>0</v>
      </c>
      <c r="H471">
        <v>1</v>
      </c>
      <c r="I471">
        <v>78.36</v>
      </c>
      <c r="J471">
        <v>79.78</v>
      </c>
      <c r="K471">
        <v>78.34</v>
      </c>
      <c r="L471">
        <v>79.364999999999995</v>
      </c>
      <c r="M471">
        <v>22169969</v>
      </c>
      <c r="N471" s="3">
        <f>AVERAGE(B471:$B$1180)</f>
        <v>47.975258450704274</v>
      </c>
      <c r="O471" s="3">
        <f>AVERAGE(C471:$C$1180)</f>
        <v>48.651227323943658</v>
      </c>
      <c r="P471" s="3">
        <f>AVERAGE(D471:$D$1180)</f>
        <v>47.256197605633815</v>
      </c>
      <c r="Q471" s="3">
        <f>AVERAGE(E471:$E$1180)</f>
        <v>47.944307183098587</v>
      </c>
      <c r="R471" s="3">
        <f t="shared" si="22"/>
        <v>77.369499999999974</v>
      </c>
      <c r="S471" s="3">
        <f t="shared" si="23"/>
        <v>74.479720000000029</v>
      </c>
      <c r="T471" s="3">
        <f>SUMPRODUCT(E471:E485,Sheet1!$A$1:$A$15)/(15*16/2)</f>
        <v>78.97637499999999</v>
      </c>
      <c r="U471" s="3">
        <f>SUMPRODUCT(E471:E520,Sheet1!$B$1:$B$50)/(50*51/2)</f>
        <v>77.961447058823524</v>
      </c>
      <c r="V471">
        <f t="shared" si="21"/>
        <v>25242023.059999999</v>
      </c>
    </row>
    <row r="472" spans="1:22" x14ac:dyDescent="0.25">
      <c r="A472" s="2">
        <v>42079</v>
      </c>
      <c r="B472">
        <v>77.959999999999994</v>
      </c>
      <c r="C472">
        <v>78.12</v>
      </c>
      <c r="D472">
        <v>77.36</v>
      </c>
      <c r="E472">
        <v>78.069999999999993</v>
      </c>
      <c r="F472">
        <v>19305406</v>
      </c>
      <c r="G472">
        <v>0</v>
      </c>
      <c r="H472">
        <v>1</v>
      </c>
      <c r="I472">
        <v>77.959999999999994</v>
      </c>
      <c r="J472">
        <v>78.12</v>
      </c>
      <c r="K472">
        <v>77.36</v>
      </c>
      <c r="L472">
        <v>78.069999999999993</v>
      </c>
      <c r="M472">
        <v>19305406</v>
      </c>
      <c r="N472" s="3">
        <f>AVERAGE(B472:$B$1180)</f>
        <v>47.932402679830794</v>
      </c>
      <c r="O472" s="3">
        <f>AVERAGE(C472:$C$1180)</f>
        <v>48.607322143864607</v>
      </c>
      <c r="P472" s="3">
        <f>AVERAGE(D472:$D$1180)</f>
        <v>47.212355853314534</v>
      </c>
      <c r="Q472" s="3">
        <f>AVERAGE(E472:$E$1180)</f>
        <v>47.899990267983071</v>
      </c>
      <c r="R472" s="3">
        <f t="shared" si="22"/>
        <v>77.351199999999977</v>
      </c>
      <c r="S472" s="3">
        <f t="shared" si="23"/>
        <v>74.399395000000027</v>
      </c>
      <c r="T472" s="3">
        <f>SUMPRODUCT(E472:E486,Sheet1!$A$1:$A$15)/(15*16/2)</f>
        <v>78.959583333333342</v>
      </c>
      <c r="U472" s="3">
        <f>SUMPRODUCT(E472:E521,Sheet1!$B$1:$B$50)/(50*51/2)</f>
        <v>77.882474509803927</v>
      </c>
      <c r="V472">
        <f t="shared" si="21"/>
        <v>25162173.18</v>
      </c>
    </row>
    <row r="473" spans="1:22" x14ac:dyDescent="0.25">
      <c r="A473" s="2">
        <v>42076</v>
      </c>
      <c r="B473">
        <v>78.599999999999994</v>
      </c>
      <c r="C473">
        <v>79.38</v>
      </c>
      <c r="D473">
        <v>77.680000000000007</v>
      </c>
      <c r="E473">
        <v>78.05</v>
      </c>
      <c r="F473">
        <v>18557296</v>
      </c>
      <c r="G473">
        <v>0</v>
      </c>
      <c r="H473">
        <v>1</v>
      </c>
      <c r="I473">
        <v>78.599999999999994</v>
      </c>
      <c r="J473">
        <v>79.38</v>
      </c>
      <c r="K473">
        <v>77.680000000000007</v>
      </c>
      <c r="L473">
        <v>78.05</v>
      </c>
      <c r="M473">
        <v>18557296</v>
      </c>
      <c r="N473" s="3">
        <f>AVERAGE(B473:$B$1180)</f>
        <v>47.889990819209089</v>
      </c>
      <c r="O473" s="3">
        <f>AVERAGE(C473:$C$1180)</f>
        <v>48.565637570621469</v>
      </c>
      <c r="P473" s="3">
        <f>AVERAGE(D473:$D$1180)</f>
        <v>47.169774435028252</v>
      </c>
      <c r="Q473" s="3">
        <f>AVERAGE(E473:$E$1180)</f>
        <v>47.857377259887002</v>
      </c>
      <c r="R473" s="3">
        <f t="shared" si="22"/>
        <v>77.350199999999987</v>
      </c>
      <c r="S473" s="3">
        <f t="shared" si="23"/>
        <v>74.328195000000022</v>
      </c>
      <c r="T473" s="3">
        <f>SUMPRODUCT(E473:E487,Sheet1!$A$1:$A$15)/(15*16/2)</f>
        <v>79.111083333333326</v>
      </c>
      <c r="U473" s="3">
        <f>SUMPRODUCT(E473:E522,Sheet1!$B$1:$B$50)/(50*51/2)</f>
        <v>77.854247058823503</v>
      </c>
      <c r="V473">
        <f t="shared" si="21"/>
        <v>25176873.84</v>
      </c>
    </row>
    <row r="474" spans="1:22" x14ac:dyDescent="0.25">
      <c r="A474" s="2">
        <v>42075</v>
      </c>
      <c r="B474">
        <v>78.099999999999994</v>
      </c>
      <c r="C474">
        <v>79.05</v>
      </c>
      <c r="D474">
        <v>77.91</v>
      </c>
      <c r="E474">
        <v>78.930000000000007</v>
      </c>
      <c r="F474">
        <v>16093319</v>
      </c>
      <c r="G474">
        <v>0</v>
      </c>
      <c r="H474">
        <v>1</v>
      </c>
      <c r="I474">
        <v>78.099999999999994</v>
      </c>
      <c r="J474">
        <v>79.05</v>
      </c>
      <c r="K474">
        <v>77.91</v>
      </c>
      <c r="L474">
        <v>78.930000000000007</v>
      </c>
      <c r="M474">
        <v>16093319</v>
      </c>
      <c r="N474" s="3">
        <f>AVERAGE(B474:$B$1180)</f>
        <v>47.846553748232019</v>
      </c>
      <c r="O474" s="3">
        <f>AVERAGE(C474:$C$1180)</f>
        <v>48.522052899575669</v>
      </c>
      <c r="P474" s="3">
        <f>AVERAGE(D474:$D$1180)</f>
        <v>47.126619943422916</v>
      </c>
      <c r="Q474" s="3">
        <f>AVERAGE(E474:$E$1180)</f>
        <v>47.814671994342284</v>
      </c>
      <c r="R474" s="3">
        <f t="shared" si="22"/>
        <v>77.373599999999982</v>
      </c>
      <c r="S474" s="3">
        <f t="shared" si="23"/>
        <v>74.255495000000025</v>
      </c>
      <c r="T474" s="3">
        <f>SUMPRODUCT(E474:E488,Sheet1!$A$1:$A$15)/(15*16/2)</f>
        <v>79.280458333333357</v>
      </c>
      <c r="U474" s="3">
        <f>SUMPRODUCT(E474:E523,Sheet1!$B$1:$B$50)/(50*51/2)</f>
        <v>77.827721568627467</v>
      </c>
      <c r="V474">
        <f t="shared" si="21"/>
        <v>25093143.18</v>
      </c>
    </row>
    <row r="475" spans="1:22" x14ac:dyDescent="0.25">
      <c r="A475" s="2">
        <v>42074</v>
      </c>
      <c r="B475">
        <v>77.8</v>
      </c>
      <c r="C475">
        <v>78.430000000000007</v>
      </c>
      <c r="D475">
        <v>77.260000000000005</v>
      </c>
      <c r="E475">
        <v>77.569999999999993</v>
      </c>
      <c r="F475">
        <v>20215704</v>
      </c>
      <c r="G475">
        <v>0</v>
      </c>
      <c r="H475">
        <v>1</v>
      </c>
      <c r="I475">
        <v>77.8</v>
      </c>
      <c r="J475">
        <v>78.430000000000007</v>
      </c>
      <c r="K475">
        <v>77.260000000000005</v>
      </c>
      <c r="L475">
        <v>77.569999999999993</v>
      </c>
      <c r="M475">
        <v>20215704</v>
      </c>
      <c r="N475" s="3">
        <f>AVERAGE(B475:$B$1180)</f>
        <v>47.803701841359818</v>
      </c>
      <c r="O475" s="3">
        <f>AVERAGE(C475:$C$1180)</f>
        <v>48.47881218130312</v>
      </c>
      <c r="P475" s="3">
        <f>AVERAGE(D475:$D$1180)</f>
        <v>47.083017422096319</v>
      </c>
      <c r="Q475" s="3">
        <f>AVERAGE(E475:$E$1180)</f>
        <v>47.770599291784698</v>
      </c>
      <c r="R475" s="3">
        <f t="shared" si="22"/>
        <v>77.395399999999981</v>
      </c>
      <c r="S475" s="3">
        <f t="shared" si="23"/>
        <v>74.178245000000018</v>
      </c>
      <c r="T475" s="3">
        <f>SUMPRODUCT(E475:E489,Sheet1!$A$1:$A$15)/(15*16/2)</f>
        <v>79.343916666666658</v>
      </c>
      <c r="U475" s="3">
        <f>SUMPRODUCT(E475:E524,Sheet1!$B$1:$B$50)/(50*51/2)</f>
        <v>77.767541176470573</v>
      </c>
      <c r="V475">
        <f t="shared" si="21"/>
        <v>25053970.120000001</v>
      </c>
    </row>
    <row r="476" spans="1:22" x14ac:dyDescent="0.25">
      <c r="A476" s="2">
        <v>42073</v>
      </c>
      <c r="B476">
        <v>78.5</v>
      </c>
      <c r="C476">
        <v>79.260000000000005</v>
      </c>
      <c r="D476">
        <v>77.55</v>
      </c>
      <c r="E476">
        <v>77.55</v>
      </c>
      <c r="F476">
        <v>23067057</v>
      </c>
      <c r="G476">
        <v>0</v>
      </c>
      <c r="H476">
        <v>1</v>
      </c>
      <c r="I476">
        <v>78.5</v>
      </c>
      <c r="J476">
        <v>79.260000000000005</v>
      </c>
      <c r="K476">
        <v>77.55</v>
      </c>
      <c r="L476">
        <v>77.55</v>
      </c>
      <c r="M476">
        <v>23067057</v>
      </c>
      <c r="N476" s="3">
        <f>AVERAGE(B476:$B$1180)</f>
        <v>47.76115390070926</v>
      </c>
      <c r="O476" s="3">
        <f>AVERAGE(C476:$C$1180)</f>
        <v>48.436328226950359</v>
      </c>
      <c r="P476" s="3">
        <f>AVERAGE(D476:$D$1180)</f>
        <v>47.040213191489357</v>
      </c>
      <c r="Q476" s="3">
        <f>AVERAGE(E476:$E$1180)</f>
        <v>47.728330638297869</v>
      </c>
      <c r="R476" s="3">
        <f t="shared" si="22"/>
        <v>77.459499999999991</v>
      </c>
      <c r="S476" s="3">
        <f t="shared" si="23"/>
        <v>74.097150000000013</v>
      </c>
      <c r="T476" s="3">
        <f>SUMPRODUCT(E476:E490,Sheet1!$A$1:$A$15)/(15*16/2)</f>
        <v>79.570208333333326</v>
      </c>
      <c r="U476" s="3">
        <f>SUMPRODUCT(E476:E525,Sheet1!$B$1:$B$50)/(50*51/2)</f>
        <v>77.763207843137224</v>
      </c>
      <c r="V476">
        <f t="shared" si="21"/>
        <v>24862603.800000001</v>
      </c>
    </row>
    <row r="477" spans="1:22" x14ac:dyDescent="0.25">
      <c r="A477" s="2">
        <v>42072</v>
      </c>
      <c r="B477">
        <v>79.680000000000007</v>
      </c>
      <c r="C477">
        <v>79.91</v>
      </c>
      <c r="D477">
        <v>78.63</v>
      </c>
      <c r="E477">
        <v>79.44</v>
      </c>
      <c r="F477">
        <v>18925097</v>
      </c>
      <c r="G477">
        <v>0</v>
      </c>
      <c r="H477">
        <v>1</v>
      </c>
      <c r="I477">
        <v>79.680000000000007</v>
      </c>
      <c r="J477">
        <v>79.91</v>
      </c>
      <c r="K477">
        <v>78.63</v>
      </c>
      <c r="L477">
        <v>79.44</v>
      </c>
      <c r="M477">
        <v>18925097</v>
      </c>
      <c r="N477" s="3">
        <f>AVERAGE(B477:$B$1180)</f>
        <v>47.717490767045497</v>
      </c>
      <c r="O477" s="3">
        <f>AVERAGE(C477:$C$1180)</f>
        <v>48.392544602272736</v>
      </c>
      <c r="P477" s="3">
        <f>AVERAGE(D477:$D$1180)</f>
        <v>46.99687542613637</v>
      </c>
      <c r="Q477" s="3">
        <f>AVERAGE(E477:$E$1180)</f>
        <v>47.68597031249999</v>
      </c>
      <c r="R477" s="3">
        <f t="shared" si="22"/>
        <v>77.523899999999983</v>
      </c>
      <c r="S477" s="3">
        <f t="shared" si="23"/>
        <v>74.012000000000029</v>
      </c>
      <c r="T477" s="3">
        <f>SUMPRODUCT(E477:E491,Sheet1!$A$1:$A$15)/(15*16/2)</f>
        <v>79.782750000000007</v>
      </c>
      <c r="U477" s="3">
        <f>SUMPRODUCT(E477:E526,Sheet1!$B$1:$B$50)/(50*51/2)</f>
        <v>77.762184313725541</v>
      </c>
      <c r="V477">
        <f t="shared" si="21"/>
        <v>24554972.280000001</v>
      </c>
    </row>
    <row r="478" spans="1:22" x14ac:dyDescent="0.25">
      <c r="A478" s="2">
        <v>42069</v>
      </c>
      <c r="B478">
        <v>80.900000000000006</v>
      </c>
      <c r="C478">
        <v>81.33</v>
      </c>
      <c r="D478">
        <v>79.83</v>
      </c>
      <c r="E478">
        <v>80.004999999999995</v>
      </c>
      <c r="F478">
        <v>24488581</v>
      </c>
      <c r="G478">
        <v>0</v>
      </c>
      <c r="H478">
        <v>1</v>
      </c>
      <c r="I478">
        <v>80.900000000000006</v>
      </c>
      <c r="J478">
        <v>81.33</v>
      </c>
      <c r="K478">
        <v>79.83</v>
      </c>
      <c r="L478">
        <v>80.004999999999995</v>
      </c>
      <c r="M478">
        <v>24488581</v>
      </c>
      <c r="N478" s="3">
        <f>AVERAGE(B478:$B$1180)</f>
        <v>47.672024893314394</v>
      </c>
      <c r="O478" s="3">
        <f>AVERAGE(C478:$C$1180)</f>
        <v>48.347711806543401</v>
      </c>
      <c r="P478" s="3">
        <f>AVERAGE(D478:$D$1180)</f>
        <v>46.951878093883352</v>
      </c>
      <c r="Q478" s="3">
        <f>AVERAGE(E478:$E$1180)</f>
        <v>47.640800995732569</v>
      </c>
      <c r="R478" s="3">
        <f t="shared" si="22"/>
        <v>77.547299999999993</v>
      </c>
      <c r="S478" s="3">
        <f t="shared" si="23"/>
        <v>73.917250000000024</v>
      </c>
      <c r="T478" s="3">
        <f>SUMPRODUCT(E478:E492,Sheet1!$A$1:$A$15)/(15*16/2)</f>
        <v>79.728208333333342</v>
      </c>
      <c r="U478" s="3">
        <f>SUMPRODUCT(E478:E527,Sheet1!$B$1:$B$50)/(50*51/2)</f>
        <v>77.687960784313717</v>
      </c>
      <c r="V478">
        <f t="shared" si="21"/>
        <v>24573786.739999998</v>
      </c>
    </row>
    <row r="479" spans="1:22" x14ac:dyDescent="0.25">
      <c r="A479" s="2">
        <v>42068</v>
      </c>
      <c r="B479">
        <v>81.23</v>
      </c>
      <c r="C479">
        <v>81.99</v>
      </c>
      <c r="D479">
        <v>81.05</v>
      </c>
      <c r="E479">
        <v>81.209999999999994</v>
      </c>
      <c r="F479">
        <v>27825733</v>
      </c>
      <c r="G479">
        <v>0</v>
      </c>
      <c r="H479">
        <v>1</v>
      </c>
      <c r="I479">
        <v>81.23</v>
      </c>
      <c r="J479">
        <v>81.99</v>
      </c>
      <c r="K479">
        <v>81.05</v>
      </c>
      <c r="L479">
        <v>81.209999999999994</v>
      </c>
      <c r="M479">
        <v>27825733</v>
      </c>
      <c r="N479" s="3">
        <f>AVERAGE(B479:$B$1180)</f>
        <v>47.624691595441625</v>
      </c>
      <c r="O479" s="3">
        <f>AVERAGE(C479:$C$1180)</f>
        <v>48.300728490028511</v>
      </c>
      <c r="P479" s="3">
        <f>AVERAGE(D479:$D$1180)</f>
        <v>46.90504316239317</v>
      </c>
      <c r="Q479" s="3">
        <f>AVERAGE(E479:$E$1180)</f>
        <v>47.594698148148147</v>
      </c>
      <c r="R479" s="3">
        <f t="shared" si="22"/>
        <v>77.576199999999986</v>
      </c>
      <c r="S479" s="3">
        <f t="shared" si="23"/>
        <v>73.810025000000024</v>
      </c>
      <c r="T479" s="3">
        <f>SUMPRODUCT(E479:E493,Sheet1!$A$1:$A$15)/(15*16/2)</f>
        <v>79.571583333333336</v>
      </c>
      <c r="U479" s="3">
        <f>SUMPRODUCT(E479:E528,Sheet1!$B$1:$B$50)/(50*51/2)</f>
        <v>77.592713725490199</v>
      </c>
      <c r="V479">
        <f t="shared" si="21"/>
        <v>24711930.52</v>
      </c>
    </row>
    <row r="480" spans="1:22" x14ac:dyDescent="0.25">
      <c r="A480" s="2">
        <v>42067</v>
      </c>
      <c r="B480">
        <v>79.3</v>
      </c>
      <c r="C480">
        <v>81.150000000000006</v>
      </c>
      <c r="D480">
        <v>78.849999999999994</v>
      </c>
      <c r="E480">
        <v>80.894999999999996</v>
      </c>
      <c r="F480">
        <v>28126686</v>
      </c>
      <c r="G480">
        <v>0</v>
      </c>
      <c r="H480">
        <v>1</v>
      </c>
      <c r="I480">
        <v>79.3</v>
      </c>
      <c r="J480">
        <v>81.150000000000006</v>
      </c>
      <c r="K480">
        <v>78.849999999999994</v>
      </c>
      <c r="L480">
        <v>80.894999999999996</v>
      </c>
      <c r="M480">
        <v>28126686</v>
      </c>
      <c r="N480" s="3">
        <f>AVERAGE(B480:$B$1180)</f>
        <v>47.576752496433677</v>
      </c>
      <c r="O480" s="3">
        <f>AVERAGE(C480:$C$1180)</f>
        <v>48.252669614835966</v>
      </c>
      <c r="P480" s="3">
        <f>AVERAGE(D480:$D$1180)</f>
        <v>46.856334236804564</v>
      </c>
      <c r="Q480" s="3">
        <f>AVERAGE(E480:$E$1180)</f>
        <v>47.546744793152634</v>
      </c>
      <c r="R480" s="3">
        <f t="shared" si="22"/>
        <v>77.549599999999998</v>
      </c>
      <c r="S480" s="3">
        <f t="shared" si="23"/>
        <v>73.700025000000025</v>
      </c>
      <c r="T480" s="3">
        <f>SUMPRODUCT(E480:E494,Sheet1!$A$1:$A$15)/(15*16/2)</f>
        <v>79.225166666666652</v>
      </c>
      <c r="U480" s="3">
        <f>SUMPRODUCT(E480:E529,Sheet1!$B$1:$B$50)/(50*51/2)</f>
        <v>77.449168627450973</v>
      </c>
      <c r="V480">
        <f t="shared" si="21"/>
        <v>25022115.699999999</v>
      </c>
    </row>
    <row r="481" spans="1:22" x14ac:dyDescent="0.25">
      <c r="A481" s="2">
        <v>42066</v>
      </c>
      <c r="B481">
        <v>79.61</v>
      </c>
      <c r="C481">
        <v>79.7</v>
      </c>
      <c r="D481">
        <v>78.52</v>
      </c>
      <c r="E481">
        <v>79.599999999999994</v>
      </c>
      <c r="F481">
        <v>18634973</v>
      </c>
      <c r="G481">
        <v>0</v>
      </c>
      <c r="H481">
        <v>1</v>
      </c>
      <c r="I481">
        <v>79.61</v>
      </c>
      <c r="J481">
        <v>79.7</v>
      </c>
      <c r="K481">
        <v>78.52</v>
      </c>
      <c r="L481">
        <v>79.599999999999994</v>
      </c>
      <c r="M481">
        <v>18634973</v>
      </c>
      <c r="N481" s="3">
        <f>AVERAGE(B481:$B$1180)</f>
        <v>47.531433571428579</v>
      </c>
      <c r="O481" s="3">
        <f>AVERAGE(C481:$C$1180)</f>
        <v>48.205673428571444</v>
      </c>
      <c r="P481" s="3">
        <f>AVERAGE(D481:$D$1180)</f>
        <v>46.810628999999999</v>
      </c>
      <c r="Q481" s="3">
        <f>AVERAGE(E481:$E$1180)</f>
        <v>47.499104428571421</v>
      </c>
      <c r="R481" s="3">
        <f t="shared" si="22"/>
        <v>77.49969999999999</v>
      </c>
      <c r="S481" s="3">
        <f t="shared" si="23"/>
        <v>73.585649500000017</v>
      </c>
      <c r="T481" s="3">
        <f>SUMPRODUCT(E481:E495,Sheet1!$A$1:$A$15)/(15*16/2)</f>
        <v>78.870583333333343</v>
      </c>
      <c r="U481" s="3">
        <f>SUMPRODUCT(E481:E530,Sheet1!$B$1:$B$50)/(50*51/2)</f>
        <v>77.316019607843117</v>
      </c>
      <c r="V481">
        <f t="shared" si="21"/>
        <v>25144023.600000001</v>
      </c>
    </row>
    <row r="482" spans="1:22" x14ac:dyDescent="0.25">
      <c r="A482" s="2">
        <v>42065</v>
      </c>
      <c r="B482">
        <v>79</v>
      </c>
      <c r="C482">
        <v>79.855000000000004</v>
      </c>
      <c r="D482">
        <v>78.52</v>
      </c>
      <c r="E482">
        <v>79.75</v>
      </c>
      <c r="F482">
        <v>21662537</v>
      </c>
      <c r="G482">
        <v>0</v>
      </c>
      <c r="H482">
        <v>1</v>
      </c>
      <c r="I482">
        <v>79</v>
      </c>
      <c r="J482">
        <v>79.855000000000004</v>
      </c>
      <c r="K482">
        <v>78.52</v>
      </c>
      <c r="L482">
        <v>79.75</v>
      </c>
      <c r="M482">
        <v>21662537</v>
      </c>
      <c r="N482" s="3">
        <f>AVERAGE(B482:$B$1180)</f>
        <v>47.485541487839782</v>
      </c>
      <c r="O482" s="3">
        <f>AVERAGE(C482:$C$1180)</f>
        <v>48.160617167381979</v>
      </c>
      <c r="P482" s="3">
        <f>AVERAGE(D482:$D$1180)</f>
        <v>46.765265092989985</v>
      </c>
      <c r="Q482" s="3">
        <f>AVERAGE(E482:$E$1180)</f>
        <v>47.453180400572244</v>
      </c>
      <c r="R482" s="3">
        <f t="shared" si="22"/>
        <v>77.429900000000004</v>
      </c>
      <c r="S482" s="3">
        <f t="shared" si="23"/>
        <v>73.477244500000012</v>
      </c>
      <c r="T482" s="3">
        <f>SUMPRODUCT(E482:E496,Sheet1!$A$1:$A$15)/(15*16/2)</f>
        <v>78.634875000000008</v>
      </c>
      <c r="U482" s="3">
        <f>SUMPRODUCT(E482:E531,Sheet1!$B$1:$B$50)/(50*51/2)</f>
        <v>77.230917647058831</v>
      </c>
      <c r="V482">
        <f t="shared" si="21"/>
        <v>25355402.219999999</v>
      </c>
    </row>
    <row r="483" spans="1:22" x14ac:dyDescent="0.25">
      <c r="A483" s="2">
        <v>42062</v>
      </c>
      <c r="B483">
        <v>80.680000000000007</v>
      </c>
      <c r="C483">
        <v>81.23</v>
      </c>
      <c r="D483">
        <v>78.62</v>
      </c>
      <c r="E483">
        <v>78.97</v>
      </c>
      <c r="F483">
        <v>30739197</v>
      </c>
      <c r="G483">
        <v>0</v>
      </c>
      <c r="H483">
        <v>1</v>
      </c>
      <c r="I483">
        <v>80.680000000000007</v>
      </c>
      <c r="J483">
        <v>81.23</v>
      </c>
      <c r="K483">
        <v>78.62</v>
      </c>
      <c r="L483">
        <v>78.97</v>
      </c>
      <c r="M483">
        <v>30739197</v>
      </c>
      <c r="N483" s="3">
        <f>AVERAGE(B483:$B$1180)</f>
        <v>47.440391833810907</v>
      </c>
      <c r="O483" s="3">
        <f>AVERAGE(C483:$C$1180)</f>
        <v>48.115209742120349</v>
      </c>
      <c r="P483" s="3">
        <f>AVERAGE(D483:$D$1180)</f>
        <v>46.719771203438398</v>
      </c>
      <c r="Q483" s="3">
        <f>AVERAGE(E483:$E$1180)</f>
        <v>47.406909885386817</v>
      </c>
      <c r="R483" s="3">
        <f t="shared" si="22"/>
        <v>77.328699999999998</v>
      </c>
      <c r="S483" s="3">
        <f t="shared" si="23"/>
        <v>73.374644500000016</v>
      </c>
      <c r="T483" s="3">
        <f>SUMPRODUCT(E483:E497,Sheet1!$A$1:$A$15)/(15*16/2)</f>
        <v>78.336416666666636</v>
      </c>
      <c r="U483" s="3">
        <f>SUMPRODUCT(E483:E532,Sheet1!$B$1:$B$50)/(50*51/2)</f>
        <v>77.135964705882373</v>
      </c>
      <c r="V483">
        <f t="shared" si="21"/>
        <v>25553243.34</v>
      </c>
    </row>
    <row r="484" spans="1:22" x14ac:dyDescent="0.25">
      <c r="A484" s="2">
        <v>42061</v>
      </c>
      <c r="B484">
        <v>79.88</v>
      </c>
      <c r="C484">
        <v>81.37</v>
      </c>
      <c r="D484">
        <v>79.72</v>
      </c>
      <c r="E484">
        <v>80.41</v>
      </c>
      <c r="F484">
        <v>31111891</v>
      </c>
      <c r="G484">
        <v>0</v>
      </c>
      <c r="H484">
        <v>1</v>
      </c>
      <c r="I484">
        <v>79.88</v>
      </c>
      <c r="J484">
        <v>81.37</v>
      </c>
      <c r="K484">
        <v>79.72</v>
      </c>
      <c r="L484">
        <v>80.41</v>
      </c>
      <c r="M484">
        <v>31111891</v>
      </c>
      <c r="N484" s="3">
        <f>AVERAGE(B484:$B$1180)</f>
        <v>47.392702295552382</v>
      </c>
      <c r="O484" s="3">
        <f>AVERAGE(C484:$C$1180)</f>
        <v>48.067699282639893</v>
      </c>
      <c r="P484" s="3">
        <f>AVERAGE(D484:$D$1180)</f>
        <v>46.67400329985653</v>
      </c>
      <c r="Q484" s="3">
        <f>AVERAGE(E484:$E$1180)</f>
        <v>47.361625681492114</v>
      </c>
      <c r="R484" s="3">
        <f t="shared" si="22"/>
        <v>77.289100000000005</v>
      </c>
      <c r="S484" s="3">
        <f t="shared" si="23"/>
        <v>73.278944500000023</v>
      </c>
      <c r="T484" s="3">
        <f>SUMPRODUCT(E484:E498,Sheet1!$A$1:$A$15)/(15*16/2)</f>
        <v>78.107500000000002</v>
      </c>
      <c r="U484" s="3">
        <f>SUMPRODUCT(E484:E533,Sheet1!$B$1:$B$50)/(50*51/2)</f>
        <v>77.070047058823548</v>
      </c>
      <c r="V484">
        <f t="shared" si="21"/>
        <v>25526390.039999999</v>
      </c>
    </row>
    <row r="485" spans="1:22" x14ac:dyDescent="0.25">
      <c r="A485" s="2">
        <v>42060</v>
      </c>
      <c r="B485">
        <v>78.5</v>
      </c>
      <c r="C485">
        <v>80.2</v>
      </c>
      <c r="D485">
        <v>78.5</v>
      </c>
      <c r="E485">
        <v>79.56</v>
      </c>
      <c r="F485">
        <v>25593800</v>
      </c>
      <c r="G485">
        <v>0</v>
      </c>
      <c r="H485">
        <v>1</v>
      </c>
      <c r="I485">
        <v>78.5</v>
      </c>
      <c r="J485">
        <v>80.2</v>
      </c>
      <c r="K485">
        <v>78.5</v>
      </c>
      <c r="L485">
        <v>79.56</v>
      </c>
      <c r="M485">
        <v>25593800</v>
      </c>
      <c r="N485" s="3">
        <f>AVERAGE(B485:$B$1180)</f>
        <v>47.346025143678169</v>
      </c>
      <c r="O485" s="3">
        <f>AVERAGE(C485:$C$1180)</f>
        <v>48.019851149425293</v>
      </c>
      <c r="P485" s="3">
        <f>AVERAGE(D485:$D$1180)</f>
        <v>46.626523419540234</v>
      </c>
      <c r="Q485" s="3">
        <f>AVERAGE(E485:$E$1180)</f>
        <v>47.314142385057472</v>
      </c>
      <c r="R485" s="3">
        <f t="shared" si="22"/>
        <v>77.237499999999997</v>
      </c>
      <c r="S485" s="3">
        <f t="shared" si="23"/>
        <v>73.176044500000017</v>
      </c>
      <c r="T485" s="3">
        <f>SUMPRODUCT(E485:E499,Sheet1!$A$1:$A$15)/(15*16/2)</f>
        <v>77.658749999999998</v>
      </c>
      <c r="U485" s="3">
        <f>SUMPRODUCT(E485:E534,Sheet1!$B$1:$B$50)/(50*51/2)</f>
        <v>76.94563529411765</v>
      </c>
      <c r="V485">
        <f t="shared" si="21"/>
        <v>25465984.559999999</v>
      </c>
    </row>
    <row r="486" spans="1:22" x14ac:dyDescent="0.25">
      <c r="A486" s="2">
        <v>42059</v>
      </c>
      <c r="B486">
        <v>78.5</v>
      </c>
      <c r="C486">
        <v>79.48</v>
      </c>
      <c r="D486">
        <v>78.099999999999994</v>
      </c>
      <c r="E486">
        <v>78.45</v>
      </c>
      <c r="F486">
        <v>18897133</v>
      </c>
      <c r="G486">
        <v>0</v>
      </c>
      <c r="H486">
        <v>1</v>
      </c>
      <c r="I486">
        <v>78.5</v>
      </c>
      <c r="J486">
        <v>79.48</v>
      </c>
      <c r="K486">
        <v>78.099999999999994</v>
      </c>
      <c r="L486">
        <v>78.45</v>
      </c>
      <c r="M486">
        <v>18897133</v>
      </c>
      <c r="N486" s="3">
        <f>AVERAGE(B486:$B$1180)</f>
        <v>47.301199280575553</v>
      </c>
      <c r="O486" s="3">
        <f>AVERAGE(C486:$C$1180)</f>
        <v>47.973548776978426</v>
      </c>
      <c r="P486" s="3">
        <f>AVERAGE(D486:$D$1180)</f>
        <v>46.580662302158281</v>
      </c>
      <c r="Q486" s="3">
        <f>AVERAGE(E486:$E$1180)</f>
        <v>47.267745467625893</v>
      </c>
      <c r="R486" s="3">
        <f t="shared" si="22"/>
        <v>77.200900000000004</v>
      </c>
      <c r="S486" s="3">
        <f t="shared" si="23"/>
        <v>73.064444500000008</v>
      </c>
      <c r="T486" s="3">
        <f>SUMPRODUCT(E486:E500,Sheet1!$A$1:$A$15)/(15*16/2)</f>
        <v>77.28158333333333</v>
      </c>
      <c r="U486" s="3">
        <f>SUMPRODUCT(E486:E535,Sheet1!$B$1:$B$50)/(50*51/2)</f>
        <v>76.853121568627444</v>
      </c>
      <c r="V486">
        <f t="shared" si="21"/>
        <v>25623961.780000001</v>
      </c>
    </row>
    <row r="487" spans="1:22" x14ac:dyDescent="0.25">
      <c r="A487" s="2">
        <v>42058</v>
      </c>
      <c r="B487">
        <v>79.959999999999994</v>
      </c>
      <c r="C487">
        <v>80.19</v>
      </c>
      <c r="D487">
        <v>78.38</v>
      </c>
      <c r="E487">
        <v>78.84</v>
      </c>
      <c r="F487">
        <v>24139056</v>
      </c>
      <c r="G487">
        <v>0</v>
      </c>
      <c r="H487">
        <v>1</v>
      </c>
      <c r="I487">
        <v>79.959999999999994</v>
      </c>
      <c r="J487">
        <v>80.19</v>
      </c>
      <c r="K487">
        <v>78.38</v>
      </c>
      <c r="L487">
        <v>78.84</v>
      </c>
      <c r="M487">
        <v>24139056</v>
      </c>
      <c r="N487" s="3">
        <f>AVERAGE(B487:$B$1180)</f>
        <v>47.256244236311254</v>
      </c>
      <c r="O487" s="3">
        <f>AVERAGE(C487:$C$1180)</f>
        <v>47.928150432276674</v>
      </c>
      <c r="P487" s="3">
        <f>AVERAGE(D487:$D$1180)</f>
        <v>46.535245389049003</v>
      </c>
      <c r="Q487" s="3">
        <f>AVERAGE(E487:$E$1180)</f>
        <v>47.222814265129685</v>
      </c>
      <c r="R487" s="3">
        <f t="shared" si="22"/>
        <v>77.155499999999989</v>
      </c>
      <c r="S487" s="3">
        <f t="shared" si="23"/>
        <v>72.955994500000017</v>
      </c>
      <c r="T487" s="3">
        <f>SUMPRODUCT(E487:E501,Sheet1!$A$1:$A$15)/(15*16/2)</f>
        <v>77.014333333333312</v>
      </c>
      <c r="U487" s="3">
        <f>SUMPRODUCT(E487:E536,Sheet1!$B$1:$B$50)/(50*51/2)</f>
        <v>76.802356862745114</v>
      </c>
      <c r="V487">
        <f t="shared" si="21"/>
        <v>25890229.760000002</v>
      </c>
    </row>
    <row r="488" spans="1:22" x14ac:dyDescent="0.25">
      <c r="A488" s="2">
        <v>42055</v>
      </c>
      <c r="B488">
        <v>79.55</v>
      </c>
      <c r="C488">
        <v>80.34</v>
      </c>
      <c r="D488">
        <v>79.2</v>
      </c>
      <c r="E488">
        <v>79.894999999999996</v>
      </c>
      <c r="F488">
        <v>36931698</v>
      </c>
      <c r="G488">
        <v>0</v>
      </c>
      <c r="H488">
        <v>1</v>
      </c>
      <c r="I488">
        <v>79.55</v>
      </c>
      <c r="J488">
        <v>80.34</v>
      </c>
      <c r="K488">
        <v>79.2</v>
      </c>
      <c r="L488">
        <v>79.894999999999996</v>
      </c>
      <c r="M488">
        <v>36931698</v>
      </c>
      <c r="N488" s="3">
        <f>AVERAGE(B488:$B$1180)</f>
        <v>47.209052669552676</v>
      </c>
      <c r="O488" s="3">
        <f>AVERAGE(C488:$C$1180)</f>
        <v>47.88159653679655</v>
      </c>
      <c r="P488" s="3">
        <f>AVERAGE(D488:$D$1180)</f>
        <v>46.489293362193372</v>
      </c>
      <c r="Q488" s="3">
        <f>AVERAGE(E488:$E$1180)</f>
        <v>47.177190620490627</v>
      </c>
      <c r="R488" s="3">
        <f t="shared" si="22"/>
        <v>77.115499999999997</v>
      </c>
      <c r="S488" s="3">
        <f t="shared" si="23"/>
        <v>72.848744500000009</v>
      </c>
      <c r="T488" s="3">
        <f>SUMPRODUCT(E488:E502,Sheet1!$A$1:$A$15)/(15*16/2)</f>
        <v>76.673916666666685</v>
      </c>
      <c r="U488" s="3">
        <f>SUMPRODUCT(E488:E537,Sheet1!$B$1:$B$50)/(50*51/2)</f>
        <v>76.734729411764732</v>
      </c>
      <c r="V488">
        <f t="shared" si="21"/>
        <v>25914620.32</v>
      </c>
    </row>
    <row r="489" spans="1:22" x14ac:dyDescent="0.25">
      <c r="A489" s="2">
        <v>42054</v>
      </c>
      <c r="B489">
        <v>76.986000000000004</v>
      </c>
      <c r="C489">
        <v>79.84</v>
      </c>
      <c r="D489">
        <v>76.95</v>
      </c>
      <c r="E489">
        <v>79.42</v>
      </c>
      <c r="F489">
        <v>45851177</v>
      </c>
      <c r="G489">
        <v>0</v>
      </c>
      <c r="H489">
        <v>1</v>
      </c>
      <c r="I489">
        <v>76.986000000000004</v>
      </c>
      <c r="J489">
        <v>79.84</v>
      </c>
      <c r="K489">
        <v>76.95</v>
      </c>
      <c r="L489">
        <v>79.42</v>
      </c>
      <c r="M489">
        <v>45851177</v>
      </c>
      <c r="N489" s="3">
        <f>AVERAGE(B489:$B$1180)</f>
        <v>47.162317196531802</v>
      </c>
      <c r="O489" s="3">
        <f>AVERAGE(C489:$C$1180)</f>
        <v>47.834691329479767</v>
      </c>
      <c r="P489" s="3">
        <f>AVERAGE(D489:$D$1180)</f>
        <v>46.442023554913298</v>
      </c>
      <c r="Q489" s="3">
        <f>AVERAGE(E489:$E$1180)</f>
        <v>47.129910549132951</v>
      </c>
      <c r="R489" s="3">
        <f t="shared" si="22"/>
        <v>77.047999999999988</v>
      </c>
      <c r="S489" s="3">
        <f t="shared" si="23"/>
        <v>72.741919500000009</v>
      </c>
      <c r="T489" s="3">
        <f>SUMPRODUCT(E489:E503,Sheet1!$A$1:$A$15)/(15*16/2)</f>
        <v>76.185833333333321</v>
      </c>
      <c r="U489" s="3">
        <f>SUMPRODUCT(E489:E538,Sheet1!$B$1:$B$50)/(50*51/2)</f>
        <v>76.623082352941182</v>
      </c>
      <c r="V489">
        <f t="shared" si="21"/>
        <v>25690663.420000002</v>
      </c>
    </row>
    <row r="490" spans="1:22" x14ac:dyDescent="0.25">
      <c r="A490" s="2">
        <v>42053</v>
      </c>
      <c r="B490">
        <v>75.94</v>
      </c>
      <c r="C490">
        <v>76.900000000000006</v>
      </c>
      <c r="D490">
        <v>75.45</v>
      </c>
      <c r="E490">
        <v>76.709999999999994</v>
      </c>
      <c r="F490">
        <v>22426421</v>
      </c>
      <c r="G490">
        <v>0</v>
      </c>
      <c r="H490">
        <v>1</v>
      </c>
      <c r="I490">
        <v>75.94</v>
      </c>
      <c r="J490">
        <v>76.900000000000006</v>
      </c>
      <c r="K490">
        <v>75.45</v>
      </c>
      <c r="L490">
        <v>76.709999999999994</v>
      </c>
      <c r="M490">
        <v>22426421</v>
      </c>
      <c r="N490" s="3">
        <f>AVERAGE(B490:$B$1180)</f>
        <v>47.119157018813333</v>
      </c>
      <c r="O490" s="3">
        <f>AVERAGE(C490:$C$1180)</f>
        <v>47.78837395079595</v>
      </c>
      <c r="P490" s="3">
        <f>AVERAGE(D490:$D$1180)</f>
        <v>46.397873082489149</v>
      </c>
      <c r="Q490" s="3">
        <f>AVERAGE(E490:$E$1180)</f>
        <v>47.08318104196816</v>
      </c>
      <c r="R490" s="3">
        <f t="shared" si="22"/>
        <v>76.986800000000002</v>
      </c>
      <c r="S490" s="3">
        <f t="shared" si="23"/>
        <v>72.650919500000015</v>
      </c>
      <c r="T490" s="3">
        <f>SUMPRODUCT(E490:E504,Sheet1!$A$1:$A$15)/(15*16/2)</f>
        <v>75.730624999999975</v>
      </c>
      <c r="U490" s="3">
        <f>SUMPRODUCT(E490:E539,Sheet1!$B$1:$B$50)/(50*51/2)</f>
        <v>76.527662745098013</v>
      </c>
      <c r="V490">
        <f t="shared" si="21"/>
        <v>25259768.800000001</v>
      </c>
    </row>
    <row r="491" spans="1:22" x14ac:dyDescent="0.25">
      <c r="A491" s="2">
        <v>42052</v>
      </c>
      <c r="B491">
        <v>75.3</v>
      </c>
      <c r="C491">
        <v>76.91</v>
      </c>
      <c r="D491">
        <v>75.08</v>
      </c>
      <c r="E491">
        <v>75.599999999999994</v>
      </c>
      <c r="F491">
        <v>25254400</v>
      </c>
      <c r="G491">
        <v>0</v>
      </c>
      <c r="H491">
        <v>1</v>
      </c>
      <c r="I491">
        <v>75.3</v>
      </c>
      <c r="J491">
        <v>76.91</v>
      </c>
      <c r="K491">
        <v>75.08</v>
      </c>
      <c r="L491">
        <v>75.599999999999994</v>
      </c>
      <c r="M491">
        <v>25254400</v>
      </c>
      <c r="N491" s="3">
        <f>AVERAGE(B491:$B$1180)</f>
        <v>47.077387681159443</v>
      </c>
      <c r="O491" s="3">
        <f>AVERAGE(C491:$C$1180)</f>
        <v>47.746183188405794</v>
      </c>
      <c r="P491" s="3">
        <f>AVERAGE(D491:$D$1180)</f>
        <v>46.355768550724648</v>
      </c>
      <c r="Q491" s="3">
        <f>AVERAGE(E491:$E$1180)</f>
        <v>47.040243623188402</v>
      </c>
      <c r="R491" s="3">
        <f t="shared" si="22"/>
        <v>76.957399999999993</v>
      </c>
      <c r="S491" s="3">
        <f t="shared" si="23"/>
        <v>72.569669500000003</v>
      </c>
      <c r="T491" s="3">
        <f>SUMPRODUCT(E491:E505,Sheet1!$A$1:$A$15)/(15*16/2)</f>
        <v>75.606416666666661</v>
      </c>
      <c r="U491" s="3">
        <f>SUMPRODUCT(E491:E540,Sheet1!$B$1:$B$50)/(50*51/2)</f>
        <v>76.537364705882354</v>
      </c>
      <c r="V491">
        <f t="shared" si="21"/>
        <v>25099050.780000001</v>
      </c>
    </row>
    <row r="492" spans="1:22" x14ac:dyDescent="0.25">
      <c r="A492" s="2">
        <v>42048</v>
      </c>
      <c r="B492">
        <v>76.459999999999994</v>
      </c>
      <c r="C492">
        <v>76.48</v>
      </c>
      <c r="D492">
        <v>75.5</v>
      </c>
      <c r="E492">
        <v>75.739999999999995</v>
      </c>
      <c r="F492">
        <v>18621860</v>
      </c>
      <c r="G492">
        <v>0</v>
      </c>
      <c r="H492">
        <v>1</v>
      </c>
      <c r="I492">
        <v>76.459999999999994</v>
      </c>
      <c r="J492">
        <v>76.48</v>
      </c>
      <c r="K492">
        <v>75.5</v>
      </c>
      <c r="L492">
        <v>75.739999999999995</v>
      </c>
      <c r="M492">
        <v>18621860</v>
      </c>
      <c r="N492" s="3">
        <f>AVERAGE(B492:$B$1180)</f>
        <v>47.036425979680715</v>
      </c>
      <c r="O492" s="3">
        <f>AVERAGE(C492:$C$1180)</f>
        <v>47.703855442670545</v>
      </c>
      <c r="P492" s="3">
        <f>AVERAGE(D492:$D$1180)</f>
        <v>46.314078809869386</v>
      </c>
      <c r="Q492" s="3">
        <f>AVERAGE(E492:$E$1180)</f>
        <v>46.99879259796807</v>
      </c>
      <c r="R492" s="3">
        <f t="shared" si="22"/>
        <v>76.942999999999998</v>
      </c>
      <c r="S492" s="3">
        <f t="shared" si="23"/>
        <v>72.497419500000007</v>
      </c>
      <c r="T492" s="3">
        <f>SUMPRODUCT(E492:E506,Sheet1!$A$1:$A$15)/(15*16/2)</f>
        <v>75.636749999999978</v>
      </c>
      <c r="U492" s="3">
        <f>SUMPRODUCT(E492:E541,Sheet1!$B$1:$B$50)/(50*51/2)</f>
        <v>76.590031372549035</v>
      </c>
      <c r="V492">
        <f t="shared" si="21"/>
        <v>24927759.920000002</v>
      </c>
    </row>
    <row r="493" spans="1:22" x14ac:dyDescent="0.25">
      <c r="A493" s="2">
        <v>42047</v>
      </c>
      <c r="B493">
        <v>76.86</v>
      </c>
      <c r="C493">
        <v>76.87</v>
      </c>
      <c r="D493">
        <v>75.89</v>
      </c>
      <c r="E493">
        <v>76.23</v>
      </c>
      <c r="F493">
        <v>17234976</v>
      </c>
      <c r="G493">
        <v>0</v>
      </c>
      <c r="H493">
        <v>1</v>
      </c>
      <c r="I493">
        <v>76.86</v>
      </c>
      <c r="J493">
        <v>76.87</v>
      </c>
      <c r="K493">
        <v>75.89</v>
      </c>
      <c r="L493">
        <v>76.23</v>
      </c>
      <c r="M493">
        <v>17234976</v>
      </c>
      <c r="N493" s="3">
        <f>AVERAGE(B493:$B$1180)</f>
        <v>46.993659156976769</v>
      </c>
      <c r="O493" s="3">
        <f>AVERAGE(C493:$C$1180)</f>
        <v>47.66202965116279</v>
      </c>
      <c r="P493" s="3">
        <f>AVERAGE(D493:$D$1180)</f>
        <v>46.271657412790702</v>
      </c>
      <c r="Q493" s="3">
        <f>AVERAGE(E493:$E$1180)</f>
        <v>46.9570175872093</v>
      </c>
      <c r="R493" s="3">
        <f t="shared" si="22"/>
        <v>76.937399999999997</v>
      </c>
      <c r="S493" s="3">
        <f t="shared" si="23"/>
        <v>72.417619500000001</v>
      </c>
      <c r="T493" s="3">
        <f>SUMPRODUCT(E493:E507,Sheet1!$A$1:$A$15)/(15*16/2)</f>
        <v>75.666999999999987</v>
      </c>
      <c r="U493" s="3">
        <f>SUMPRODUCT(E493:E542,Sheet1!$B$1:$B$50)/(50*51/2)</f>
        <v>76.636988235294112</v>
      </c>
      <c r="V493">
        <f t="shared" si="21"/>
        <v>24890800.399999999</v>
      </c>
    </row>
    <row r="494" spans="1:22" x14ac:dyDescent="0.25">
      <c r="A494" s="2">
        <v>42046</v>
      </c>
      <c r="B494">
        <v>75.09</v>
      </c>
      <c r="C494">
        <v>76.75</v>
      </c>
      <c r="D494">
        <v>75.03</v>
      </c>
      <c r="E494">
        <v>76.510000000000005</v>
      </c>
      <c r="F494">
        <v>20877427</v>
      </c>
      <c r="G494">
        <v>0</v>
      </c>
      <c r="H494">
        <v>1</v>
      </c>
      <c r="I494">
        <v>75.09</v>
      </c>
      <c r="J494">
        <v>76.75</v>
      </c>
      <c r="K494">
        <v>75.03</v>
      </c>
      <c r="L494">
        <v>76.510000000000005</v>
      </c>
      <c r="M494">
        <v>20877427</v>
      </c>
      <c r="N494" s="3">
        <f>AVERAGE(B494:$B$1180)</f>
        <v>46.95018558951967</v>
      </c>
      <c r="O494" s="3">
        <f>AVERAGE(C494:$C$1180)</f>
        <v>47.619514410480356</v>
      </c>
      <c r="P494" s="3">
        <f>AVERAGE(D494:$D$1180)</f>
        <v>46.228544832605536</v>
      </c>
      <c r="Q494" s="3">
        <f>AVERAGE(E494:$E$1180)</f>
        <v>46.914407714701589</v>
      </c>
      <c r="R494" s="3">
        <f t="shared" si="22"/>
        <v>76.9148</v>
      </c>
      <c r="S494" s="3">
        <f t="shared" si="23"/>
        <v>72.327219499999998</v>
      </c>
      <c r="T494" s="3">
        <f>SUMPRODUCT(E494:E508,Sheet1!$A$1:$A$15)/(15*16/2)</f>
        <v>75.647833333333352</v>
      </c>
      <c r="U494" s="3">
        <f>SUMPRODUCT(E494:E543,Sheet1!$B$1:$B$50)/(50*51/2)</f>
        <v>76.663843137254915</v>
      </c>
      <c r="V494">
        <f t="shared" si="21"/>
        <v>25181898.199999999</v>
      </c>
    </row>
    <row r="495" spans="1:22" x14ac:dyDescent="0.25">
      <c r="A495" s="2">
        <v>42045</v>
      </c>
      <c r="B495">
        <v>74.849999999999994</v>
      </c>
      <c r="C495">
        <v>75.34</v>
      </c>
      <c r="D495">
        <v>74.5</v>
      </c>
      <c r="E495">
        <v>75.19</v>
      </c>
      <c r="F495">
        <v>15811344</v>
      </c>
      <c r="G495">
        <v>0</v>
      </c>
      <c r="H495">
        <v>1</v>
      </c>
      <c r="I495">
        <v>74.849999999999994</v>
      </c>
      <c r="J495">
        <v>75.34</v>
      </c>
      <c r="K495">
        <v>74.5</v>
      </c>
      <c r="L495">
        <v>75.19</v>
      </c>
      <c r="M495">
        <v>15811344</v>
      </c>
      <c r="N495" s="3">
        <f>AVERAGE(B495:$B$1180)</f>
        <v>46.909165451895063</v>
      </c>
      <c r="O495" s="3">
        <f>AVERAGE(C495:$C$1180)</f>
        <v>47.577050145772596</v>
      </c>
      <c r="P495" s="3">
        <f>AVERAGE(D495:$D$1180)</f>
        <v>46.186560204081644</v>
      </c>
      <c r="Q495" s="3">
        <f>AVERAGE(E495:$E$1180)</f>
        <v>46.871265451895034</v>
      </c>
      <c r="R495" s="3">
        <f t="shared" si="22"/>
        <v>76.938599999999994</v>
      </c>
      <c r="S495" s="3">
        <f t="shared" si="23"/>
        <v>72.225369499999999</v>
      </c>
      <c r="T495" s="3">
        <f>SUMPRODUCT(E495:E509,Sheet1!$A$1:$A$15)/(15*16/2)</f>
        <v>75.595583333333309</v>
      </c>
      <c r="U495" s="3">
        <f>SUMPRODUCT(E495:E544,Sheet1!$B$1:$B$50)/(50*51/2)</f>
        <v>76.680650980392159</v>
      </c>
      <c r="V495">
        <f t="shared" si="21"/>
        <v>25084190.359999999</v>
      </c>
    </row>
    <row r="496" spans="1:22" x14ac:dyDescent="0.25">
      <c r="A496" s="2">
        <v>42044</v>
      </c>
      <c r="B496">
        <v>74.05</v>
      </c>
      <c r="C496">
        <v>74.83</v>
      </c>
      <c r="D496">
        <v>73.45</v>
      </c>
      <c r="E496">
        <v>74.44</v>
      </c>
      <c r="F496">
        <v>16194322</v>
      </c>
      <c r="G496">
        <v>0</v>
      </c>
      <c r="H496">
        <v>1</v>
      </c>
      <c r="I496">
        <v>74.05</v>
      </c>
      <c r="J496">
        <v>74.83</v>
      </c>
      <c r="K496">
        <v>73.45</v>
      </c>
      <c r="L496">
        <v>74.44</v>
      </c>
      <c r="M496">
        <v>16194322</v>
      </c>
      <c r="N496" s="3">
        <f>AVERAGE(B496:$B$1180)</f>
        <v>46.86837591240878</v>
      </c>
      <c r="O496" s="3">
        <f>AVERAGE(C496:$C$1180)</f>
        <v>47.536520291970803</v>
      </c>
      <c r="P496" s="3">
        <f>AVERAGE(D496:$D$1180)</f>
        <v>46.145226715328469</v>
      </c>
      <c r="Q496" s="3">
        <f>AVERAGE(E496:$E$1180)</f>
        <v>46.829924233576641</v>
      </c>
      <c r="R496" s="3">
        <f t="shared" si="22"/>
        <v>76.987199999999987</v>
      </c>
      <c r="S496" s="3">
        <f t="shared" si="23"/>
        <v>72.137969499999997</v>
      </c>
      <c r="T496" s="3">
        <f>SUMPRODUCT(E496:E510,Sheet1!$A$1:$A$15)/(15*16/2)</f>
        <v>75.717083333333321</v>
      </c>
      <c r="U496" s="3">
        <f>SUMPRODUCT(E496:E545,Sheet1!$B$1:$B$50)/(50*51/2)</f>
        <v>76.751129411764694</v>
      </c>
      <c r="V496">
        <f t="shared" si="21"/>
        <v>25422395.18</v>
      </c>
    </row>
    <row r="497" spans="1:22" x14ac:dyDescent="0.25">
      <c r="A497" s="2">
        <v>42041</v>
      </c>
      <c r="B497">
        <v>75.680000000000007</v>
      </c>
      <c r="C497">
        <v>75.7</v>
      </c>
      <c r="D497">
        <v>74.25</v>
      </c>
      <c r="E497">
        <v>74.47</v>
      </c>
      <c r="F497">
        <v>21210994</v>
      </c>
      <c r="G497">
        <v>0</v>
      </c>
      <c r="H497">
        <v>1</v>
      </c>
      <c r="I497">
        <v>75.680000000000007</v>
      </c>
      <c r="J497">
        <v>75.7</v>
      </c>
      <c r="K497">
        <v>74.25</v>
      </c>
      <c r="L497">
        <v>74.47</v>
      </c>
      <c r="M497">
        <v>21210994</v>
      </c>
      <c r="N497" s="3">
        <f>AVERAGE(B497:$B$1180)</f>
        <v>46.828636695906454</v>
      </c>
      <c r="O497" s="3">
        <f>AVERAGE(C497:$C$1180)</f>
        <v>47.496617543859649</v>
      </c>
      <c r="P497" s="3">
        <f>AVERAGE(D497:$D$1180)</f>
        <v>46.105307456140352</v>
      </c>
      <c r="Q497" s="3">
        <f>AVERAGE(E497:$E$1180)</f>
        <v>46.78955862573099</v>
      </c>
      <c r="R497" s="3">
        <f t="shared" si="22"/>
        <v>77.01100000000001</v>
      </c>
      <c r="S497" s="3">
        <f t="shared" si="23"/>
        <v>72.070119500000004</v>
      </c>
      <c r="T497" s="3">
        <f>SUMPRODUCT(E497:E511,Sheet1!$A$1:$A$15)/(15*16/2)</f>
        <v>75.938499999999991</v>
      </c>
      <c r="U497" s="3">
        <f>SUMPRODUCT(E497:E546,Sheet1!$B$1:$B$50)/(50*51/2)</f>
        <v>76.851952941176464</v>
      </c>
      <c r="V497">
        <f t="shared" si="21"/>
        <v>25743512.84</v>
      </c>
    </row>
    <row r="498" spans="1:22" x14ac:dyDescent="0.25">
      <c r="A498" s="2">
        <v>42040</v>
      </c>
      <c r="B498">
        <v>75.709999999999994</v>
      </c>
      <c r="C498">
        <v>75.98</v>
      </c>
      <c r="D498">
        <v>75.209999999999994</v>
      </c>
      <c r="E498">
        <v>75.614999999999995</v>
      </c>
      <c r="F498">
        <v>15062573</v>
      </c>
      <c r="G498">
        <v>0</v>
      </c>
      <c r="H498">
        <v>1</v>
      </c>
      <c r="I498">
        <v>75.709999999999994</v>
      </c>
      <c r="J498">
        <v>75.98</v>
      </c>
      <c r="K498">
        <v>75.209999999999994</v>
      </c>
      <c r="L498">
        <v>75.614999999999995</v>
      </c>
      <c r="M498">
        <v>15062573</v>
      </c>
      <c r="N498" s="3">
        <f>AVERAGE(B498:$B$1180)</f>
        <v>46.786394582723304</v>
      </c>
      <c r="O498" s="3">
        <f>AVERAGE(C498:$C$1180)</f>
        <v>47.455324158125926</v>
      </c>
      <c r="P498" s="3">
        <f>AVERAGE(D498:$D$1180)</f>
        <v>46.06410000000001</v>
      </c>
      <c r="Q498" s="3">
        <f>AVERAGE(E498:$E$1180)</f>
        <v>46.749030893118594</v>
      </c>
      <c r="R498" s="3">
        <f t="shared" si="22"/>
        <v>77.001800000000017</v>
      </c>
      <c r="S498" s="3">
        <f t="shared" si="23"/>
        <v>72.004569500000002</v>
      </c>
      <c r="T498" s="3">
        <f>SUMPRODUCT(E498:E512,Sheet1!$A$1:$A$15)/(15*16/2)</f>
        <v>76.152666666666647</v>
      </c>
      <c r="U498" s="3">
        <f>SUMPRODUCT(E498:E547,Sheet1!$B$1:$B$50)/(50*51/2)</f>
        <v>76.951239215686272</v>
      </c>
      <c r="V498">
        <f t="shared" si="21"/>
        <v>25761369.579999998</v>
      </c>
    </row>
    <row r="499" spans="1:22" x14ac:dyDescent="0.25">
      <c r="A499" s="2">
        <v>42039</v>
      </c>
      <c r="B499">
        <v>75.09</v>
      </c>
      <c r="C499">
        <v>76.349999999999994</v>
      </c>
      <c r="D499">
        <v>75.010000000000005</v>
      </c>
      <c r="E499">
        <v>75.63</v>
      </c>
      <c r="F499">
        <v>20277368</v>
      </c>
      <c r="G499">
        <v>0</v>
      </c>
      <c r="H499">
        <v>1</v>
      </c>
      <c r="I499">
        <v>75.09</v>
      </c>
      <c r="J499">
        <v>76.349999999999994</v>
      </c>
      <c r="K499">
        <v>75.010000000000005</v>
      </c>
      <c r="L499">
        <v>75.63</v>
      </c>
      <c r="M499">
        <v>20277368</v>
      </c>
      <c r="N499" s="3">
        <f>AVERAGE(B499:$B$1180)</f>
        <v>46.743984604105592</v>
      </c>
      <c r="O499" s="3">
        <f>AVERAGE(C499:$C$1180)</f>
        <v>47.413499120234611</v>
      </c>
      <c r="P499" s="3">
        <f>AVERAGE(D499:$D$1180)</f>
        <v>46.021364076246343</v>
      </c>
      <c r="Q499" s="3">
        <f>AVERAGE(E499:$E$1180)</f>
        <v>46.706705425219937</v>
      </c>
      <c r="R499" s="3">
        <f t="shared" si="22"/>
        <v>76.964500000000001</v>
      </c>
      <c r="S499" s="3">
        <f t="shared" si="23"/>
        <v>71.941645000000008</v>
      </c>
      <c r="T499" s="3">
        <f>SUMPRODUCT(E499:E513,Sheet1!$A$1:$A$15)/(15*16/2)</f>
        <v>76.229250000000022</v>
      </c>
      <c r="U499" s="3">
        <f>SUMPRODUCT(E499:E548,Sheet1!$B$1:$B$50)/(50*51/2)</f>
        <v>77.004160784313726</v>
      </c>
      <c r="V499">
        <f t="shared" si="21"/>
        <v>25921325.760000002</v>
      </c>
    </row>
    <row r="500" spans="1:22" x14ac:dyDescent="0.25">
      <c r="A500" s="2">
        <v>42038</v>
      </c>
      <c r="B500">
        <v>75.19</v>
      </c>
      <c r="C500">
        <v>75.58</v>
      </c>
      <c r="D500">
        <v>73.86</v>
      </c>
      <c r="E500">
        <v>75.400000000000006</v>
      </c>
      <c r="F500">
        <v>26957714</v>
      </c>
      <c r="G500">
        <v>0</v>
      </c>
      <c r="H500">
        <v>1</v>
      </c>
      <c r="I500">
        <v>75.19</v>
      </c>
      <c r="J500">
        <v>75.58</v>
      </c>
      <c r="K500">
        <v>73.86</v>
      </c>
      <c r="L500">
        <v>75.400000000000006</v>
      </c>
      <c r="M500">
        <v>26957714</v>
      </c>
      <c r="N500" s="3">
        <f>AVERAGE(B500:$B$1180)</f>
        <v>46.702360499265808</v>
      </c>
      <c r="O500" s="3">
        <f>AVERAGE(C500:$C$1180)</f>
        <v>47.371007929515422</v>
      </c>
      <c r="P500" s="3">
        <f>AVERAGE(D500:$D$1180)</f>
        <v>45.978796328928063</v>
      </c>
      <c r="Q500" s="3">
        <f>AVERAGE(E500:$E$1180)</f>
        <v>46.664233627019087</v>
      </c>
      <c r="R500" s="3">
        <f t="shared" si="22"/>
        <v>76.923900000000003</v>
      </c>
      <c r="S500" s="3">
        <f t="shared" si="23"/>
        <v>71.869695000000007</v>
      </c>
      <c r="T500" s="3">
        <f>SUMPRODUCT(E500:E514,Sheet1!$A$1:$A$15)/(15*16/2)</f>
        <v>76.310791666666674</v>
      </c>
      <c r="U500" s="3">
        <f>SUMPRODUCT(E500:E549,Sheet1!$B$1:$B$50)/(50*51/2)</f>
        <v>77.054901960784306</v>
      </c>
      <c r="V500">
        <f t="shared" si="21"/>
        <v>25898875.640000001</v>
      </c>
    </row>
    <row r="501" spans="1:22" x14ac:dyDescent="0.25">
      <c r="A501" s="2">
        <v>42037</v>
      </c>
      <c r="B501">
        <v>76.11</v>
      </c>
      <c r="C501">
        <v>76.14</v>
      </c>
      <c r="D501">
        <v>73.75</v>
      </c>
      <c r="E501">
        <v>74.989999999999995</v>
      </c>
      <c r="F501">
        <v>41955258</v>
      </c>
      <c r="G501">
        <v>0</v>
      </c>
      <c r="H501">
        <v>1</v>
      </c>
      <c r="I501">
        <v>76.11</v>
      </c>
      <c r="J501">
        <v>76.14</v>
      </c>
      <c r="K501">
        <v>73.75</v>
      </c>
      <c r="L501">
        <v>74.989999999999995</v>
      </c>
      <c r="M501">
        <v>41955258</v>
      </c>
      <c r="N501" s="3">
        <f>AVERAGE(B501:$B$1180)</f>
        <v>46.660466911764729</v>
      </c>
      <c r="O501" s="3">
        <f>AVERAGE(C501:$C$1180)</f>
        <v>47.329524117647061</v>
      </c>
      <c r="P501" s="3">
        <f>AVERAGE(D501:$D$1180)</f>
        <v>45.937794558823541</v>
      </c>
      <c r="Q501" s="3">
        <f>AVERAGE(E501:$E$1180)</f>
        <v>46.621975147058826</v>
      </c>
      <c r="R501" s="3">
        <f t="shared" si="22"/>
        <v>76.882499999999993</v>
      </c>
      <c r="S501" s="3">
        <f t="shared" si="23"/>
        <v>71.787395000000004</v>
      </c>
      <c r="T501" s="3">
        <f>SUMPRODUCT(E501:E515,Sheet1!$A$1:$A$15)/(15*16/2)</f>
        <v>76.432083333333338</v>
      </c>
      <c r="U501" s="3">
        <f>SUMPRODUCT(E501:E550,Sheet1!$B$1:$B$50)/(50*51/2)</f>
        <v>77.113039215686243</v>
      </c>
      <c r="V501">
        <f t="shared" si="21"/>
        <v>25868544.620000001</v>
      </c>
    </row>
    <row r="502" spans="1:22" x14ac:dyDescent="0.25">
      <c r="A502" s="2">
        <v>42034</v>
      </c>
      <c r="B502">
        <v>78</v>
      </c>
      <c r="C502">
        <v>78.16</v>
      </c>
      <c r="D502">
        <v>75.75</v>
      </c>
      <c r="E502">
        <v>75.91</v>
      </c>
      <c r="F502">
        <v>42649491</v>
      </c>
      <c r="G502">
        <v>0</v>
      </c>
      <c r="H502">
        <v>1</v>
      </c>
      <c r="I502">
        <v>78</v>
      </c>
      <c r="J502">
        <v>78.16</v>
      </c>
      <c r="K502">
        <v>75.75</v>
      </c>
      <c r="L502">
        <v>75.91</v>
      </c>
      <c r="M502">
        <v>42649491</v>
      </c>
      <c r="N502" s="3">
        <f>AVERAGE(B502:$B$1180)</f>
        <v>46.617094992636254</v>
      </c>
      <c r="O502" s="3">
        <f>AVERAGE(C502:$C$1180)</f>
        <v>47.287093372606783</v>
      </c>
      <c r="P502" s="3">
        <f>AVERAGE(D502:$D$1180)</f>
        <v>45.89683402061857</v>
      </c>
      <c r="Q502" s="3">
        <f>AVERAGE(E502:$E$1180)</f>
        <v>46.580196023564064</v>
      </c>
      <c r="R502" s="3">
        <f t="shared" si="22"/>
        <v>76.869500000000002</v>
      </c>
      <c r="S502" s="3">
        <f t="shared" si="23"/>
        <v>71.711044999999999</v>
      </c>
      <c r="T502" s="3">
        <f>SUMPRODUCT(E502:E516,Sheet1!$A$1:$A$15)/(15*16/2)</f>
        <v>76.627541666666673</v>
      </c>
      <c r="U502" s="3">
        <f>SUMPRODUCT(E502:E551,Sheet1!$B$1:$B$50)/(50*51/2)</f>
        <v>77.186745098039225</v>
      </c>
      <c r="V502">
        <f t="shared" si="21"/>
        <v>25443372.32</v>
      </c>
    </row>
    <row r="503" spans="1:22" x14ac:dyDescent="0.25">
      <c r="A503" s="2">
        <v>42033</v>
      </c>
      <c r="B503">
        <v>76.849999999999994</v>
      </c>
      <c r="C503">
        <v>78.02</v>
      </c>
      <c r="D503">
        <v>74.209999999999994</v>
      </c>
      <c r="E503">
        <v>78</v>
      </c>
      <c r="F503">
        <v>61293468</v>
      </c>
      <c r="G503">
        <v>0</v>
      </c>
      <c r="H503">
        <v>1</v>
      </c>
      <c r="I503">
        <v>76.849999999999994</v>
      </c>
      <c r="J503">
        <v>78.02</v>
      </c>
      <c r="K503">
        <v>74.209999999999994</v>
      </c>
      <c r="L503">
        <v>78</v>
      </c>
      <c r="M503">
        <v>61293468</v>
      </c>
      <c r="N503" s="3">
        <f>AVERAGE(B503:$B$1180)</f>
        <v>46.570807522123914</v>
      </c>
      <c r="O503" s="3">
        <f>AVERAGE(C503:$C$1180)</f>
        <v>47.241558112094395</v>
      </c>
      <c r="P503" s="3">
        <f>AVERAGE(D503:$D$1180)</f>
        <v>45.852802802359896</v>
      </c>
      <c r="Q503" s="3">
        <f>AVERAGE(E503:$E$1180)</f>
        <v>46.536936725663715</v>
      </c>
      <c r="R503" s="3">
        <f t="shared" si="22"/>
        <v>76.836100000000002</v>
      </c>
      <c r="S503" s="3">
        <f t="shared" si="23"/>
        <v>71.626945000000006</v>
      </c>
      <c r="T503" s="3">
        <f>SUMPRODUCT(E503:E517,Sheet1!$A$1:$A$15)/(15*16/2)</f>
        <v>76.726874999999993</v>
      </c>
      <c r="U503" s="3">
        <f>SUMPRODUCT(E503:E552,Sheet1!$B$1:$B$50)/(50*51/2)</f>
        <v>77.223062745098034</v>
      </c>
      <c r="V503">
        <f t="shared" si="21"/>
        <v>25164406.32</v>
      </c>
    </row>
    <row r="504" spans="1:22" x14ac:dyDescent="0.25">
      <c r="A504" s="2">
        <v>42032</v>
      </c>
      <c r="B504">
        <v>76.900000000000006</v>
      </c>
      <c r="C504">
        <v>77.638000000000005</v>
      </c>
      <c r="D504">
        <v>76</v>
      </c>
      <c r="E504">
        <v>76.239999999999995</v>
      </c>
      <c r="F504">
        <v>53306422</v>
      </c>
      <c r="G504">
        <v>0</v>
      </c>
      <c r="H504">
        <v>1</v>
      </c>
      <c r="I504">
        <v>76.900000000000006</v>
      </c>
      <c r="J504">
        <v>77.638000000000005</v>
      </c>
      <c r="K504">
        <v>76</v>
      </c>
      <c r="L504">
        <v>76.239999999999995</v>
      </c>
      <c r="M504">
        <v>53306422</v>
      </c>
      <c r="N504" s="3">
        <f>AVERAGE(B504:$B$1180)</f>
        <v>46.526081979320551</v>
      </c>
      <c r="O504" s="3">
        <f>AVERAGE(C504:$C$1180)</f>
        <v>47.196095125553917</v>
      </c>
      <c r="P504" s="3">
        <f>AVERAGE(D504:$D$1180)</f>
        <v>45.810916248153639</v>
      </c>
      <c r="Q504" s="3">
        <f>AVERAGE(E504:$E$1180)</f>
        <v>46.490462481536184</v>
      </c>
      <c r="R504" s="3">
        <f t="shared" si="22"/>
        <v>76.773700000000005</v>
      </c>
      <c r="S504" s="3">
        <f t="shared" si="23"/>
        <v>71.531395000000003</v>
      </c>
      <c r="T504" s="3">
        <f>SUMPRODUCT(E504:E518,Sheet1!$A$1:$A$15)/(15*16/2)</f>
        <v>76.54954166666667</v>
      </c>
      <c r="U504" s="3">
        <f>SUMPRODUCT(E504:E553,Sheet1!$B$1:$B$50)/(50*51/2)</f>
        <v>77.174972549019628</v>
      </c>
      <c r="V504">
        <f t="shared" si="21"/>
        <v>24328074.52</v>
      </c>
    </row>
    <row r="505" spans="1:22" x14ac:dyDescent="0.25">
      <c r="A505" s="2">
        <v>42031</v>
      </c>
      <c r="B505">
        <v>76.709999999999994</v>
      </c>
      <c r="C505">
        <v>76.88</v>
      </c>
      <c r="D505">
        <v>75.63</v>
      </c>
      <c r="E505">
        <v>75.78</v>
      </c>
      <c r="F505">
        <v>20109977</v>
      </c>
      <c r="G505">
        <v>0</v>
      </c>
      <c r="H505">
        <v>1</v>
      </c>
      <c r="I505">
        <v>76.709999999999994</v>
      </c>
      <c r="J505">
        <v>76.88</v>
      </c>
      <c r="K505">
        <v>75.63</v>
      </c>
      <c r="L505">
        <v>75.78</v>
      </c>
      <c r="M505">
        <v>20109977</v>
      </c>
      <c r="N505" s="3">
        <f>AVERAGE(B505:$B$1180)</f>
        <v>46.481150147929014</v>
      </c>
      <c r="O505" s="3">
        <f>AVERAGE(C505:$C$1180)</f>
        <v>47.151062721893489</v>
      </c>
      <c r="P505" s="3">
        <f>AVERAGE(D505:$D$1180)</f>
        <v>45.766257840236705</v>
      </c>
      <c r="Q505" s="3">
        <f>AVERAGE(E505:$E$1180)</f>
        <v>46.446454289940839</v>
      </c>
      <c r="R505" s="3">
        <f t="shared" si="22"/>
        <v>76.733900000000006</v>
      </c>
      <c r="S505" s="3">
        <f t="shared" si="23"/>
        <v>71.442845000000005</v>
      </c>
      <c r="T505" s="3">
        <f>SUMPRODUCT(E505:E519,Sheet1!$A$1:$A$15)/(15*16/2)</f>
        <v>76.591458333333307</v>
      </c>
      <c r="U505" s="3">
        <f>SUMPRODUCT(E505:E554,Sheet1!$B$1:$B$50)/(50*51/2)</f>
        <v>77.194341176470573</v>
      </c>
      <c r="V505">
        <f t="shared" si="21"/>
        <v>23790915.100000001</v>
      </c>
    </row>
    <row r="506" spans="1:22" x14ac:dyDescent="0.25">
      <c r="A506" s="2">
        <v>42030</v>
      </c>
      <c r="B506">
        <v>77.98</v>
      </c>
      <c r="C506">
        <v>78.47</v>
      </c>
      <c r="D506">
        <v>77.290000000000006</v>
      </c>
      <c r="E506">
        <v>77.495000000000005</v>
      </c>
      <c r="F506">
        <v>19260820</v>
      </c>
      <c r="G506">
        <v>0</v>
      </c>
      <c r="H506">
        <v>1</v>
      </c>
      <c r="I506">
        <v>77.98</v>
      </c>
      <c r="J506">
        <v>78.47</v>
      </c>
      <c r="K506">
        <v>77.290000000000006</v>
      </c>
      <c r="L506">
        <v>77.495000000000005</v>
      </c>
      <c r="M506">
        <v>19260820</v>
      </c>
      <c r="N506" s="3">
        <f>AVERAGE(B506:$B$1180)</f>
        <v>46.436366666666686</v>
      </c>
      <c r="O506" s="3">
        <f>AVERAGE(C506:$C$1180)</f>
        <v>47.107019851851852</v>
      </c>
      <c r="P506" s="3">
        <f>AVERAGE(D506:$D$1180)</f>
        <v>45.722015259259273</v>
      </c>
      <c r="Q506" s="3">
        <f>AVERAGE(E506:$E$1180)</f>
        <v>46.402997185185193</v>
      </c>
      <c r="R506" s="3">
        <f t="shared" si="22"/>
        <v>76.712699999999984</v>
      </c>
      <c r="S506" s="3">
        <f t="shared" si="23"/>
        <v>71.359745000000004</v>
      </c>
      <c r="T506" s="3">
        <f>SUMPRODUCT(E506:E520,Sheet1!$A$1:$A$15)/(15*16/2)</f>
        <v>76.702624999999998</v>
      </c>
      <c r="U506" s="3">
        <f>SUMPRODUCT(E506:E555,Sheet1!$B$1:$B$50)/(50*51/2)</f>
        <v>77.230917647058817</v>
      </c>
      <c r="V506">
        <f t="shared" si="21"/>
        <v>23919447.739999998</v>
      </c>
    </row>
    <row r="507" spans="1:22" x14ac:dyDescent="0.25">
      <c r="A507" s="2">
        <v>42027</v>
      </c>
      <c r="B507">
        <v>77.650000000000006</v>
      </c>
      <c r="C507">
        <v>78.19</v>
      </c>
      <c r="D507">
        <v>77.040000000000006</v>
      </c>
      <c r="E507">
        <v>77.83</v>
      </c>
      <c r="F507">
        <v>16746503</v>
      </c>
      <c r="G507">
        <v>0</v>
      </c>
      <c r="H507">
        <v>1</v>
      </c>
      <c r="I507">
        <v>77.650000000000006</v>
      </c>
      <c r="J507">
        <v>78.19</v>
      </c>
      <c r="K507">
        <v>77.040000000000006</v>
      </c>
      <c r="L507">
        <v>77.83</v>
      </c>
      <c r="M507">
        <v>16746503</v>
      </c>
      <c r="N507" s="3">
        <f>AVERAGE(B507:$B$1180)</f>
        <v>46.389566023738887</v>
      </c>
      <c r="O507" s="3">
        <f>AVERAGE(C507:$C$1180)</f>
        <v>47.060487240356082</v>
      </c>
      <c r="P507" s="3">
        <f>AVERAGE(D507:$D$1180)</f>
        <v>45.675178486646907</v>
      </c>
      <c r="Q507" s="3">
        <f>AVERAGE(E507:$E$1180)</f>
        <v>46.356866617210692</v>
      </c>
      <c r="R507" s="3">
        <f t="shared" si="22"/>
        <v>76.655000000000001</v>
      </c>
      <c r="S507" s="3">
        <f t="shared" si="23"/>
        <v>71.284320000000008</v>
      </c>
      <c r="T507" s="3">
        <f>SUMPRODUCT(E507:E521,Sheet1!$A$1:$A$15)/(15*16/2)</f>
        <v>76.607375000000019</v>
      </c>
      <c r="U507" s="3">
        <f>SUMPRODUCT(E507:E556,Sheet1!$B$1:$B$50)/(50*51/2)</f>
        <v>77.197976470588216</v>
      </c>
      <c r="V507">
        <f t="shared" si="21"/>
        <v>23908933.800000001</v>
      </c>
    </row>
    <row r="508" spans="1:22" x14ac:dyDescent="0.25">
      <c r="A508" s="2">
        <v>42026</v>
      </c>
      <c r="B508">
        <v>77.17</v>
      </c>
      <c r="C508">
        <v>77.75</v>
      </c>
      <c r="D508">
        <v>76.680000000000007</v>
      </c>
      <c r="E508">
        <v>77.650000000000006</v>
      </c>
      <c r="F508">
        <v>19519458</v>
      </c>
      <c r="G508">
        <v>0</v>
      </c>
      <c r="H508">
        <v>1</v>
      </c>
      <c r="I508">
        <v>77.17</v>
      </c>
      <c r="J508">
        <v>77.75</v>
      </c>
      <c r="K508">
        <v>76.680000000000007</v>
      </c>
      <c r="L508">
        <v>77.650000000000006</v>
      </c>
      <c r="M508">
        <v>19519458</v>
      </c>
      <c r="N508" s="3">
        <f>AVERAGE(B508:$B$1180)</f>
        <v>46.343116641901958</v>
      </c>
      <c r="O508" s="3">
        <f>AVERAGE(C508:$C$1180)</f>
        <v>47.014232392273399</v>
      </c>
      <c r="P508" s="3">
        <f>AVERAGE(D508:$D$1180)</f>
        <v>45.628573997028248</v>
      </c>
      <c r="Q508" s="3">
        <f>AVERAGE(E508:$E$1180)</f>
        <v>46.310101188707286</v>
      </c>
      <c r="R508" s="3">
        <f t="shared" si="22"/>
        <v>76.598399999999998</v>
      </c>
      <c r="S508" s="3">
        <f t="shared" si="23"/>
        <v>71.186120500000001</v>
      </c>
      <c r="T508" s="3">
        <f>SUMPRODUCT(E508:E522,Sheet1!$A$1:$A$15)/(15*16/2)</f>
        <v>76.471833333333336</v>
      </c>
      <c r="U508" s="3">
        <f>SUMPRODUCT(E508:E557,Sheet1!$B$1:$B$50)/(50*51/2)</f>
        <v>77.14967843137255</v>
      </c>
      <c r="V508">
        <f t="shared" si="21"/>
        <v>24005506.260000002</v>
      </c>
    </row>
    <row r="509" spans="1:22" x14ac:dyDescent="0.25">
      <c r="A509" s="2">
        <v>42025</v>
      </c>
      <c r="B509">
        <v>76.16</v>
      </c>
      <c r="C509">
        <v>77.3</v>
      </c>
      <c r="D509">
        <v>75.849999999999994</v>
      </c>
      <c r="E509">
        <v>76.739999999999995</v>
      </c>
      <c r="F509">
        <v>25096737</v>
      </c>
      <c r="G509">
        <v>0</v>
      </c>
      <c r="H509">
        <v>1</v>
      </c>
      <c r="I509">
        <v>76.16</v>
      </c>
      <c r="J509">
        <v>77.3</v>
      </c>
      <c r="K509">
        <v>75.849999999999994</v>
      </c>
      <c r="L509">
        <v>76.739999999999995</v>
      </c>
      <c r="M509">
        <v>25096737</v>
      </c>
      <c r="N509" s="3">
        <f>AVERAGE(B509:$B$1180)</f>
        <v>46.297243303571449</v>
      </c>
      <c r="O509" s="3">
        <f>AVERAGE(C509:$C$1180)</f>
        <v>46.968494642857138</v>
      </c>
      <c r="P509" s="3">
        <f>AVERAGE(D509:$D$1180)</f>
        <v>45.58236651785716</v>
      </c>
      <c r="Q509" s="3">
        <f>AVERAGE(E509:$E$1180)</f>
        <v>46.263464434523812</v>
      </c>
      <c r="R509" s="3">
        <f t="shared" si="22"/>
        <v>76.557399999999987</v>
      </c>
      <c r="S509" s="3">
        <f t="shared" si="23"/>
        <v>71.082620500000004</v>
      </c>
      <c r="T509" s="3">
        <f>SUMPRODUCT(E509:E523,Sheet1!$A$1:$A$15)/(15*16/2)</f>
        <v>76.371875000000017</v>
      </c>
      <c r="U509" s="3">
        <f>SUMPRODUCT(E509:E558,Sheet1!$B$1:$B$50)/(50*51/2)</f>
        <v>77.10683137254901</v>
      </c>
      <c r="V509">
        <f t="shared" si="21"/>
        <v>24030604.719999999</v>
      </c>
    </row>
    <row r="510" spans="1:22" x14ac:dyDescent="0.25">
      <c r="A510" s="2">
        <v>42024</v>
      </c>
      <c r="B510">
        <v>75.72</v>
      </c>
      <c r="C510">
        <v>76.31</v>
      </c>
      <c r="D510">
        <v>74.819999999999993</v>
      </c>
      <c r="E510">
        <v>76.239999999999995</v>
      </c>
      <c r="F510">
        <v>22821614</v>
      </c>
      <c r="G510">
        <v>0</v>
      </c>
      <c r="H510">
        <v>1</v>
      </c>
      <c r="I510">
        <v>75.72</v>
      </c>
      <c r="J510">
        <v>76.31</v>
      </c>
      <c r="K510">
        <v>74.819999999999993</v>
      </c>
      <c r="L510">
        <v>76.239999999999995</v>
      </c>
      <c r="M510">
        <v>22821614</v>
      </c>
      <c r="N510" s="3">
        <f>AVERAGE(B510:$B$1180)</f>
        <v>46.252738450074538</v>
      </c>
      <c r="O510" s="3">
        <f>AVERAGE(C510:$C$1180)</f>
        <v>46.923291207153504</v>
      </c>
      <c r="P510" s="3">
        <f>AVERAGE(D510:$D$1180)</f>
        <v>45.537258271236979</v>
      </c>
      <c r="Q510" s="3">
        <f>AVERAGE(E510:$E$1180)</f>
        <v>46.218044858420278</v>
      </c>
      <c r="R510" s="3">
        <f t="shared" si="22"/>
        <v>76.527799999999999</v>
      </c>
      <c r="S510" s="3">
        <f t="shared" si="23"/>
        <v>70.98266550000001</v>
      </c>
      <c r="T510" s="3">
        <f>SUMPRODUCT(E510:E524,Sheet1!$A$1:$A$15)/(15*16/2)</f>
        <v>76.412999999999997</v>
      </c>
      <c r="U510" s="3">
        <f>SUMPRODUCT(E510:E559,Sheet1!$B$1:$B$50)/(50*51/2)</f>
        <v>77.098509803921601</v>
      </c>
      <c r="V510">
        <f t="shared" si="21"/>
        <v>23956333.859999999</v>
      </c>
    </row>
    <row r="511" spans="1:22" x14ac:dyDescent="0.25">
      <c r="A511" s="2">
        <v>42020</v>
      </c>
      <c r="B511">
        <v>74.040000000000006</v>
      </c>
      <c r="C511">
        <v>75.319999999999993</v>
      </c>
      <c r="D511">
        <v>73.84</v>
      </c>
      <c r="E511">
        <v>75.180000000000007</v>
      </c>
      <c r="F511">
        <v>21791529</v>
      </c>
      <c r="G511">
        <v>0</v>
      </c>
      <c r="H511">
        <v>1</v>
      </c>
      <c r="I511">
        <v>74.040000000000006</v>
      </c>
      <c r="J511">
        <v>75.319999999999993</v>
      </c>
      <c r="K511">
        <v>73.84</v>
      </c>
      <c r="L511">
        <v>75.180000000000007</v>
      </c>
      <c r="M511">
        <v>21791529</v>
      </c>
      <c r="N511" s="3">
        <f>AVERAGE(B511:$B$1180)</f>
        <v>46.208757462686592</v>
      </c>
      <c r="O511" s="3">
        <f>AVERAGE(C511:$C$1180)</f>
        <v>46.879430447761187</v>
      </c>
      <c r="P511" s="3">
        <f>AVERAGE(D511:$D$1180)</f>
        <v>45.493552686567178</v>
      </c>
      <c r="Q511" s="3">
        <f>AVERAGE(E511:$E$1180)</f>
        <v>46.173235970149257</v>
      </c>
      <c r="R511" s="3">
        <f t="shared" si="22"/>
        <v>76.499600000000001</v>
      </c>
      <c r="S511" s="3">
        <f t="shared" si="23"/>
        <v>70.898915500000015</v>
      </c>
      <c r="T511" s="3">
        <f>SUMPRODUCT(E511:E525,Sheet1!$A$1:$A$15)/(15*16/2)</f>
        <v>76.554416666666654</v>
      </c>
      <c r="U511" s="3">
        <f>SUMPRODUCT(E511:E560,Sheet1!$B$1:$B$50)/(50*51/2)</f>
        <v>77.108690196078442</v>
      </c>
      <c r="V511">
        <f t="shared" si="21"/>
        <v>24218153.34</v>
      </c>
    </row>
    <row r="512" spans="1:22" x14ac:dyDescent="0.25">
      <c r="A512" s="2">
        <v>42019</v>
      </c>
      <c r="B512">
        <v>76.400000000000006</v>
      </c>
      <c r="C512">
        <v>76.569999999999993</v>
      </c>
      <c r="D512">
        <v>73.540000000000006</v>
      </c>
      <c r="E512">
        <v>74.05</v>
      </c>
      <c r="F512">
        <v>34133974</v>
      </c>
      <c r="G512">
        <v>0</v>
      </c>
      <c r="H512">
        <v>1</v>
      </c>
      <c r="I512">
        <v>76.400000000000006</v>
      </c>
      <c r="J512">
        <v>76.569999999999993</v>
      </c>
      <c r="K512">
        <v>73.540000000000006</v>
      </c>
      <c r="L512">
        <v>74.05</v>
      </c>
      <c r="M512">
        <v>34133974</v>
      </c>
      <c r="N512" s="3">
        <f>AVERAGE(B512:$B$1180)</f>
        <v>46.167156203288513</v>
      </c>
      <c r="O512" s="3">
        <f>AVERAGE(C512:$C$1180)</f>
        <v>46.836918385650222</v>
      </c>
      <c r="P512" s="3">
        <f>AVERAGE(D512:$D$1180)</f>
        <v>45.451181315396127</v>
      </c>
      <c r="Q512" s="3">
        <f>AVERAGE(E512:$E$1180)</f>
        <v>46.129877578475345</v>
      </c>
      <c r="R512" s="3">
        <f t="shared" si="22"/>
        <v>76.511200000000002</v>
      </c>
      <c r="S512" s="3">
        <f t="shared" si="23"/>
        <v>70.836615500000008</v>
      </c>
      <c r="T512" s="3">
        <f>SUMPRODUCT(E512:E526,Sheet1!$A$1:$A$15)/(15*16/2)</f>
        <v>76.87491666666665</v>
      </c>
      <c r="U512" s="3">
        <f>SUMPRODUCT(E512:E561,Sheet1!$B$1:$B$50)/(50*51/2)</f>
        <v>77.160894117647061</v>
      </c>
      <c r="V512">
        <f t="shared" si="21"/>
        <v>24568852.18</v>
      </c>
    </row>
    <row r="513" spans="1:22" x14ac:dyDescent="0.25">
      <c r="A513" s="2">
        <v>42018</v>
      </c>
      <c r="B513">
        <v>76.42</v>
      </c>
      <c r="C513">
        <v>77.2</v>
      </c>
      <c r="D513">
        <v>76.0291</v>
      </c>
      <c r="E513">
        <v>76.28</v>
      </c>
      <c r="F513">
        <v>25918564</v>
      </c>
      <c r="G513">
        <v>0</v>
      </c>
      <c r="H513">
        <v>1</v>
      </c>
      <c r="I513">
        <v>76.42</v>
      </c>
      <c r="J513">
        <v>77.2</v>
      </c>
      <c r="K513">
        <v>76.0291</v>
      </c>
      <c r="L513">
        <v>76.28</v>
      </c>
      <c r="M513">
        <v>25918564</v>
      </c>
      <c r="N513" s="3">
        <f>AVERAGE(B513:$B$1180)</f>
        <v>46.121897455089851</v>
      </c>
      <c r="O513" s="3">
        <f>AVERAGE(C513:$C$1180)</f>
        <v>46.792407784431127</v>
      </c>
      <c r="P513" s="3">
        <f>AVERAGE(D513:$D$1180)</f>
        <v>45.409132185628764</v>
      </c>
      <c r="Q513" s="3">
        <f>AVERAGE(E513:$E$1180)</f>
        <v>46.088080988023954</v>
      </c>
      <c r="R513" s="3">
        <f t="shared" si="22"/>
        <v>76.507800000000003</v>
      </c>
      <c r="S513" s="3">
        <f t="shared" si="23"/>
        <v>70.779465500000015</v>
      </c>
      <c r="T513" s="3">
        <f>SUMPRODUCT(E513:E527,Sheet1!$A$1:$A$15)/(15*16/2)</f>
        <v>77.391333333333336</v>
      </c>
      <c r="U513" s="3">
        <f>SUMPRODUCT(E513:E562,Sheet1!$B$1:$B$50)/(50*51/2)</f>
        <v>77.257278431372555</v>
      </c>
      <c r="V513">
        <f t="shared" si="21"/>
        <v>24700719.300000001</v>
      </c>
    </row>
    <row r="514" spans="1:22" x14ac:dyDescent="0.25">
      <c r="A514" s="2">
        <v>42017</v>
      </c>
      <c r="B514">
        <v>77.23</v>
      </c>
      <c r="C514">
        <v>78.08</v>
      </c>
      <c r="D514">
        <v>75.849999999999994</v>
      </c>
      <c r="E514">
        <v>76.45</v>
      </c>
      <c r="F514">
        <v>25179561</v>
      </c>
      <c r="G514">
        <v>0</v>
      </c>
      <c r="H514">
        <v>1</v>
      </c>
      <c r="I514">
        <v>77.23</v>
      </c>
      <c r="J514">
        <v>78.08</v>
      </c>
      <c r="K514">
        <v>75.849999999999994</v>
      </c>
      <c r="L514">
        <v>76.45</v>
      </c>
      <c r="M514">
        <v>25179561</v>
      </c>
      <c r="N514" s="3">
        <f>AVERAGE(B514:$B$1180)</f>
        <v>46.076473013493285</v>
      </c>
      <c r="O514" s="3">
        <f>AVERAGE(C514:$C$1180)</f>
        <v>46.746819190404786</v>
      </c>
      <c r="P514" s="3">
        <f>AVERAGE(D514:$D$1180)</f>
        <v>45.363225187406314</v>
      </c>
      <c r="Q514" s="3">
        <f>AVERAGE(E514:$E$1180)</f>
        <v>46.042815742128944</v>
      </c>
      <c r="R514" s="3">
        <f t="shared" si="22"/>
        <v>76.481999999999999</v>
      </c>
      <c r="S514" s="3">
        <f t="shared" si="23"/>
        <v>70.69926550000001</v>
      </c>
      <c r="T514" s="3">
        <f>SUMPRODUCT(E514:E528,Sheet1!$A$1:$A$15)/(15*16/2)</f>
        <v>77.672083333333333</v>
      </c>
      <c r="U514" s="3">
        <f>SUMPRODUCT(E514:E563,Sheet1!$B$1:$B$50)/(50*51/2)</f>
        <v>77.265199999999993</v>
      </c>
      <c r="V514">
        <f t="shared" si="21"/>
        <v>25073234.52</v>
      </c>
    </row>
    <row r="515" spans="1:22" x14ac:dyDescent="0.25">
      <c r="A515" s="2">
        <v>42016</v>
      </c>
      <c r="B515">
        <v>77.84</v>
      </c>
      <c r="C515">
        <v>78</v>
      </c>
      <c r="D515">
        <v>76.209999999999994</v>
      </c>
      <c r="E515">
        <v>76.72</v>
      </c>
      <c r="F515">
        <v>19190194</v>
      </c>
      <c r="G515">
        <v>0</v>
      </c>
      <c r="H515">
        <v>1</v>
      </c>
      <c r="I515">
        <v>77.84</v>
      </c>
      <c r="J515">
        <v>78</v>
      </c>
      <c r="K515">
        <v>76.209999999999994</v>
      </c>
      <c r="L515">
        <v>76.72</v>
      </c>
      <c r="M515">
        <v>19190194</v>
      </c>
      <c r="N515" s="3">
        <f>AVERAGE(B515:$B$1180)</f>
        <v>46.029695945945974</v>
      </c>
      <c r="O515" s="3">
        <f>AVERAGE(C515:$C$1180)</f>
        <v>46.699772372372358</v>
      </c>
      <c r="P515" s="3">
        <f>AVERAGE(D515:$D$1180)</f>
        <v>45.317449249249272</v>
      </c>
      <c r="Q515" s="3">
        <f>AVERAGE(E515:$E$1180)</f>
        <v>45.997159309309318</v>
      </c>
      <c r="R515" s="3">
        <f t="shared" si="22"/>
        <v>76.435199999999995</v>
      </c>
      <c r="S515" s="3">
        <f t="shared" si="23"/>
        <v>70.61706550000001</v>
      </c>
      <c r="T515" s="3">
        <f>SUMPRODUCT(E515:E529,Sheet1!$A$1:$A$15)/(15*16/2)</f>
        <v>77.960166666666652</v>
      </c>
      <c r="U515" s="3">
        <f>SUMPRODUCT(E515:E564,Sheet1!$B$1:$B$50)/(50*51/2)</f>
        <v>77.264619607843088</v>
      </c>
      <c r="V515">
        <f t="shared" ref="V515:V578" si="24">AVERAGE(F515:F564)</f>
        <v>26235034.379999999</v>
      </c>
    </row>
    <row r="516" spans="1:22" x14ac:dyDescent="0.25">
      <c r="A516" s="2">
        <v>42013</v>
      </c>
      <c r="B516">
        <v>78.2</v>
      </c>
      <c r="C516">
        <v>78.62</v>
      </c>
      <c r="D516">
        <v>77.2</v>
      </c>
      <c r="E516">
        <v>77.739999999999995</v>
      </c>
      <c r="F516">
        <v>21004109</v>
      </c>
      <c r="G516">
        <v>0</v>
      </c>
      <c r="H516">
        <v>1</v>
      </c>
      <c r="I516">
        <v>78.2</v>
      </c>
      <c r="J516">
        <v>78.62</v>
      </c>
      <c r="K516">
        <v>77.2</v>
      </c>
      <c r="L516">
        <v>77.739999999999995</v>
      </c>
      <c r="M516">
        <v>21004109</v>
      </c>
      <c r="N516" s="3">
        <f>AVERAGE(B516:$B$1180)</f>
        <v>45.981860902255669</v>
      </c>
      <c r="O516" s="3">
        <f>AVERAGE(C516:$C$1180)</f>
        <v>46.652704360902241</v>
      </c>
      <c r="P516" s="3">
        <f>AVERAGE(D516:$D$1180)</f>
        <v>45.270994285714302</v>
      </c>
      <c r="Q516" s="3">
        <f>AVERAGE(E516:$E$1180)</f>
        <v>45.950959548872191</v>
      </c>
      <c r="R516" s="3">
        <f t="shared" ref="R516:R579" si="25">SUM(E516:E565)/50</f>
        <v>76.418000000000006</v>
      </c>
      <c r="S516" s="3">
        <f t="shared" ref="S516:S579" si="26">SUM(E516:E715)/200</f>
        <v>70.53831550000001</v>
      </c>
      <c r="T516" s="3">
        <f>SUMPRODUCT(E516:E530,Sheet1!$A$1:$A$15)/(15*16/2)</f>
        <v>78.228500000000011</v>
      </c>
      <c r="U516" s="3">
        <f>SUMPRODUCT(E516:E565,Sheet1!$B$1:$B$50)/(50*51/2)</f>
        <v>77.252776470588259</v>
      </c>
      <c r="V516">
        <f t="shared" si="24"/>
        <v>27973620.899999999</v>
      </c>
    </row>
    <row r="517" spans="1:22" x14ac:dyDescent="0.25">
      <c r="A517" s="2">
        <v>42012</v>
      </c>
      <c r="B517">
        <v>76.739999999999995</v>
      </c>
      <c r="C517">
        <v>78.23</v>
      </c>
      <c r="D517">
        <v>76.08</v>
      </c>
      <c r="E517">
        <v>78.174999999999997</v>
      </c>
      <c r="F517">
        <v>23960953</v>
      </c>
      <c r="G517">
        <v>0</v>
      </c>
      <c r="H517">
        <v>1</v>
      </c>
      <c r="I517">
        <v>76.739999999999995</v>
      </c>
      <c r="J517">
        <v>78.23</v>
      </c>
      <c r="K517">
        <v>76.08</v>
      </c>
      <c r="L517">
        <v>78.174999999999997</v>
      </c>
      <c r="M517">
        <v>23960953</v>
      </c>
      <c r="N517" s="3">
        <f>AVERAGE(B517:$B$1180)</f>
        <v>45.933339608433769</v>
      </c>
      <c r="O517" s="3">
        <f>AVERAGE(C517:$C$1180)</f>
        <v>46.604560843373477</v>
      </c>
      <c r="P517" s="3">
        <f>AVERAGE(D517:$D$1180)</f>
        <v>45.222908433734965</v>
      </c>
      <c r="Q517" s="3">
        <f>AVERAGE(E517:$E$1180)</f>
        <v>45.903084487951816</v>
      </c>
      <c r="R517" s="3">
        <f t="shared" si="25"/>
        <v>76.4786</v>
      </c>
      <c r="S517" s="3">
        <f t="shared" si="26"/>
        <v>70.451540500000007</v>
      </c>
      <c r="T517" s="3">
        <f>SUMPRODUCT(E517:E531,Sheet1!$A$1:$A$15)/(15*16/2)</f>
        <v>78.355749999999972</v>
      </c>
      <c r="U517" s="3">
        <f>SUMPRODUCT(E517:E566,Sheet1!$B$1:$B$50)/(50*51/2)</f>
        <v>77.203309803921599</v>
      </c>
      <c r="V517">
        <f t="shared" si="24"/>
        <v>29037774.079999998</v>
      </c>
    </row>
    <row r="518" spans="1:22" x14ac:dyDescent="0.25">
      <c r="A518" s="2">
        <v>42011</v>
      </c>
      <c r="B518">
        <v>76.760000000000005</v>
      </c>
      <c r="C518">
        <v>77.36</v>
      </c>
      <c r="D518">
        <v>75.819999999999993</v>
      </c>
      <c r="E518">
        <v>76.150000000000006</v>
      </c>
      <c r="F518">
        <v>22045333</v>
      </c>
      <c r="G518">
        <v>0</v>
      </c>
      <c r="H518">
        <v>1</v>
      </c>
      <c r="I518">
        <v>76.760000000000005</v>
      </c>
      <c r="J518">
        <v>77.36</v>
      </c>
      <c r="K518">
        <v>75.819999999999993</v>
      </c>
      <c r="L518">
        <v>76.150000000000006</v>
      </c>
      <c r="M518">
        <v>22045333</v>
      </c>
      <c r="N518" s="3">
        <f>AVERAGE(B518:$B$1180)</f>
        <v>45.886874057315261</v>
      </c>
      <c r="O518" s="3">
        <f>AVERAGE(C518:$C$1180)</f>
        <v>46.556860331825021</v>
      </c>
      <c r="P518" s="3">
        <f>AVERAGE(D518:$D$1180)</f>
        <v>45.176366817496252</v>
      </c>
      <c r="Q518" s="3">
        <f>AVERAGE(E518:$E$1180)</f>
        <v>45.854408898944207</v>
      </c>
      <c r="R518" s="3">
        <f t="shared" si="25"/>
        <v>76.520700000000005</v>
      </c>
      <c r="S518" s="3">
        <f t="shared" si="26"/>
        <v>70.385115500000012</v>
      </c>
      <c r="T518" s="3">
        <f>SUMPRODUCT(E518:E532,Sheet1!$A$1:$A$15)/(15*16/2)</f>
        <v>78.399583333333354</v>
      </c>
      <c r="U518" s="3">
        <f>SUMPRODUCT(E518:E567,Sheet1!$B$1:$B$50)/(50*51/2)</f>
        <v>77.138435294117656</v>
      </c>
      <c r="V518">
        <f t="shared" si="24"/>
        <v>29161933.440000001</v>
      </c>
    </row>
    <row r="519" spans="1:22" x14ac:dyDescent="0.25">
      <c r="A519" s="2">
        <v>42010</v>
      </c>
      <c r="B519">
        <v>77.23</v>
      </c>
      <c r="C519">
        <v>77.59</v>
      </c>
      <c r="D519">
        <v>75.364999999999995</v>
      </c>
      <c r="E519">
        <v>76.150000000000006</v>
      </c>
      <c r="F519">
        <v>27399288</v>
      </c>
      <c r="G519">
        <v>0</v>
      </c>
      <c r="H519">
        <v>1</v>
      </c>
      <c r="I519">
        <v>77.23</v>
      </c>
      <c r="J519">
        <v>77.59</v>
      </c>
      <c r="K519">
        <v>75.364999999999995</v>
      </c>
      <c r="L519">
        <v>76.150000000000006</v>
      </c>
      <c r="M519">
        <v>27399288</v>
      </c>
      <c r="N519" s="3">
        <f>AVERAGE(B519:$B$1180)</f>
        <v>45.840237915407883</v>
      </c>
      <c r="O519" s="3">
        <f>AVERAGE(C519:$C$1180)</f>
        <v>46.510329909365545</v>
      </c>
      <c r="P519" s="3">
        <f>AVERAGE(D519:$D$1180)</f>
        <v>45.13007734138975</v>
      </c>
      <c r="Q519" s="3">
        <f>AVERAGE(E519:$E$1180)</f>
        <v>45.808645166163153</v>
      </c>
      <c r="R519" s="3">
        <f t="shared" si="25"/>
        <v>76.611100000000022</v>
      </c>
      <c r="S519" s="3">
        <f t="shared" si="26"/>
        <v>70.324865500000016</v>
      </c>
      <c r="T519" s="3">
        <f>SUMPRODUCT(E519:E533,Sheet1!$A$1:$A$15)/(15*16/2)</f>
        <v>78.703541666666666</v>
      </c>
      <c r="U519" s="3">
        <f>SUMPRODUCT(E519:E568,Sheet1!$B$1:$B$50)/(50*51/2)</f>
        <v>77.156517647058848</v>
      </c>
      <c r="V519">
        <f t="shared" si="24"/>
        <v>29365977.18</v>
      </c>
    </row>
    <row r="520" spans="1:22" x14ac:dyDescent="0.25">
      <c r="A520" s="2">
        <v>42009</v>
      </c>
      <c r="B520">
        <v>77.98</v>
      </c>
      <c r="C520">
        <v>79.245500000000007</v>
      </c>
      <c r="D520">
        <v>76.86</v>
      </c>
      <c r="E520">
        <v>77.19</v>
      </c>
      <c r="F520">
        <v>26452191</v>
      </c>
      <c r="G520">
        <v>0</v>
      </c>
      <c r="H520">
        <v>1</v>
      </c>
      <c r="I520">
        <v>77.98</v>
      </c>
      <c r="J520">
        <v>79.245500000000007</v>
      </c>
      <c r="K520">
        <v>76.86</v>
      </c>
      <c r="L520">
        <v>77.19</v>
      </c>
      <c r="M520">
        <v>26452191</v>
      </c>
      <c r="N520" s="3">
        <f>AVERAGE(B520:$B$1180)</f>
        <v>45.792749621785198</v>
      </c>
      <c r="O520" s="3">
        <f>AVERAGE(C520:$C$1180)</f>
        <v>46.463310741301044</v>
      </c>
      <c r="P520" s="3">
        <f>AVERAGE(D520:$D$1180)</f>
        <v>45.08433615733739</v>
      </c>
      <c r="Q520" s="3">
        <f>AVERAGE(E520:$E$1180)</f>
        <v>45.762742965204247</v>
      </c>
      <c r="R520" s="3">
        <f t="shared" si="25"/>
        <v>76.688900000000018</v>
      </c>
      <c r="S520" s="3">
        <f t="shared" si="26"/>
        <v>70.280315500000015</v>
      </c>
      <c r="T520" s="3">
        <f>SUMPRODUCT(E520:E534,Sheet1!$A$1:$A$15)/(15*16/2)</f>
        <v>79.021500000000003</v>
      </c>
      <c r="U520" s="3">
        <f>SUMPRODUCT(E520:E569,Sheet1!$B$1:$B$50)/(50*51/2)</f>
        <v>77.177650980392158</v>
      </c>
      <c r="V520">
        <f t="shared" si="24"/>
        <v>29519107.420000002</v>
      </c>
    </row>
    <row r="521" spans="1:22" x14ac:dyDescent="0.25">
      <c r="A521" s="2">
        <v>42006</v>
      </c>
      <c r="B521">
        <v>78.58</v>
      </c>
      <c r="C521">
        <v>78.930000000000007</v>
      </c>
      <c r="D521">
        <v>77.7</v>
      </c>
      <c r="E521">
        <v>78.45</v>
      </c>
      <c r="F521">
        <v>18177475</v>
      </c>
      <c r="G521">
        <v>0</v>
      </c>
      <c r="H521">
        <v>1</v>
      </c>
      <c r="I521">
        <v>78.58</v>
      </c>
      <c r="J521">
        <v>78.930000000000007</v>
      </c>
      <c r="K521">
        <v>77.7</v>
      </c>
      <c r="L521">
        <v>78.45</v>
      </c>
      <c r="M521">
        <v>18177475</v>
      </c>
      <c r="N521" s="3">
        <f>AVERAGE(B521:$B$1180)</f>
        <v>45.743981060606089</v>
      </c>
      <c r="O521" s="3">
        <f>AVERAGE(C521:$C$1180)</f>
        <v>46.413640757575749</v>
      </c>
      <c r="P521" s="3">
        <f>AVERAGE(D521:$D$1180)</f>
        <v>45.036191212121238</v>
      </c>
      <c r="Q521" s="3">
        <f>AVERAGE(E521:$E$1180)</f>
        <v>45.715125909090922</v>
      </c>
      <c r="R521" s="3">
        <f t="shared" si="25"/>
        <v>76.712500000000006</v>
      </c>
      <c r="S521" s="3">
        <f t="shared" si="26"/>
        <v>70.229215500000009</v>
      </c>
      <c r="T521" s="3">
        <f>SUMPRODUCT(E521:E535,Sheet1!$A$1:$A$15)/(15*16/2)</f>
        <v>79.213958333333309</v>
      </c>
      <c r="U521" s="3">
        <f>SUMPRODUCT(E521:E570,Sheet1!$B$1:$B$50)/(50*51/2)</f>
        <v>77.158925490196069</v>
      </c>
      <c r="V521">
        <f t="shared" si="24"/>
        <v>29827311.460000001</v>
      </c>
    </row>
    <row r="522" spans="1:22" x14ac:dyDescent="0.25">
      <c r="A522" s="2">
        <v>42004</v>
      </c>
      <c r="B522">
        <v>79.540000000000006</v>
      </c>
      <c r="C522">
        <v>79.8</v>
      </c>
      <c r="D522">
        <v>77.86</v>
      </c>
      <c r="E522">
        <v>78.02</v>
      </c>
      <c r="F522">
        <v>20040439</v>
      </c>
      <c r="G522">
        <v>0</v>
      </c>
      <c r="H522">
        <v>1</v>
      </c>
      <c r="I522">
        <v>79.540000000000006</v>
      </c>
      <c r="J522">
        <v>79.8</v>
      </c>
      <c r="K522">
        <v>77.86</v>
      </c>
      <c r="L522">
        <v>78.02</v>
      </c>
      <c r="M522">
        <v>20040439</v>
      </c>
      <c r="N522" s="3">
        <f>AVERAGE(B522:$B$1180)</f>
        <v>45.694154021244337</v>
      </c>
      <c r="O522" s="3">
        <f>AVERAGE(C522:$C$1180)</f>
        <v>46.364298786039441</v>
      </c>
      <c r="P522" s="3">
        <f>AVERAGE(D522:$D$1180)</f>
        <v>44.986625493171502</v>
      </c>
      <c r="Q522" s="3">
        <f>AVERAGE(E522:$E$1180)</f>
        <v>45.665452352048568</v>
      </c>
      <c r="R522" s="3">
        <f t="shared" si="25"/>
        <v>76.717300000000009</v>
      </c>
      <c r="S522" s="3">
        <f t="shared" si="26"/>
        <v>70.178165500000006</v>
      </c>
      <c r="T522" s="3">
        <f>SUMPRODUCT(E522:E536,Sheet1!$A$1:$A$15)/(15*16/2)</f>
        <v>79.23</v>
      </c>
      <c r="U522" s="3">
        <f>SUMPRODUCT(E522:E571,Sheet1!$B$1:$B$50)/(50*51/2)</f>
        <v>77.090976470588259</v>
      </c>
      <c r="V522">
        <f t="shared" si="24"/>
        <v>30108810.02</v>
      </c>
    </row>
    <row r="523" spans="1:22" x14ac:dyDescent="0.25">
      <c r="A523" s="2">
        <v>42003</v>
      </c>
      <c r="B523">
        <v>79.849999999999994</v>
      </c>
      <c r="C523">
        <v>80.59</v>
      </c>
      <c r="D523">
        <v>79.099999999999994</v>
      </c>
      <c r="E523">
        <v>79.22</v>
      </c>
      <c r="F523">
        <v>14370763</v>
      </c>
      <c r="G523">
        <v>0</v>
      </c>
      <c r="H523">
        <v>1</v>
      </c>
      <c r="I523">
        <v>79.849999999999994</v>
      </c>
      <c r="J523">
        <v>80.59</v>
      </c>
      <c r="K523">
        <v>79.099999999999994</v>
      </c>
      <c r="L523">
        <v>79.22</v>
      </c>
      <c r="M523">
        <v>14370763</v>
      </c>
      <c r="N523" s="3">
        <f>AVERAGE(B523:$B$1180)</f>
        <v>45.642716565349573</v>
      </c>
      <c r="O523" s="3">
        <f>AVERAGE(C523:$C$1180)</f>
        <v>46.313484650455919</v>
      </c>
      <c r="P523" s="3">
        <f>AVERAGE(D523:$D$1180)</f>
        <v>44.936665957446834</v>
      </c>
      <c r="Q523" s="3">
        <f>AVERAGE(E523:$E$1180)</f>
        <v>45.616281306990892</v>
      </c>
      <c r="R523" s="3">
        <f t="shared" si="25"/>
        <v>76.695900000000009</v>
      </c>
      <c r="S523" s="3">
        <f t="shared" si="26"/>
        <v>70.134015500000004</v>
      </c>
      <c r="T523" s="3">
        <f>SUMPRODUCT(E523:E537,Sheet1!$A$1:$A$15)/(15*16/2)</f>
        <v>79.289958333333331</v>
      </c>
      <c r="U523" s="3">
        <f>SUMPRODUCT(E523:E572,Sheet1!$B$1:$B$50)/(50*51/2)</f>
        <v>77.039050980392133</v>
      </c>
      <c r="V523">
        <f t="shared" si="24"/>
        <v>30402026.440000001</v>
      </c>
    </row>
    <row r="524" spans="1:22" x14ac:dyDescent="0.25">
      <c r="A524" s="2">
        <v>42002</v>
      </c>
      <c r="B524">
        <v>80.489999999999995</v>
      </c>
      <c r="C524">
        <v>80.959999999999994</v>
      </c>
      <c r="D524">
        <v>79.709999999999994</v>
      </c>
      <c r="E524">
        <v>80.02</v>
      </c>
      <c r="F524">
        <v>14134666</v>
      </c>
      <c r="G524">
        <v>0</v>
      </c>
      <c r="H524">
        <v>1</v>
      </c>
      <c r="I524">
        <v>80.489999999999995</v>
      </c>
      <c r="J524">
        <v>80.959999999999994</v>
      </c>
      <c r="K524">
        <v>79.709999999999994</v>
      </c>
      <c r="L524">
        <v>80.02</v>
      </c>
      <c r="M524">
        <v>14134666</v>
      </c>
      <c r="N524" s="3">
        <f>AVERAGE(B524:$B$1180)</f>
        <v>45.590650684931539</v>
      </c>
      <c r="O524" s="3">
        <f>AVERAGE(C524:$C$1180)</f>
        <v>46.261313394216124</v>
      </c>
      <c r="P524" s="3">
        <f>AVERAGE(D524:$D$1180)</f>
        <v>44.884666971080691</v>
      </c>
      <c r="Q524" s="3">
        <f>AVERAGE(E524:$E$1180)</f>
        <v>45.565134094368354</v>
      </c>
      <c r="R524" s="3">
        <f t="shared" si="25"/>
        <v>76.630499999999998</v>
      </c>
      <c r="S524" s="3">
        <f t="shared" si="26"/>
        <v>70.081615000000014</v>
      </c>
      <c r="T524" s="3">
        <f>SUMPRODUCT(E524:E538,Sheet1!$A$1:$A$15)/(15*16/2)</f>
        <v>79.177416666666673</v>
      </c>
      <c r="U524" s="3">
        <f>SUMPRODUCT(E524:E573,Sheet1!$B$1:$B$50)/(50*51/2)</f>
        <v>76.937501960784303</v>
      </c>
      <c r="V524">
        <f t="shared" si="24"/>
        <v>31641443.940000001</v>
      </c>
    </row>
    <row r="525" spans="1:22" x14ac:dyDescent="0.25">
      <c r="A525" s="2">
        <v>41999</v>
      </c>
      <c r="B525">
        <v>81.02</v>
      </c>
      <c r="C525">
        <v>81.28</v>
      </c>
      <c r="D525">
        <v>80.510000000000005</v>
      </c>
      <c r="E525">
        <v>80.775000000000006</v>
      </c>
      <c r="F525">
        <v>10647388</v>
      </c>
      <c r="G525">
        <v>0</v>
      </c>
      <c r="H525">
        <v>1</v>
      </c>
      <c r="I525">
        <v>81.02</v>
      </c>
      <c r="J525">
        <v>81.28</v>
      </c>
      <c r="K525">
        <v>80.510000000000005</v>
      </c>
      <c r="L525">
        <v>80.775000000000006</v>
      </c>
      <c r="M525">
        <v>10647388</v>
      </c>
      <c r="N525" s="3">
        <f>AVERAGE(B525:$B$1180)</f>
        <v>45.537450457317107</v>
      </c>
      <c r="O525" s="3">
        <f>AVERAGE(C525:$C$1180)</f>
        <v>46.208419054878036</v>
      </c>
      <c r="P525" s="3">
        <f>AVERAGE(D525:$D$1180)</f>
        <v>44.831579573170757</v>
      </c>
      <c r="Q525" s="3">
        <f>AVERAGE(E525:$E$1180)</f>
        <v>45.512611432926846</v>
      </c>
      <c r="R525" s="3">
        <f t="shared" si="25"/>
        <v>76.482700000000008</v>
      </c>
      <c r="S525" s="3">
        <f t="shared" si="26"/>
        <v>70.020115000000004</v>
      </c>
      <c r="T525" s="3">
        <f>SUMPRODUCT(E525:E539,Sheet1!$A$1:$A$15)/(15*16/2)</f>
        <v>78.934375000000017</v>
      </c>
      <c r="U525" s="3">
        <f>SUMPRODUCT(E525:E574,Sheet1!$B$1:$B$50)/(50*51/2)</f>
        <v>76.798784313725506</v>
      </c>
      <c r="V525">
        <f t="shared" si="24"/>
        <v>32429339.800000001</v>
      </c>
    </row>
    <row r="526" spans="1:22" x14ac:dyDescent="0.25">
      <c r="A526" s="2">
        <v>41997</v>
      </c>
      <c r="B526">
        <v>81.03</v>
      </c>
      <c r="C526">
        <v>81.430000000000007</v>
      </c>
      <c r="D526">
        <v>80.75</v>
      </c>
      <c r="E526">
        <v>80.77</v>
      </c>
      <c r="F526">
        <v>7685481</v>
      </c>
      <c r="G526">
        <v>0</v>
      </c>
      <c r="H526">
        <v>1</v>
      </c>
      <c r="I526">
        <v>81.03</v>
      </c>
      <c r="J526">
        <v>81.430000000000007</v>
      </c>
      <c r="K526">
        <v>80.75</v>
      </c>
      <c r="L526">
        <v>80.77</v>
      </c>
      <c r="M526">
        <v>7685481</v>
      </c>
      <c r="N526" s="3">
        <f>AVERAGE(B526:$B$1180)</f>
        <v>45.483278625954242</v>
      </c>
      <c r="O526" s="3">
        <f>AVERAGE(C526:$C$1180)</f>
        <v>46.154874656488545</v>
      </c>
      <c r="P526" s="3">
        <f>AVERAGE(D526:$D$1180)</f>
        <v>44.7771087022901</v>
      </c>
      <c r="Q526" s="3">
        <f>AVERAGE(E526:$E$1180)</f>
        <v>45.458775725190854</v>
      </c>
      <c r="R526" s="3">
        <f t="shared" si="25"/>
        <v>76.331400000000002</v>
      </c>
      <c r="S526" s="3">
        <f t="shared" si="26"/>
        <v>69.960390000000004</v>
      </c>
      <c r="T526" s="3">
        <f>SUMPRODUCT(E526:E540,Sheet1!$A$1:$A$15)/(15*16/2)</f>
        <v>78.550833333333316</v>
      </c>
      <c r="U526" s="3">
        <f>SUMPRODUCT(E526:E575,Sheet1!$B$1:$B$50)/(50*51/2)</f>
        <v>76.624525490196092</v>
      </c>
      <c r="V526">
        <f t="shared" si="24"/>
        <v>33446958.379999999</v>
      </c>
    </row>
    <row r="527" spans="1:22" x14ac:dyDescent="0.25">
      <c r="A527" s="2">
        <v>41996</v>
      </c>
      <c r="B527">
        <v>82.02</v>
      </c>
      <c r="C527">
        <v>82.17</v>
      </c>
      <c r="D527">
        <v>80.400000000000006</v>
      </c>
      <c r="E527">
        <v>80.61</v>
      </c>
      <c r="F527">
        <v>19865820</v>
      </c>
      <c r="G527">
        <v>0</v>
      </c>
      <c r="H527">
        <v>1</v>
      </c>
      <c r="I527">
        <v>82.02</v>
      </c>
      <c r="J527">
        <v>82.17</v>
      </c>
      <c r="K527">
        <v>80.400000000000006</v>
      </c>
      <c r="L527">
        <v>80.61</v>
      </c>
      <c r="M527">
        <v>19865820</v>
      </c>
      <c r="N527" s="3">
        <f>AVERAGE(B527:$B$1180)</f>
        <v>45.428925840978636</v>
      </c>
      <c r="O527" s="3">
        <f>AVERAGE(C527:$C$1180)</f>
        <v>46.100937155963294</v>
      </c>
      <c r="P527" s="3">
        <f>AVERAGE(D527:$D$1180)</f>
        <v>44.72210428134558</v>
      </c>
      <c r="Q527" s="3">
        <f>AVERAGE(E527:$E$1180)</f>
        <v>45.404783027522953</v>
      </c>
      <c r="R527" s="3">
        <f t="shared" si="25"/>
        <v>76.18780000000001</v>
      </c>
      <c r="S527" s="3">
        <f t="shared" si="26"/>
        <v>69.910939499999998</v>
      </c>
      <c r="T527" s="3">
        <f>SUMPRODUCT(E527:E541,Sheet1!$A$1:$A$15)/(15*16/2)</f>
        <v>78.118833333333313</v>
      </c>
      <c r="U527" s="3">
        <f>SUMPRODUCT(E527:E576,Sheet1!$B$1:$B$50)/(50*51/2)</f>
        <v>76.444831372549004</v>
      </c>
      <c r="V527">
        <f t="shared" si="24"/>
        <v>34299234.520000003</v>
      </c>
    </row>
    <row r="528" spans="1:22" x14ac:dyDescent="0.25">
      <c r="A528" s="2">
        <v>41995</v>
      </c>
      <c r="B528">
        <v>80.08</v>
      </c>
      <c r="C528">
        <v>81.89</v>
      </c>
      <c r="D528">
        <v>80</v>
      </c>
      <c r="E528">
        <v>81.45</v>
      </c>
      <c r="F528">
        <v>31395770</v>
      </c>
      <c r="G528">
        <v>0</v>
      </c>
      <c r="H528">
        <v>1</v>
      </c>
      <c r="I528">
        <v>80.08</v>
      </c>
      <c r="J528">
        <v>81.89</v>
      </c>
      <c r="K528">
        <v>80</v>
      </c>
      <c r="L528">
        <v>81.45</v>
      </c>
      <c r="M528">
        <v>31395770</v>
      </c>
      <c r="N528" s="3">
        <f>AVERAGE(B528:$B$1180)</f>
        <v>45.372890505359926</v>
      </c>
      <c r="O528" s="3">
        <f>AVERAGE(C528:$C$1180)</f>
        <v>46.04570122511484</v>
      </c>
      <c r="P528" s="3">
        <f>AVERAGE(D528:$D$1180)</f>
        <v>44.66746738131701</v>
      </c>
      <c r="Q528" s="3">
        <f>AVERAGE(E528:$E$1180)</f>
        <v>45.350869984686078</v>
      </c>
      <c r="R528" s="3">
        <f t="shared" si="25"/>
        <v>76.035399999999996</v>
      </c>
      <c r="S528" s="3">
        <f t="shared" si="26"/>
        <v>69.858389500000001</v>
      </c>
      <c r="T528" s="3">
        <f>SUMPRODUCT(E528:E542,Sheet1!$A$1:$A$15)/(15*16/2)</f>
        <v>77.663916666666651</v>
      </c>
      <c r="U528" s="3">
        <f>SUMPRODUCT(E528:E577,Sheet1!$B$1:$B$50)/(50*51/2)</f>
        <v>76.265435294117651</v>
      </c>
      <c r="V528">
        <f t="shared" si="24"/>
        <v>34780670.880000003</v>
      </c>
    </row>
    <row r="529" spans="1:22" x14ac:dyDescent="0.25">
      <c r="A529" s="2">
        <v>41992</v>
      </c>
      <c r="B529">
        <v>78.75</v>
      </c>
      <c r="C529">
        <v>80</v>
      </c>
      <c r="D529">
        <v>78.33</v>
      </c>
      <c r="E529">
        <v>79.88</v>
      </c>
      <c r="F529">
        <v>43334992</v>
      </c>
      <c r="G529">
        <v>0</v>
      </c>
      <c r="H529">
        <v>1</v>
      </c>
      <c r="I529">
        <v>78.75</v>
      </c>
      <c r="J529">
        <v>80</v>
      </c>
      <c r="K529">
        <v>78.33</v>
      </c>
      <c r="L529">
        <v>79.88</v>
      </c>
      <c r="M529">
        <v>43334992</v>
      </c>
      <c r="N529" s="3">
        <f>AVERAGE(B529:$B$1180)</f>
        <v>45.319658742331335</v>
      </c>
      <c r="O529" s="3">
        <f>AVERAGE(C529:$C$1180)</f>
        <v>45.990725306748452</v>
      </c>
      <c r="P529" s="3">
        <f>AVERAGE(D529:$D$1180)</f>
        <v>44.613276380368106</v>
      </c>
      <c r="Q529" s="3">
        <f>AVERAGE(E529:$E$1180)</f>
        <v>45.295503220858912</v>
      </c>
      <c r="R529" s="3">
        <f t="shared" si="25"/>
        <v>75.864599999999996</v>
      </c>
      <c r="S529" s="3">
        <f t="shared" si="26"/>
        <v>69.811289499999987</v>
      </c>
      <c r="T529" s="3">
        <f>SUMPRODUCT(E529:E543,Sheet1!$A$1:$A$15)/(15*16/2)</f>
        <v>77.051083333333324</v>
      </c>
      <c r="U529" s="3">
        <f>SUMPRODUCT(E529:E578,Sheet1!$B$1:$B$50)/(50*51/2)</f>
        <v>76.046399999999977</v>
      </c>
      <c r="V529">
        <f t="shared" si="24"/>
        <v>35195678.719999999</v>
      </c>
    </row>
    <row r="530" spans="1:22" x14ac:dyDescent="0.25">
      <c r="A530" s="2">
        <v>41991</v>
      </c>
      <c r="B530">
        <v>76.89</v>
      </c>
      <c r="C530">
        <v>78.400000000000006</v>
      </c>
      <c r="D530">
        <v>76.510000000000005</v>
      </c>
      <c r="E530">
        <v>78.400000000000006</v>
      </c>
      <c r="F530">
        <v>34222081</v>
      </c>
      <c r="G530">
        <v>0</v>
      </c>
      <c r="H530">
        <v>1</v>
      </c>
      <c r="I530">
        <v>76.89</v>
      </c>
      <c r="J530">
        <v>78.400000000000006</v>
      </c>
      <c r="K530">
        <v>76.510000000000005</v>
      </c>
      <c r="L530">
        <v>78.400000000000006</v>
      </c>
      <c r="M530">
        <v>34222081</v>
      </c>
      <c r="N530" s="3">
        <f>AVERAGE(B530:$B$1180)</f>
        <v>45.268306451612951</v>
      </c>
      <c r="O530" s="3">
        <f>AVERAGE(C530:$C$1180)</f>
        <v>45.938483717357897</v>
      </c>
      <c r="P530" s="3">
        <f>AVERAGE(D530:$D$1180)</f>
        <v>44.561484178187413</v>
      </c>
      <c r="Q530" s="3">
        <f>AVERAGE(E530:$E$1180)</f>
        <v>45.242378033794175</v>
      </c>
      <c r="R530" s="3">
        <f t="shared" si="25"/>
        <v>75.785199999999989</v>
      </c>
      <c r="S530" s="3">
        <f t="shared" si="26"/>
        <v>69.76088949999999</v>
      </c>
      <c r="T530" s="3">
        <f>SUMPRODUCT(E530:E544,Sheet1!$A$1:$A$15)/(15*16/2)</f>
        <v>76.616333333333358</v>
      </c>
      <c r="U530" s="3">
        <f>SUMPRODUCT(E530:E579,Sheet1!$B$1:$B$50)/(50*51/2)</f>
        <v>75.885819607843132</v>
      </c>
      <c r="V530">
        <f t="shared" si="24"/>
        <v>34978722.359999999</v>
      </c>
    </row>
    <row r="531" spans="1:22" x14ac:dyDescent="0.25">
      <c r="A531" s="2">
        <v>41990</v>
      </c>
      <c r="B531">
        <v>75.010000000000005</v>
      </c>
      <c r="C531">
        <v>76.41</v>
      </c>
      <c r="D531">
        <v>74.900000000000006</v>
      </c>
      <c r="E531">
        <v>76.11</v>
      </c>
      <c r="F531">
        <v>29203904</v>
      </c>
      <c r="G531">
        <v>0</v>
      </c>
      <c r="H531">
        <v>1</v>
      </c>
      <c r="I531">
        <v>75.010000000000005</v>
      </c>
      <c r="J531">
        <v>76.41</v>
      </c>
      <c r="K531">
        <v>74.900000000000006</v>
      </c>
      <c r="L531">
        <v>76.11</v>
      </c>
      <c r="M531">
        <v>29203904</v>
      </c>
      <c r="N531" s="3">
        <f>AVERAGE(B531:$B$1180)</f>
        <v>45.219657692307734</v>
      </c>
      <c r="O531" s="3">
        <f>AVERAGE(C531:$C$1180)</f>
        <v>45.888542923076912</v>
      </c>
      <c r="P531" s="3">
        <f>AVERAGE(D531:$D$1180)</f>
        <v>44.512332615384629</v>
      </c>
      <c r="Q531" s="3">
        <f>AVERAGE(E531:$E$1180)</f>
        <v>45.191366307692327</v>
      </c>
      <c r="R531" s="3">
        <f t="shared" si="25"/>
        <v>75.767599999999987</v>
      </c>
      <c r="S531" s="3">
        <f t="shared" si="26"/>
        <v>69.7230895</v>
      </c>
      <c r="T531" s="3">
        <f>SUMPRODUCT(E531:E545,Sheet1!$A$1:$A$15)/(15*16/2)</f>
        <v>76.360083333333321</v>
      </c>
      <c r="U531" s="3">
        <f>SUMPRODUCT(E531:E580,Sheet1!$B$1:$B$50)/(50*51/2)</f>
        <v>75.782588235294128</v>
      </c>
      <c r="V531">
        <f t="shared" si="24"/>
        <v>34953791.020000003</v>
      </c>
    </row>
    <row r="532" spans="1:22" x14ac:dyDescent="0.25">
      <c r="A532" s="2">
        <v>41989</v>
      </c>
      <c r="B532">
        <v>76.19</v>
      </c>
      <c r="C532">
        <v>77.39</v>
      </c>
      <c r="D532">
        <v>74.59</v>
      </c>
      <c r="E532">
        <v>74.69</v>
      </c>
      <c r="F532">
        <v>31554593</v>
      </c>
      <c r="G532">
        <v>0</v>
      </c>
      <c r="H532">
        <v>1</v>
      </c>
      <c r="I532">
        <v>76.19</v>
      </c>
      <c r="J532">
        <v>77.39</v>
      </c>
      <c r="K532">
        <v>74.59</v>
      </c>
      <c r="L532">
        <v>74.69</v>
      </c>
      <c r="M532">
        <v>31554593</v>
      </c>
      <c r="N532" s="3">
        <f>AVERAGE(B532:$B$1180)</f>
        <v>45.173755778120231</v>
      </c>
      <c r="O532" s="3">
        <f>AVERAGE(C532:$C$1180)</f>
        <v>45.841514483821257</v>
      </c>
      <c r="P532" s="3">
        <f>AVERAGE(D532:$D$1180)</f>
        <v>44.46551032357474</v>
      </c>
      <c r="Q532" s="3">
        <f>AVERAGE(E532:$E$1180)</f>
        <v>45.143725885978441</v>
      </c>
      <c r="R532" s="3">
        <f t="shared" si="25"/>
        <v>75.771199999999993</v>
      </c>
      <c r="S532" s="3">
        <f t="shared" si="26"/>
        <v>69.700389499999986</v>
      </c>
      <c r="T532" s="3">
        <f>SUMPRODUCT(E532:E546,Sheet1!$A$1:$A$15)/(15*16/2)</f>
        <v>76.386083333333318</v>
      </c>
      <c r="U532" s="3">
        <f>SUMPRODUCT(E532:E581,Sheet1!$B$1:$B$50)/(50*51/2)</f>
        <v>75.76930196078429</v>
      </c>
      <c r="V532">
        <f t="shared" si="24"/>
        <v>34876062.700000003</v>
      </c>
    </row>
    <row r="533" spans="1:22" x14ac:dyDescent="0.25">
      <c r="A533" s="2">
        <v>41988</v>
      </c>
      <c r="B533">
        <v>78.459999999999994</v>
      </c>
      <c r="C533">
        <v>78.58</v>
      </c>
      <c r="D533">
        <v>76.56</v>
      </c>
      <c r="E533">
        <v>76.989999999999995</v>
      </c>
      <c r="F533">
        <v>29396532</v>
      </c>
      <c r="G533">
        <v>0</v>
      </c>
      <c r="H533">
        <v>1</v>
      </c>
      <c r="I533">
        <v>78.459999999999994</v>
      </c>
      <c r="J533">
        <v>78.58</v>
      </c>
      <c r="K533">
        <v>76.56</v>
      </c>
      <c r="L533">
        <v>76.989999999999995</v>
      </c>
      <c r="M533">
        <v>29396532</v>
      </c>
      <c r="N533" s="3">
        <f>AVERAGE(B533:$B$1180)</f>
        <v>45.125891203703745</v>
      </c>
      <c r="O533" s="3">
        <f>AVERAGE(C533:$C$1180)</f>
        <v>45.792828549382712</v>
      </c>
      <c r="P533" s="3">
        <f>AVERAGE(D533:$D$1180)</f>
        <v>44.419021913580259</v>
      </c>
      <c r="Q533" s="3">
        <f>AVERAGE(E533:$E$1180)</f>
        <v>45.098129783950633</v>
      </c>
      <c r="R533" s="3">
        <f t="shared" si="25"/>
        <v>75.828499999999991</v>
      </c>
      <c r="S533" s="3">
        <f t="shared" si="26"/>
        <v>69.670939499999989</v>
      </c>
      <c r="T533" s="3">
        <f>SUMPRODUCT(E533:E547,Sheet1!$A$1:$A$15)/(15*16/2)</f>
        <v>76.583916666666667</v>
      </c>
      <c r="U533" s="3">
        <f>SUMPRODUCT(E533:E582,Sheet1!$B$1:$B$50)/(50*51/2)</f>
        <v>75.813949019607819</v>
      </c>
      <c r="V533">
        <f t="shared" si="24"/>
        <v>34759554.659999996</v>
      </c>
    </row>
    <row r="534" spans="1:22" x14ac:dyDescent="0.25">
      <c r="A534" s="2">
        <v>41985</v>
      </c>
      <c r="B534">
        <v>77.16</v>
      </c>
      <c r="C534">
        <v>78.88</v>
      </c>
      <c r="D534">
        <v>77.02</v>
      </c>
      <c r="E534">
        <v>77.83</v>
      </c>
      <c r="F534">
        <v>28091617</v>
      </c>
      <c r="G534">
        <v>0</v>
      </c>
      <c r="H534">
        <v>1</v>
      </c>
      <c r="I534">
        <v>77.16</v>
      </c>
      <c r="J534">
        <v>78.88</v>
      </c>
      <c r="K534">
        <v>77.02</v>
      </c>
      <c r="L534">
        <v>77.83</v>
      </c>
      <c r="M534">
        <v>28091617</v>
      </c>
      <c r="N534" s="3">
        <f>AVERAGE(B534:$B$1180)</f>
        <v>45.074370170015499</v>
      </c>
      <c r="O534" s="3">
        <f>AVERAGE(C534:$C$1180)</f>
        <v>45.742152859350838</v>
      </c>
      <c r="P534" s="3">
        <f>AVERAGE(D534:$D$1180)</f>
        <v>44.369344976816087</v>
      </c>
      <c r="Q534" s="3">
        <f>AVERAGE(E534:$E$1180)</f>
        <v>45.048837867078838</v>
      </c>
      <c r="R534" s="3">
        <f t="shared" si="25"/>
        <v>75.837499999999977</v>
      </c>
      <c r="S534" s="3">
        <f t="shared" si="26"/>
        <v>69.623039499999976</v>
      </c>
      <c r="T534" s="3">
        <f>SUMPRODUCT(E534:E548,Sheet1!$A$1:$A$15)/(15*16/2)</f>
        <v>76.467249999999993</v>
      </c>
      <c r="U534" s="3">
        <f>SUMPRODUCT(E534:E583,Sheet1!$B$1:$B$50)/(50*51/2)</f>
        <v>75.768752941176459</v>
      </c>
      <c r="V534">
        <f t="shared" si="24"/>
        <v>34638427.479999997</v>
      </c>
    </row>
    <row r="535" spans="1:22" x14ac:dyDescent="0.25">
      <c r="A535" s="2">
        <v>41984</v>
      </c>
      <c r="B535">
        <v>76.52</v>
      </c>
      <c r="C535">
        <v>78.52</v>
      </c>
      <c r="D535">
        <v>76.48</v>
      </c>
      <c r="E535">
        <v>77.73</v>
      </c>
      <c r="F535">
        <v>33492661</v>
      </c>
      <c r="G535">
        <v>0</v>
      </c>
      <c r="H535">
        <v>1</v>
      </c>
      <c r="I535">
        <v>76.52</v>
      </c>
      <c r="J535">
        <v>78.52</v>
      </c>
      <c r="K535">
        <v>76.48</v>
      </c>
      <c r="L535">
        <v>77.73</v>
      </c>
      <c r="M535">
        <v>33492661</v>
      </c>
      <c r="N535" s="3">
        <f>AVERAGE(B535:$B$1180)</f>
        <v>45.024702012383948</v>
      </c>
      <c r="O535" s="3">
        <f>AVERAGE(C535:$C$1180)</f>
        <v>45.690855882352935</v>
      </c>
      <c r="P535" s="3">
        <f>AVERAGE(D535:$D$1180)</f>
        <v>44.318802167182675</v>
      </c>
      <c r="Q535" s="3">
        <f>AVERAGE(E535:$E$1180)</f>
        <v>44.998093034055742</v>
      </c>
      <c r="R535" s="3">
        <f t="shared" si="25"/>
        <v>75.822499999999977</v>
      </c>
      <c r="S535" s="3">
        <f t="shared" si="26"/>
        <v>69.576189499999984</v>
      </c>
      <c r="T535" s="3">
        <f>SUMPRODUCT(E535:E549,Sheet1!$A$1:$A$15)/(15*16/2)</f>
        <v>76.210333333333352</v>
      </c>
      <c r="U535" s="3">
        <f>SUMPRODUCT(E535:E584,Sheet1!$B$1:$B$50)/(50*51/2)</f>
        <v>75.690027450980381</v>
      </c>
      <c r="V535">
        <f t="shared" si="24"/>
        <v>34806347.380000003</v>
      </c>
    </row>
    <row r="536" spans="1:22" x14ac:dyDescent="0.25">
      <c r="A536" s="2">
        <v>41983</v>
      </c>
      <c r="B536">
        <v>76.650000000000006</v>
      </c>
      <c r="C536">
        <v>77.55</v>
      </c>
      <c r="D536">
        <v>76.069999999999993</v>
      </c>
      <c r="E536">
        <v>76.180000000000007</v>
      </c>
      <c r="F536">
        <v>32210532</v>
      </c>
      <c r="G536">
        <v>0</v>
      </c>
      <c r="H536">
        <v>1</v>
      </c>
      <c r="I536">
        <v>76.650000000000006</v>
      </c>
      <c r="J536">
        <v>77.55</v>
      </c>
      <c r="K536">
        <v>76.069999999999993</v>
      </c>
      <c r="L536">
        <v>76.180000000000007</v>
      </c>
      <c r="M536">
        <v>32210532</v>
      </c>
      <c r="N536" s="3">
        <f>AVERAGE(B536:$B$1180)</f>
        <v>44.975872093023305</v>
      </c>
      <c r="O536" s="3">
        <f>AVERAGE(C536:$C$1180)</f>
        <v>45.639957984496114</v>
      </c>
      <c r="P536" s="3">
        <f>AVERAGE(D536:$D$1180)</f>
        <v>44.268939844961253</v>
      </c>
      <c r="Q536" s="3">
        <f>AVERAGE(E536:$E$1180)</f>
        <v>44.947345891472885</v>
      </c>
      <c r="R536" s="3">
        <f t="shared" si="25"/>
        <v>75.798899999999989</v>
      </c>
      <c r="S536" s="3">
        <f t="shared" si="26"/>
        <v>69.532239499999974</v>
      </c>
      <c r="T536" s="3">
        <f>SUMPRODUCT(E536:E550,Sheet1!$A$1:$A$15)/(15*16/2)</f>
        <v>75.92925000000001</v>
      </c>
      <c r="U536" s="3">
        <f>SUMPRODUCT(E536:E585,Sheet1!$B$1:$B$50)/(50*51/2)</f>
        <v>75.614298039215683</v>
      </c>
      <c r="V536">
        <f t="shared" si="24"/>
        <v>35238297.299999997</v>
      </c>
    </row>
    <row r="537" spans="1:22" x14ac:dyDescent="0.25">
      <c r="A537" s="2">
        <v>41982</v>
      </c>
      <c r="B537">
        <v>75.2</v>
      </c>
      <c r="C537">
        <v>76.930000000000007</v>
      </c>
      <c r="D537">
        <v>74.78</v>
      </c>
      <c r="E537">
        <v>76.84</v>
      </c>
      <c r="F537">
        <v>25358584</v>
      </c>
      <c r="G537">
        <v>0</v>
      </c>
      <c r="H537">
        <v>1</v>
      </c>
      <c r="I537">
        <v>75.2</v>
      </c>
      <c r="J537">
        <v>76.930000000000007</v>
      </c>
      <c r="K537">
        <v>74.78</v>
      </c>
      <c r="L537">
        <v>76.84</v>
      </c>
      <c r="M537">
        <v>25358584</v>
      </c>
      <c r="N537" s="3">
        <f>AVERAGE(B537:$B$1180)</f>
        <v>44.92668866459632</v>
      </c>
      <c r="O537" s="3">
        <f>AVERAGE(C537:$C$1180)</f>
        <v>45.590408229813654</v>
      </c>
      <c r="P537" s="3">
        <f>AVERAGE(D537:$D$1180)</f>
        <v>44.219559316770201</v>
      </c>
      <c r="Q537" s="3">
        <f>AVERAGE(E537:$E$1180)</f>
        <v>44.89884798136648</v>
      </c>
      <c r="R537" s="3">
        <f t="shared" si="25"/>
        <v>75.856099999999984</v>
      </c>
      <c r="S537" s="3">
        <f t="shared" si="26"/>
        <v>69.497639499999991</v>
      </c>
      <c r="T537" s="3">
        <f>SUMPRODUCT(E537:E551,Sheet1!$A$1:$A$15)/(15*16/2)</f>
        <v>75.826583333333318</v>
      </c>
      <c r="U537" s="3">
        <f>SUMPRODUCT(E537:E586,Sheet1!$B$1:$B$50)/(50*51/2)</f>
        <v>75.601596078431371</v>
      </c>
      <c r="V537">
        <f t="shared" si="24"/>
        <v>35312075.539999999</v>
      </c>
    </row>
    <row r="538" spans="1:22" x14ac:dyDescent="0.25">
      <c r="A538" s="2">
        <v>41981</v>
      </c>
      <c r="B538">
        <v>76.180000000000007</v>
      </c>
      <c r="C538">
        <v>77.25</v>
      </c>
      <c r="D538">
        <v>75.400000000000006</v>
      </c>
      <c r="E538">
        <v>76.52</v>
      </c>
      <c r="F538">
        <v>25733853</v>
      </c>
      <c r="G538">
        <v>0</v>
      </c>
      <c r="H538">
        <v>1</v>
      </c>
      <c r="I538">
        <v>76.180000000000007</v>
      </c>
      <c r="J538">
        <v>77.25</v>
      </c>
      <c r="K538">
        <v>75.400000000000006</v>
      </c>
      <c r="L538">
        <v>76.52</v>
      </c>
      <c r="M538">
        <v>25733853</v>
      </c>
      <c r="N538" s="3">
        <f>AVERAGE(B538:$B$1180)</f>
        <v>44.879607309486829</v>
      </c>
      <c r="O538" s="3">
        <f>AVERAGE(C538:$C$1180)</f>
        <v>45.541668584758931</v>
      </c>
      <c r="P538" s="3">
        <f>AVERAGE(D538:$D$1180)</f>
        <v>44.172031415241072</v>
      </c>
      <c r="Q538" s="3">
        <f>AVERAGE(E538:$E$1180)</f>
        <v>44.849172783825829</v>
      </c>
      <c r="R538" s="3">
        <f t="shared" si="25"/>
        <v>75.899299999999982</v>
      </c>
      <c r="S538" s="3">
        <f t="shared" si="26"/>
        <v>69.462689499999982</v>
      </c>
      <c r="T538" s="3">
        <f>SUMPRODUCT(E538:E552,Sheet1!$A$1:$A$15)/(15*16/2)</f>
        <v>75.61975000000001</v>
      </c>
      <c r="U538" s="3">
        <f>SUMPRODUCT(E538:E587,Sheet1!$B$1:$B$50)/(50*51/2)</f>
        <v>75.564705882352968</v>
      </c>
      <c r="V538">
        <f t="shared" si="24"/>
        <v>35485516.560000002</v>
      </c>
    </row>
    <row r="539" spans="1:22" x14ac:dyDescent="0.25">
      <c r="A539" s="2">
        <v>41978</v>
      </c>
      <c r="B539">
        <v>75.8</v>
      </c>
      <c r="C539">
        <v>76.760000000000005</v>
      </c>
      <c r="D539">
        <v>75.36</v>
      </c>
      <c r="E539">
        <v>76.36</v>
      </c>
      <c r="F539">
        <v>24306446</v>
      </c>
      <c r="G539">
        <v>0</v>
      </c>
      <c r="H539">
        <v>1</v>
      </c>
      <c r="I539">
        <v>75.8</v>
      </c>
      <c r="J539">
        <v>76.760000000000005</v>
      </c>
      <c r="K539">
        <v>75.36</v>
      </c>
      <c r="L539">
        <v>76.36</v>
      </c>
      <c r="M539">
        <v>24306446</v>
      </c>
      <c r="N539" s="3">
        <f>AVERAGE(B539:$B$1180)</f>
        <v>44.830852803738367</v>
      </c>
      <c r="O539" s="3">
        <f>AVERAGE(C539:$C$1180)</f>
        <v>45.492278660436128</v>
      </c>
      <c r="P539" s="3">
        <f>AVERAGE(D539:$D$1180)</f>
        <v>44.123389719626182</v>
      </c>
      <c r="Q539" s="3">
        <f>AVERAGE(E539:$E$1180)</f>
        <v>44.799841277258579</v>
      </c>
      <c r="R539" s="3">
        <f t="shared" si="25"/>
        <v>75.944699999999983</v>
      </c>
      <c r="S539" s="3">
        <f t="shared" si="26"/>
        <v>69.433989499999981</v>
      </c>
      <c r="T539" s="3">
        <f>SUMPRODUCT(E539:E553,Sheet1!$A$1:$A$15)/(15*16/2)</f>
        <v>75.439249999999973</v>
      </c>
      <c r="U539" s="3">
        <f>SUMPRODUCT(E539:E588,Sheet1!$B$1:$B$50)/(50*51/2)</f>
        <v>75.5421450980392</v>
      </c>
      <c r="V539">
        <f t="shared" si="24"/>
        <v>35548279.740000002</v>
      </c>
    </row>
    <row r="540" spans="1:22" x14ac:dyDescent="0.25">
      <c r="A540" s="2">
        <v>41977</v>
      </c>
      <c r="B540">
        <v>74.83</v>
      </c>
      <c r="C540">
        <v>75.55</v>
      </c>
      <c r="D540">
        <v>74.66</v>
      </c>
      <c r="E540">
        <v>75.239999999999995</v>
      </c>
      <c r="F540">
        <v>14390520</v>
      </c>
      <c r="G540">
        <v>0</v>
      </c>
      <c r="H540">
        <v>1</v>
      </c>
      <c r="I540">
        <v>74.83</v>
      </c>
      <c r="J540">
        <v>75.55</v>
      </c>
      <c r="K540">
        <v>74.66</v>
      </c>
      <c r="L540">
        <v>75.239999999999995</v>
      </c>
      <c r="M540">
        <v>14390520</v>
      </c>
      <c r="N540" s="3">
        <f>AVERAGE(B540:$B$1180)</f>
        <v>44.78253900156011</v>
      </c>
      <c r="O540" s="3">
        <f>AVERAGE(C540:$C$1180)</f>
        <v>45.443499063962541</v>
      </c>
      <c r="P540" s="3">
        <f>AVERAGE(D540:$D$1180)</f>
        <v>44.074658658346351</v>
      </c>
      <c r="Q540" s="3">
        <f>AVERAGE(E540:$E$1180)</f>
        <v>44.750605460218424</v>
      </c>
      <c r="R540" s="3">
        <f t="shared" si="25"/>
        <v>75.961899999999972</v>
      </c>
      <c r="S540" s="3">
        <f t="shared" si="26"/>
        <v>69.395139499999971</v>
      </c>
      <c r="T540" s="3">
        <f>SUMPRODUCT(E540:E554,Sheet1!$A$1:$A$15)/(15*16/2)</f>
        <v>75.261166666666668</v>
      </c>
      <c r="U540" s="3">
        <f>SUMPRODUCT(E540:E589,Sheet1!$B$1:$B$50)/(50*51/2)</f>
        <v>75.526533333333319</v>
      </c>
      <c r="V540">
        <f t="shared" si="24"/>
        <v>35809250.219999999</v>
      </c>
    </row>
    <row r="541" spans="1:22" x14ac:dyDescent="0.25">
      <c r="A541" s="2">
        <v>41976</v>
      </c>
      <c r="B541">
        <v>75.38</v>
      </c>
      <c r="C541">
        <v>75.73</v>
      </c>
      <c r="D541">
        <v>74.400000000000006</v>
      </c>
      <c r="E541">
        <v>74.88</v>
      </c>
      <c r="F541">
        <v>16689857</v>
      </c>
      <c r="G541">
        <v>0</v>
      </c>
      <c r="H541">
        <v>1</v>
      </c>
      <c r="I541">
        <v>75.38</v>
      </c>
      <c r="J541">
        <v>75.73</v>
      </c>
      <c r="K541">
        <v>74.400000000000006</v>
      </c>
      <c r="L541">
        <v>74.88</v>
      </c>
      <c r="M541">
        <v>16689857</v>
      </c>
      <c r="N541" s="3">
        <f>AVERAGE(B541:$B$1180)</f>
        <v>44.735589843750049</v>
      </c>
      <c r="O541" s="3">
        <f>AVERAGE(C541:$C$1180)</f>
        <v>45.396457656249986</v>
      </c>
      <c r="P541" s="3">
        <f>AVERAGE(D541:$D$1180)</f>
        <v>44.026869062500012</v>
      </c>
      <c r="Q541" s="3">
        <f>AVERAGE(E541:$E$1180)</f>
        <v>44.702965781250008</v>
      </c>
      <c r="R541" s="3">
        <f t="shared" si="25"/>
        <v>76.027799999999971</v>
      </c>
      <c r="S541" s="3">
        <f t="shared" si="26"/>
        <v>69.367089499999963</v>
      </c>
      <c r="T541" s="3">
        <f>SUMPRODUCT(E541:E555,Sheet1!$A$1:$A$15)/(15*16/2)</f>
        <v>75.218749999999986</v>
      </c>
      <c r="U541" s="3">
        <f>SUMPRODUCT(E541:E590,Sheet1!$B$1:$B$50)/(50*51/2)</f>
        <v>75.557427450980413</v>
      </c>
      <c r="V541">
        <f t="shared" si="24"/>
        <v>36133370.640000001</v>
      </c>
    </row>
    <row r="542" spans="1:22" x14ac:dyDescent="0.25">
      <c r="A542" s="2">
        <v>41975</v>
      </c>
      <c r="B542">
        <v>75.33</v>
      </c>
      <c r="C542">
        <v>75.91</v>
      </c>
      <c r="D542">
        <v>75.040000000000006</v>
      </c>
      <c r="E542">
        <v>75.459999999999994</v>
      </c>
      <c r="F542">
        <v>16773884</v>
      </c>
      <c r="G542">
        <v>0</v>
      </c>
      <c r="H542">
        <v>1</v>
      </c>
      <c r="I542">
        <v>75.33</v>
      </c>
      <c r="J542">
        <v>75.91</v>
      </c>
      <c r="K542">
        <v>75.040000000000006</v>
      </c>
      <c r="L542">
        <v>75.459999999999994</v>
      </c>
      <c r="M542">
        <v>16773884</v>
      </c>
      <c r="N542" s="3">
        <f>AVERAGE(B542:$B$1180)</f>
        <v>44.687633020344336</v>
      </c>
      <c r="O542" s="3">
        <f>AVERAGE(C542:$C$1180)</f>
        <v>45.348987323943646</v>
      </c>
      <c r="P542" s="3">
        <f>AVERAGE(D542:$D$1180)</f>
        <v>43.979336776212854</v>
      </c>
      <c r="Q542" s="3">
        <f>AVERAGE(E542:$E$1180)</f>
        <v>44.655740375586866</v>
      </c>
      <c r="R542" s="3">
        <f t="shared" si="25"/>
        <v>76.095999999999961</v>
      </c>
      <c r="S542" s="3">
        <f t="shared" si="26"/>
        <v>69.332989499999968</v>
      </c>
      <c r="T542" s="3">
        <f>SUMPRODUCT(E542:E556,Sheet1!$A$1:$A$15)/(15*16/2)</f>
        <v>75.219083333333359</v>
      </c>
      <c r="U542" s="3">
        <f>SUMPRODUCT(E542:E591,Sheet1!$B$1:$B$50)/(50*51/2)</f>
        <v>75.605113725490241</v>
      </c>
      <c r="V542">
        <f t="shared" si="24"/>
        <v>36533993.5</v>
      </c>
    </row>
    <row r="543" spans="1:22" x14ac:dyDescent="0.25">
      <c r="A543" s="2">
        <v>41974</v>
      </c>
      <c r="B543">
        <v>77.260000000000005</v>
      </c>
      <c r="C543">
        <v>77.31</v>
      </c>
      <c r="D543">
        <v>74.8</v>
      </c>
      <c r="E543">
        <v>75.099999999999994</v>
      </c>
      <c r="F543">
        <v>31789866</v>
      </c>
      <c r="G543">
        <v>0</v>
      </c>
      <c r="H543">
        <v>1</v>
      </c>
      <c r="I543">
        <v>77.260000000000005</v>
      </c>
      <c r="J543">
        <v>77.31</v>
      </c>
      <c r="K543">
        <v>74.8</v>
      </c>
      <c r="L543">
        <v>75.099999999999994</v>
      </c>
      <c r="M543">
        <v>31789866</v>
      </c>
      <c r="N543" s="3">
        <f>AVERAGE(B543:$B$1180)</f>
        <v>44.639604231974971</v>
      </c>
      <c r="O543" s="3">
        <f>AVERAGE(C543:$C$1180)</f>
        <v>45.301086050156727</v>
      </c>
      <c r="P543" s="3">
        <f>AVERAGE(D543:$D$1180)</f>
        <v>43.930652351097194</v>
      </c>
      <c r="Q543" s="3">
        <f>AVERAGE(E543:$E$1180)</f>
        <v>44.607457836990605</v>
      </c>
      <c r="R543" s="3">
        <f t="shared" si="25"/>
        <v>76.12279999999997</v>
      </c>
      <c r="S543" s="3">
        <f t="shared" si="26"/>
        <v>69.292189499999964</v>
      </c>
      <c r="T543" s="3">
        <f>SUMPRODUCT(E543:E557,Sheet1!$A$1:$A$15)/(15*16/2)</f>
        <v>75.143083333333323</v>
      </c>
      <c r="U543" s="3">
        <f>SUMPRODUCT(E543:E592,Sheet1!$B$1:$B$50)/(50*51/2)</f>
        <v>75.631105882352898</v>
      </c>
      <c r="V543">
        <f t="shared" si="24"/>
        <v>36836869.82</v>
      </c>
    </row>
    <row r="544" spans="1:22" x14ac:dyDescent="0.25">
      <c r="A544" s="2">
        <v>41971</v>
      </c>
      <c r="B544">
        <v>77.67</v>
      </c>
      <c r="C544">
        <v>78.27</v>
      </c>
      <c r="D544">
        <v>77.23</v>
      </c>
      <c r="E544">
        <v>77.7</v>
      </c>
      <c r="F544">
        <v>15992035</v>
      </c>
      <c r="G544">
        <v>0</v>
      </c>
      <c r="H544">
        <v>1</v>
      </c>
      <c r="I544">
        <v>77.67</v>
      </c>
      <c r="J544">
        <v>78.27</v>
      </c>
      <c r="K544">
        <v>77.23</v>
      </c>
      <c r="L544">
        <v>77.7</v>
      </c>
      <c r="M544">
        <v>15992035</v>
      </c>
      <c r="N544" s="3">
        <f>AVERAGE(B544:$B$1180)</f>
        <v>44.588394819466302</v>
      </c>
      <c r="O544" s="3">
        <f>AVERAGE(C544:$C$1180)</f>
        <v>45.250836577707986</v>
      </c>
      <c r="P544" s="3">
        <f>AVERAGE(D544:$D$1180)</f>
        <v>43.882191836734712</v>
      </c>
      <c r="Q544" s="3">
        <f>AVERAGE(E544:$E$1180)</f>
        <v>44.559588854003145</v>
      </c>
      <c r="R544" s="3">
        <f t="shared" si="25"/>
        <v>76.178999999999974</v>
      </c>
      <c r="S544" s="3">
        <f t="shared" si="26"/>
        <v>69.25213949999997</v>
      </c>
      <c r="T544" s="3">
        <f>SUMPRODUCT(E544:E558,Sheet1!$A$1:$A$15)/(15*16/2)</f>
        <v>75.116250000000008</v>
      </c>
      <c r="U544" s="3">
        <f>SUMPRODUCT(E544:E593,Sheet1!$B$1:$B$50)/(50*51/2)</f>
        <v>75.673419607843144</v>
      </c>
      <c r="V544">
        <f t="shared" si="24"/>
        <v>37733844.5</v>
      </c>
    </row>
    <row r="545" spans="1:22" x14ac:dyDescent="0.25">
      <c r="A545" s="2">
        <v>41969</v>
      </c>
      <c r="B545">
        <v>75.53</v>
      </c>
      <c r="C545">
        <v>77.78</v>
      </c>
      <c r="D545">
        <v>75.510000000000005</v>
      </c>
      <c r="E545">
        <v>77.62</v>
      </c>
      <c r="F545">
        <v>32721585</v>
      </c>
      <c r="G545">
        <v>0</v>
      </c>
      <c r="H545">
        <v>1</v>
      </c>
      <c r="I545">
        <v>75.53</v>
      </c>
      <c r="J545">
        <v>77.78</v>
      </c>
      <c r="K545">
        <v>75.510000000000005</v>
      </c>
      <c r="L545">
        <v>77.62</v>
      </c>
      <c r="M545">
        <v>32721585</v>
      </c>
      <c r="N545" s="3">
        <f>AVERAGE(B545:$B$1180)</f>
        <v>44.536379716981187</v>
      </c>
      <c r="O545" s="3">
        <f>AVERAGE(C545:$C$1180)</f>
        <v>45.198919654088037</v>
      </c>
      <c r="P545" s="3">
        <f>AVERAGE(D545:$D$1180)</f>
        <v>43.829758176100654</v>
      </c>
      <c r="Q545" s="3">
        <f>AVERAGE(E545:$E$1180)</f>
        <v>44.507481289308181</v>
      </c>
      <c r="R545" s="3">
        <f t="shared" si="25"/>
        <v>76.164999999999978</v>
      </c>
      <c r="S545" s="3">
        <f t="shared" si="26"/>
        <v>69.200289499999968</v>
      </c>
      <c r="T545" s="3">
        <f>SUMPRODUCT(E545:E559,Sheet1!$A$1:$A$15)/(15*16/2)</f>
        <v>74.74408333333335</v>
      </c>
      <c r="U545" s="3">
        <f>SUMPRODUCT(E545:E594,Sheet1!$B$1:$B$50)/(50*51/2)</f>
        <v>75.613223529411783</v>
      </c>
      <c r="V545">
        <f t="shared" si="24"/>
        <v>37873669.799999997</v>
      </c>
    </row>
    <row r="546" spans="1:22" x14ac:dyDescent="0.25">
      <c r="A546" s="2">
        <v>41968</v>
      </c>
      <c r="B546">
        <v>74.209999999999994</v>
      </c>
      <c r="C546">
        <v>75.739999999999995</v>
      </c>
      <c r="D546">
        <v>74.13</v>
      </c>
      <c r="E546">
        <v>75.63</v>
      </c>
      <c r="F546">
        <v>32250205</v>
      </c>
      <c r="G546">
        <v>0</v>
      </c>
      <c r="H546">
        <v>1</v>
      </c>
      <c r="I546">
        <v>74.209999999999994</v>
      </c>
      <c r="J546">
        <v>75.739999999999995</v>
      </c>
      <c r="K546">
        <v>74.13</v>
      </c>
      <c r="L546">
        <v>75.63</v>
      </c>
      <c r="M546">
        <v>32250205</v>
      </c>
      <c r="N546" s="3">
        <f>AVERAGE(B546:$B$1180)</f>
        <v>44.487570866141787</v>
      </c>
      <c r="O546" s="3">
        <f>AVERAGE(C546:$C$1180)</f>
        <v>45.147610866141719</v>
      </c>
      <c r="P546" s="3">
        <f>AVERAGE(D546:$D$1180)</f>
        <v>43.779868031496093</v>
      </c>
      <c r="Q546" s="3">
        <f>AVERAGE(E546:$E$1180)</f>
        <v>44.455335590551186</v>
      </c>
      <c r="R546" s="3">
        <f t="shared" si="25"/>
        <v>76.141199999999969</v>
      </c>
      <c r="S546" s="3">
        <f t="shared" si="26"/>
        <v>69.134439499999957</v>
      </c>
      <c r="T546" s="3">
        <f>SUMPRODUCT(E546:E560,Sheet1!$A$1:$A$15)/(15*16/2)</f>
        <v>74.358666666666664</v>
      </c>
      <c r="U546" s="3">
        <f>SUMPRODUCT(E546:E595,Sheet1!$B$1:$B$50)/(50*51/2)</f>
        <v>75.555231372549031</v>
      </c>
      <c r="V546">
        <f t="shared" si="24"/>
        <v>37792182.100000001</v>
      </c>
    </row>
    <row r="547" spans="1:22" x14ac:dyDescent="0.25">
      <c r="A547" s="2">
        <v>41967</v>
      </c>
      <c r="B547">
        <v>73.540000000000006</v>
      </c>
      <c r="C547">
        <v>74.349999999999994</v>
      </c>
      <c r="D547">
        <v>73.349999999999994</v>
      </c>
      <c r="E547">
        <v>74.010000000000005</v>
      </c>
      <c r="F547">
        <v>22103831</v>
      </c>
      <c r="G547">
        <v>0</v>
      </c>
      <c r="H547">
        <v>1</v>
      </c>
      <c r="I547">
        <v>73.540000000000006</v>
      </c>
      <c r="J547">
        <v>74.349999999999994</v>
      </c>
      <c r="K547">
        <v>73.349999999999994</v>
      </c>
      <c r="L547">
        <v>74.010000000000005</v>
      </c>
      <c r="M547">
        <v>22103831</v>
      </c>
      <c r="N547" s="3">
        <f>AVERAGE(B547:$B$1180)</f>
        <v>44.440690063091537</v>
      </c>
      <c r="O547" s="3">
        <f>AVERAGE(C547:$C$1180)</f>
        <v>45.099357886435314</v>
      </c>
      <c r="P547" s="3">
        <f>AVERAGE(D547:$D$1180)</f>
        <v>43.73199716088331</v>
      </c>
      <c r="Q547" s="3">
        <f>AVERAGE(E547:$E$1180)</f>
        <v>44.406164195583607</v>
      </c>
      <c r="R547" s="3">
        <f t="shared" si="25"/>
        <v>76.150199999999984</v>
      </c>
      <c r="S547" s="3">
        <f t="shared" si="26"/>
        <v>69.080544499999974</v>
      </c>
      <c r="T547" s="3">
        <f>SUMPRODUCT(E547:E561,Sheet1!$A$1:$A$15)/(15*16/2)</f>
        <v>74.223083333333335</v>
      </c>
      <c r="U547" s="3">
        <f>SUMPRODUCT(E547:E596,Sheet1!$B$1:$B$50)/(50*51/2)</f>
        <v>75.575631372549026</v>
      </c>
      <c r="V547">
        <f t="shared" si="24"/>
        <v>37900630</v>
      </c>
    </row>
    <row r="548" spans="1:22" x14ac:dyDescent="0.25">
      <c r="A548" s="2">
        <v>41964</v>
      </c>
      <c r="B548">
        <v>74.5</v>
      </c>
      <c r="C548">
        <v>74.5</v>
      </c>
      <c r="D548">
        <v>73.5</v>
      </c>
      <c r="E548">
        <v>73.75</v>
      </c>
      <c r="F548">
        <v>23060382</v>
      </c>
      <c r="G548">
        <v>0</v>
      </c>
      <c r="H548">
        <v>1</v>
      </c>
      <c r="I548">
        <v>74.5</v>
      </c>
      <c r="J548">
        <v>74.5</v>
      </c>
      <c r="K548">
        <v>73.5</v>
      </c>
      <c r="L548">
        <v>73.75</v>
      </c>
      <c r="M548">
        <v>23060382</v>
      </c>
      <c r="N548" s="3">
        <f>AVERAGE(B548:$B$1180)</f>
        <v>44.394719589257555</v>
      </c>
      <c r="O548" s="3">
        <f>AVERAGE(C548:$C$1180)</f>
        <v>45.053148341232209</v>
      </c>
      <c r="P548" s="3">
        <f>AVERAGE(D548:$D$1180)</f>
        <v>43.685207266982651</v>
      </c>
      <c r="Q548" s="3">
        <f>AVERAGE(E548:$E$1180)</f>
        <v>44.359396682464471</v>
      </c>
      <c r="R548" s="3">
        <f t="shared" si="25"/>
        <v>76.161599999999979</v>
      </c>
      <c r="S548" s="3">
        <f t="shared" si="26"/>
        <v>69.028234499999968</v>
      </c>
      <c r="T548" s="3">
        <f>SUMPRODUCT(E548:E562,Sheet1!$A$1:$A$15)/(15*16/2)</f>
        <v>74.288916666666665</v>
      </c>
      <c r="U548" s="3">
        <f>SUMPRODUCT(E548:E597,Sheet1!$B$1:$B$50)/(50*51/2)</f>
        <v>75.660007843137222</v>
      </c>
      <c r="V548">
        <f t="shared" si="24"/>
        <v>38450091.380000003</v>
      </c>
    </row>
    <row r="549" spans="1:22" x14ac:dyDescent="0.25">
      <c r="A549" s="2">
        <v>41963</v>
      </c>
      <c r="B549">
        <v>72.8</v>
      </c>
      <c r="C549">
        <v>73.989999999999995</v>
      </c>
      <c r="D549">
        <v>72.510000000000005</v>
      </c>
      <c r="E549">
        <v>73.599999999999994</v>
      </c>
      <c r="F549">
        <v>19154862</v>
      </c>
      <c r="G549">
        <v>0</v>
      </c>
      <c r="H549">
        <v>1</v>
      </c>
      <c r="I549">
        <v>72.8</v>
      </c>
      <c r="J549">
        <v>73.989999999999995</v>
      </c>
      <c r="K549">
        <v>72.510000000000005</v>
      </c>
      <c r="L549">
        <v>73.599999999999994</v>
      </c>
      <c r="M549">
        <v>19154862</v>
      </c>
      <c r="N549" s="3">
        <f>AVERAGE(B549:$B$1180)</f>
        <v>44.347084651898783</v>
      </c>
      <c r="O549" s="3">
        <f>AVERAGE(C549:$C$1180)</f>
        <v>45.006555221518965</v>
      </c>
      <c r="P549" s="3">
        <f>AVERAGE(D549:$D$1180)</f>
        <v>43.638031962025337</v>
      </c>
      <c r="Q549" s="3">
        <f>AVERAGE(E549:$E$1180)</f>
        <v>44.31289256329115</v>
      </c>
      <c r="R549" s="3">
        <f t="shared" si="25"/>
        <v>76.236199999999982</v>
      </c>
      <c r="S549" s="3">
        <f t="shared" si="26"/>
        <v>68.981084499999966</v>
      </c>
      <c r="T549" s="3">
        <f>SUMPRODUCT(E549:E563,Sheet1!$A$1:$A$15)/(15*16/2)</f>
        <v>74.397583333333344</v>
      </c>
      <c r="U549" s="3">
        <f>SUMPRODUCT(E549:E598,Sheet1!$B$1:$B$50)/(50*51/2)</f>
        <v>75.757505882352945</v>
      </c>
      <c r="V549">
        <f t="shared" si="24"/>
        <v>38522419.740000002</v>
      </c>
    </row>
    <row r="550" spans="1:22" x14ac:dyDescent="0.25">
      <c r="A550" s="2">
        <v>41962</v>
      </c>
      <c r="B550">
        <v>74.010000000000005</v>
      </c>
      <c r="C550">
        <v>74.540000000000006</v>
      </c>
      <c r="D550">
        <v>73.11</v>
      </c>
      <c r="E550">
        <v>73.33</v>
      </c>
      <c r="F550">
        <v>25441163</v>
      </c>
      <c r="G550">
        <v>0</v>
      </c>
      <c r="H550">
        <v>1</v>
      </c>
      <c r="I550">
        <v>74.010000000000005</v>
      </c>
      <c r="J550">
        <v>74.540000000000006</v>
      </c>
      <c r="K550">
        <v>73.11</v>
      </c>
      <c r="L550">
        <v>73.33</v>
      </c>
      <c r="M550">
        <v>25441163</v>
      </c>
      <c r="N550" s="3">
        <f>AVERAGE(B550:$B$1180)</f>
        <v>44.301992868462804</v>
      </c>
      <c r="O550" s="3">
        <f>AVERAGE(C550:$C$1180)</f>
        <v>44.960622662440556</v>
      </c>
      <c r="P550" s="3">
        <f>AVERAGE(D550:$D$1180)</f>
        <v>43.592276069730609</v>
      </c>
      <c r="Q550" s="3">
        <f>AVERAGE(E550:$E$1180)</f>
        <v>44.266478763866886</v>
      </c>
      <c r="R550" s="3">
        <f t="shared" si="25"/>
        <v>76.32259999999998</v>
      </c>
      <c r="S550" s="3">
        <f t="shared" si="26"/>
        <v>68.923884499999957</v>
      </c>
      <c r="T550" s="3">
        <f>SUMPRODUCT(E550:E564,Sheet1!$A$1:$A$15)/(15*16/2)</f>
        <v>74.529250000000005</v>
      </c>
      <c r="U550" s="3">
        <f>SUMPRODUCT(E550:E599,Sheet1!$B$1:$B$50)/(50*51/2)</f>
        <v>75.86427450980392</v>
      </c>
      <c r="V550">
        <f t="shared" si="24"/>
        <v>38783702.5</v>
      </c>
    </row>
    <row r="551" spans="1:22" x14ac:dyDescent="0.25">
      <c r="A551" s="2">
        <v>41961</v>
      </c>
      <c r="B551">
        <v>74.45</v>
      </c>
      <c r="C551">
        <v>74.8</v>
      </c>
      <c r="D551">
        <v>73.900000000000006</v>
      </c>
      <c r="E551">
        <v>74.34</v>
      </c>
      <c r="F551">
        <v>20696643</v>
      </c>
      <c r="G551">
        <v>0</v>
      </c>
      <c r="H551">
        <v>1</v>
      </c>
      <c r="I551">
        <v>74.45</v>
      </c>
      <c r="J551">
        <v>74.8</v>
      </c>
      <c r="K551">
        <v>73.900000000000006</v>
      </c>
      <c r="L551">
        <v>74.34</v>
      </c>
      <c r="M551">
        <v>20696643</v>
      </c>
      <c r="N551" s="3">
        <f>AVERAGE(B551:$B$1180)</f>
        <v>44.254837301587344</v>
      </c>
      <c r="O551" s="3">
        <f>AVERAGE(C551:$C$1180)</f>
        <v>44.913671269841252</v>
      </c>
      <c r="P551" s="3">
        <f>AVERAGE(D551:$D$1180)</f>
        <v>43.545422539682562</v>
      </c>
      <c r="Q551" s="3">
        <f>AVERAGE(E551:$E$1180)</f>
        <v>44.220346190476199</v>
      </c>
      <c r="R551" s="3">
        <f t="shared" si="25"/>
        <v>76.404599999999988</v>
      </c>
      <c r="S551" s="3">
        <f t="shared" si="26"/>
        <v>68.868184499999956</v>
      </c>
      <c r="T551" s="3">
        <f>SUMPRODUCT(E551:E565,Sheet1!$A$1:$A$15)/(15*16/2)</f>
        <v>74.71575</v>
      </c>
      <c r="U551" s="3">
        <f>SUMPRODUCT(E551:E600,Sheet1!$B$1:$B$50)/(50*51/2)</f>
        <v>75.984847058823519</v>
      </c>
      <c r="V551">
        <f t="shared" si="24"/>
        <v>38872159.240000002</v>
      </c>
    </row>
    <row r="552" spans="1:22" x14ac:dyDescent="0.25">
      <c r="A552" s="2">
        <v>41960</v>
      </c>
      <c r="B552">
        <v>74.88</v>
      </c>
      <c r="C552">
        <v>75.655000000000001</v>
      </c>
      <c r="D552">
        <v>73.88</v>
      </c>
      <c r="E552">
        <v>74.239999999999995</v>
      </c>
      <c r="F552">
        <v>28701191</v>
      </c>
      <c r="G552">
        <v>0</v>
      </c>
      <c r="H552">
        <v>1</v>
      </c>
      <c r="I552">
        <v>74.88</v>
      </c>
      <c r="J552">
        <v>75.655000000000001</v>
      </c>
      <c r="K552">
        <v>73.88</v>
      </c>
      <c r="L552">
        <v>74.239999999999995</v>
      </c>
      <c r="M552">
        <v>28701191</v>
      </c>
      <c r="N552" s="3">
        <f>AVERAGE(B552:$B$1180)</f>
        <v>44.206832273449962</v>
      </c>
      <c r="O552" s="3">
        <f>AVERAGE(C552:$C$1180)</f>
        <v>44.866157233704286</v>
      </c>
      <c r="P552" s="3">
        <f>AVERAGE(D552:$D$1180)</f>
        <v>43.497164069952326</v>
      </c>
      <c r="Q552" s="3">
        <f>AVERAGE(E552:$E$1180)</f>
        <v>44.172461208267094</v>
      </c>
      <c r="R552" s="3">
        <f t="shared" si="25"/>
        <v>76.451199999999986</v>
      </c>
      <c r="S552" s="3">
        <f t="shared" si="26"/>
        <v>68.810234499999964</v>
      </c>
      <c r="T552" s="3">
        <f>SUMPRODUCT(E552:E566,Sheet1!$A$1:$A$15)/(15*16/2)</f>
        <v>74.829583333333332</v>
      </c>
      <c r="U552" s="3">
        <f>SUMPRODUCT(E552:E601,Sheet1!$B$1:$B$50)/(50*51/2)</f>
        <v>76.067639215686256</v>
      </c>
      <c r="V552">
        <f t="shared" si="24"/>
        <v>39033612.380000003</v>
      </c>
    </row>
    <row r="553" spans="1:22" x14ac:dyDescent="0.25">
      <c r="A553" s="2">
        <v>41957</v>
      </c>
      <c r="B553">
        <v>74.27</v>
      </c>
      <c r="C553">
        <v>74.930000000000007</v>
      </c>
      <c r="D553">
        <v>74.040000000000006</v>
      </c>
      <c r="E553">
        <v>74.88</v>
      </c>
      <c r="F553">
        <v>19476878</v>
      </c>
      <c r="G553">
        <v>0</v>
      </c>
      <c r="H553">
        <v>1</v>
      </c>
      <c r="I553">
        <v>74.27</v>
      </c>
      <c r="J553">
        <v>74.930000000000007</v>
      </c>
      <c r="K553">
        <v>74.040000000000006</v>
      </c>
      <c r="L553">
        <v>74.88</v>
      </c>
      <c r="M553">
        <v>19476878</v>
      </c>
      <c r="N553" s="3">
        <f>AVERAGE(B553:$B$1180)</f>
        <v>44.157989649681568</v>
      </c>
      <c r="O553" s="3">
        <f>AVERAGE(C553:$C$1180)</f>
        <v>44.81713041401273</v>
      </c>
      <c r="P553" s="3">
        <f>AVERAGE(D553:$D$1180)</f>
        <v>43.448783757961806</v>
      </c>
      <c r="Q553" s="3">
        <f>AVERAGE(E553:$E$1180)</f>
        <v>44.124582961783446</v>
      </c>
      <c r="R553" s="3">
        <f t="shared" si="25"/>
        <v>76.524199999999993</v>
      </c>
      <c r="S553" s="3">
        <f t="shared" si="26"/>
        <v>68.746434499999964</v>
      </c>
      <c r="T553" s="3">
        <f>SUMPRODUCT(E553:E567,Sheet1!$A$1:$A$15)/(15*16/2)</f>
        <v>75.006250000000009</v>
      </c>
      <c r="U553" s="3">
        <f>SUMPRODUCT(E553:E602,Sheet1!$B$1:$B$50)/(50*51/2)</f>
        <v>76.157215686274498</v>
      </c>
      <c r="V553">
        <f t="shared" si="24"/>
        <v>39022574.560000002</v>
      </c>
    </row>
    <row r="554" spans="1:22" x14ac:dyDescent="0.25">
      <c r="A554" s="2">
        <v>41956</v>
      </c>
      <c r="B554">
        <v>74.739999999999995</v>
      </c>
      <c r="C554">
        <v>75.239999999999995</v>
      </c>
      <c r="D554">
        <v>73.64</v>
      </c>
      <c r="E554">
        <v>74.25</v>
      </c>
      <c r="F554">
        <v>26448451</v>
      </c>
      <c r="G554">
        <v>0</v>
      </c>
      <c r="H554">
        <v>1</v>
      </c>
      <c r="I554">
        <v>74.739999999999995</v>
      </c>
      <c r="J554">
        <v>75.239999999999995</v>
      </c>
      <c r="K554">
        <v>73.64</v>
      </c>
      <c r="L554">
        <v>74.25</v>
      </c>
      <c r="M554">
        <v>26448451</v>
      </c>
      <c r="N554" s="3">
        <f>AVERAGE(B554:$B$1180)</f>
        <v>44.109964114832572</v>
      </c>
      <c r="O554" s="3">
        <f>AVERAGE(C554:$C$1180)</f>
        <v>44.76910350877192</v>
      </c>
      <c r="P554" s="3">
        <f>AVERAGE(D554:$D$1180)</f>
        <v>43.399993939393958</v>
      </c>
      <c r="Q554" s="3">
        <f>AVERAGE(E554:$E$1180)</f>
        <v>44.075531259968109</v>
      </c>
      <c r="R554" s="3">
        <f t="shared" si="25"/>
        <v>76.571799999999996</v>
      </c>
      <c r="S554" s="3">
        <f t="shared" si="26"/>
        <v>68.684884499999967</v>
      </c>
      <c r="T554" s="3">
        <f>SUMPRODUCT(E554:E568,Sheet1!$A$1:$A$15)/(15*16/2)</f>
        <v>75.151166666666668</v>
      </c>
      <c r="U554" s="3">
        <f>SUMPRODUCT(E554:E603,Sheet1!$B$1:$B$50)/(50*51/2)</f>
        <v>76.223560784313747</v>
      </c>
      <c r="V554">
        <f t="shared" si="24"/>
        <v>39221183</v>
      </c>
    </row>
    <row r="555" spans="1:22" x14ac:dyDescent="0.25">
      <c r="A555" s="2">
        <v>41955</v>
      </c>
      <c r="B555">
        <v>74.28</v>
      </c>
      <c r="C555">
        <v>75.14</v>
      </c>
      <c r="D555">
        <v>73.540000000000006</v>
      </c>
      <c r="E555">
        <v>74.72</v>
      </c>
      <c r="F555">
        <v>26536609</v>
      </c>
      <c r="G555">
        <v>0</v>
      </c>
      <c r="H555">
        <v>1</v>
      </c>
      <c r="I555">
        <v>74.28</v>
      </c>
      <c r="J555">
        <v>75.14</v>
      </c>
      <c r="K555">
        <v>73.540000000000006</v>
      </c>
      <c r="L555">
        <v>74.72</v>
      </c>
      <c r="M555">
        <v>26536609</v>
      </c>
      <c r="N555" s="3">
        <f>AVERAGE(B555:$B$1180)</f>
        <v>44.061034345047958</v>
      </c>
      <c r="O555" s="3">
        <f>AVERAGE(C555:$C$1180)</f>
        <v>44.72042795527156</v>
      </c>
      <c r="P555" s="3">
        <f>AVERAGE(D555:$D$1180)</f>
        <v>43.351687220447303</v>
      </c>
      <c r="Q555" s="3">
        <f>AVERAGE(E555:$E$1180)</f>
        <v>44.027329233226844</v>
      </c>
      <c r="R555" s="3">
        <f t="shared" si="25"/>
        <v>76.605799999999988</v>
      </c>
      <c r="S555" s="3">
        <f t="shared" si="26"/>
        <v>68.61903449999997</v>
      </c>
      <c r="T555" s="3">
        <f>SUMPRODUCT(E555:E569,Sheet1!$A$1:$A$15)/(15*16/2)</f>
        <v>75.423083333333338</v>
      </c>
      <c r="U555" s="3">
        <f>SUMPRODUCT(E555:E604,Sheet1!$B$1:$B$50)/(50*51/2)</f>
        <v>76.315945098039194</v>
      </c>
      <c r="V555">
        <f t="shared" si="24"/>
        <v>39224723.979999997</v>
      </c>
    </row>
    <row r="556" spans="1:22" x14ac:dyDescent="0.25">
      <c r="A556" s="2">
        <v>41954</v>
      </c>
      <c r="B556">
        <v>74.95</v>
      </c>
      <c r="C556">
        <v>74.98</v>
      </c>
      <c r="D556">
        <v>74.03</v>
      </c>
      <c r="E556">
        <v>74.61</v>
      </c>
      <c r="F556">
        <v>18735123</v>
      </c>
      <c r="G556">
        <v>0</v>
      </c>
      <c r="H556">
        <v>1</v>
      </c>
      <c r="I556">
        <v>74.95</v>
      </c>
      <c r="J556">
        <v>74.98</v>
      </c>
      <c r="K556">
        <v>74.03</v>
      </c>
      <c r="L556">
        <v>74.61</v>
      </c>
      <c r="M556">
        <v>18735123</v>
      </c>
      <c r="N556" s="3">
        <f>AVERAGE(B556:$B$1180)</f>
        <v>44.012684000000036</v>
      </c>
      <c r="O556" s="3">
        <f>AVERAGE(C556:$C$1180)</f>
        <v>44.671756639999991</v>
      </c>
      <c r="P556" s="3">
        <f>AVERAGE(D556:$D$1180)</f>
        <v>43.303385920000018</v>
      </c>
      <c r="Q556" s="3">
        <f>AVERAGE(E556:$E$1180)</f>
        <v>43.978220960000009</v>
      </c>
      <c r="R556" s="3">
        <f t="shared" si="25"/>
        <v>76.627999999999986</v>
      </c>
      <c r="S556" s="3">
        <f t="shared" si="26"/>
        <v>68.513084499999962</v>
      </c>
      <c r="T556" s="3">
        <f>SUMPRODUCT(E556:E570,Sheet1!$A$1:$A$15)/(15*16/2)</f>
        <v>75.666666666666686</v>
      </c>
      <c r="U556" s="3">
        <f>SUMPRODUCT(E556:E605,Sheet1!$B$1:$B$50)/(50*51/2)</f>
        <v>76.390768627450996</v>
      </c>
      <c r="V556">
        <f t="shared" si="24"/>
        <v>39340595.799999997</v>
      </c>
    </row>
    <row r="557" spans="1:22" x14ac:dyDescent="0.25">
      <c r="A557" s="2">
        <v>41953</v>
      </c>
      <c r="B557">
        <v>75.36</v>
      </c>
      <c r="C557">
        <v>75.479900000000001</v>
      </c>
      <c r="D557">
        <v>74.61</v>
      </c>
      <c r="E557">
        <v>75</v>
      </c>
      <c r="F557">
        <v>21575126</v>
      </c>
      <c r="G557">
        <v>0</v>
      </c>
      <c r="H557">
        <v>1</v>
      </c>
      <c r="I557">
        <v>75.36</v>
      </c>
      <c r="J557">
        <v>75.479900000000001</v>
      </c>
      <c r="K557">
        <v>74.61</v>
      </c>
      <c r="L557">
        <v>75</v>
      </c>
      <c r="M557">
        <v>21575126</v>
      </c>
      <c r="N557" s="3">
        <f>AVERAGE(B557:$B$1180)</f>
        <v>43.963104967948752</v>
      </c>
      <c r="O557" s="3">
        <f>AVERAGE(C557:$C$1180)</f>
        <v>44.623185737179483</v>
      </c>
      <c r="P557" s="3">
        <f>AVERAGE(D557:$D$1180)</f>
        <v>43.254144551282074</v>
      </c>
      <c r="Q557" s="3">
        <f>AVERAGE(E557:$E$1180)</f>
        <v>43.929131570512823</v>
      </c>
      <c r="R557" s="3">
        <f t="shared" si="25"/>
        <v>76.669399999999982</v>
      </c>
      <c r="S557" s="3">
        <f t="shared" si="26"/>
        <v>68.415734499999957</v>
      </c>
      <c r="T557" s="3">
        <f>SUMPRODUCT(E557:E571,Sheet1!$A$1:$A$15)/(15*16/2)</f>
        <v>75.958000000000013</v>
      </c>
      <c r="U557" s="3">
        <f>SUMPRODUCT(E557:E606,Sheet1!$B$1:$B$50)/(50*51/2)</f>
        <v>76.471529411764706</v>
      </c>
      <c r="V557">
        <f t="shared" si="24"/>
        <v>39661609.340000004</v>
      </c>
    </row>
    <row r="558" spans="1:22" x14ac:dyDescent="0.25">
      <c r="A558" s="2">
        <v>41950</v>
      </c>
      <c r="B558">
        <v>75.39</v>
      </c>
      <c r="C558">
        <v>75.855000000000004</v>
      </c>
      <c r="D558">
        <v>75.02</v>
      </c>
      <c r="E558">
        <v>75.599999999999994</v>
      </c>
      <c r="F558">
        <v>20774381</v>
      </c>
      <c r="G558">
        <v>0</v>
      </c>
      <c r="H558">
        <v>1</v>
      </c>
      <c r="I558">
        <v>75.39</v>
      </c>
      <c r="J558">
        <v>75.855000000000004</v>
      </c>
      <c r="K558">
        <v>75.02</v>
      </c>
      <c r="L558">
        <v>75.599999999999994</v>
      </c>
      <c r="M558">
        <v>20774381</v>
      </c>
      <c r="N558" s="3">
        <f>AVERAGE(B558:$B$1180)</f>
        <v>43.912708667736787</v>
      </c>
      <c r="O558" s="3">
        <f>AVERAGE(C558:$C$1180)</f>
        <v>44.573656500802564</v>
      </c>
      <c r="P558" s="3">
        <f>AVERAGE(D558:$D$1180)</f>
        <v>43.203814125200665</v>
      </c>
      <c r="Q558" s="3">
        <f>AVERAGE(E558:$E$1180)</f>
        <v>43.879258587479939</v>
      </c>
      <c r="R558" s="3">
        <f t="shared" si="25"/>
        <v>76.66579999999999</v>
      </c>
      <c r="S558" s="3">
        <f t="shared" si="26"/>
        <v>68.308484499999963</v>
      </c>
      <c r="T558" s="3">
        <f>SUMPRODUCT(E558:E572,Sheet1!$A$1:$A$15)/(15*16/2)</f>
        <v>76.216833333333341</v>
      </c>
      <c r="U558" s="3">
        <f>SUMPRODUCT(E558:E607,Sheet1!$B$1:$B$50)/(50*51/2)</f>
        <v>76.536854901960794</v>
      </c>
      <c r="V558">
        <f t="shared" si="24"/>
        <v>39754592.82</v>
      </c>
    </row>
    <row r="559" spans="1:22" x14ac:dyDescent="0.25">
      <c r="A559" s="2">
        <v>41949</v>
      </c>
      <c r="B559">
        <v>74.89</v>
      </c>
      <c r="C559">
        <v>75.599999999999994</v>
      </c>
      <c r="D559">
        <v>74.31</v>
      </c>
      <c r="E559">
        <v>75.260000000000005</v>
      </c>
      <c r="F559">
        <v>21383194</v>
      </c>
      <c r="G559">
        <v>0</v>
      </c>
      <c r="H559">
        <v>1</v>
      </c>
      <c r="I559">
        <v>74.89</v>
      </c>
      <c r="J559">
        <v>75.599999999999994</v>
      </c>
      <c r="K559">
        <v>74.31</v>
      </c>
      <c r="L559">
        <v>75.260000000000005</v>
      </c>
      <c r="M559">
        <v>21383194</v>
      </c>
      <c r="N559" s="3">
        <f>AVERAGE(B559:$B$1180)</f>
        <v>43.862102090032181</v>
      </c>
      <c r="O559" s="3">
        <f>AVERAGE(C559:$C$1180)</f>
        <v>44.523364951768478</v>
      </c>
      <c r="P559" s="3">
        <f>AVERAGE(D559:$D$1180)</f>
        <v>43.152662700964648</v>
      </c>
      <c r="Q559" s="3">
        <f>AVERAGE(E559:$E$1180)</f>
        <v>43.828260610932482</v>
      </c>
      <c r="R559" s="3">
        <f t="shared" si="25"/>
        <v>76.630899999999983</v>
      </c>
      <c r="S559" s="3">
        <f t="shared" si="26"/>
        <v>68.202734499999963</v>
      </c>
      <c r="T559" s="3">
        <f>SUMPRODUCT(E559:E573,Sheet1!$A$1:$A$15)/(15*16/2)</f>
        <v>76.40358333333333</v>
      </c>
      <c r="U559" s="3">
        <f>SUMPRODUCT(E559:E608,Sheet1!$B$1:$B$50)/(50*51/2)</f>
        <v>76.577282352941154</v>
      </c>
      <c r="V559">
        <f t="shared" si="24"/>
        <v>39777561.200000003</v>
      </c>
    </row>
    <row r="560" spans="1:22" x14ac:dyDescent="0.25">
      <c r="A560" s="2">
        <v>41948</v>
      </c>
      <c r="B560">
        <v>76.510000000000005</v>
      </c>
      <c r="C560">
        <v>76.8</v>
      </c>
      <c r="D560">
        <v>74.42</v>
      </c>
      <c r="E560">
        <v>74.83</v>
      </c>
      <c r="F560">
        <v>35912588</v>
      </c>
      <c r="G560">
        <v>0</v>
      </c>
      <c r="H560">
        <v>1</v>
      </c>
      <c r="I560">
        <v>76.510000000000005</v>
      </c>
      <c r="J560">
        <v>76.8</v>
      </c>
      <c r="K560">
        <v>74.42</v>
      </c>
      <c r="L560">
        <v>74.83</v>
      </c>
      <c r="M560">
        <v>35912588</v>
      </c>
      <c r="N560" s="3">
        <f>AVERAGE(B560:$B$1180)</f>
        <v>43.812137681159449</v>
      </c>
      <c r="O560" s="3">
        <f>AVERAGE(C560:$C$1180)</f>
        <v>44.473322061191624</v>
      </c>
      <c r="P560" s="3">
        <f>AVERAGE(D560:$D$1180)</f>
        <v>43.102489855072484</v>
      </c>
      <c r="Q560" s="3">
        <f>AVERAGE(E560:$E$1180)</f>
        <v>43.777645893719814</v>
      </c>
      <c r="R560" s="3">
        <f t="shared" si="25"/>
        <v>76.618299999999991</v>
      </c>
      <c r="S560" s="3">
        <f t="shared" si="26"/>
        <v>68.109584499999954</v>
      </c>
      <c r="T560" s="3">
        <f>SUMPRODUCT(E560:E574,Sheet1!$A$1:$A$15)/(15*16/2)</f>
        <v>76.610916666666668</v>
      </c>
      <c r="U560" s="3">
        <f>SUMPRODUCT(E560:E609,Sheet1!$B$1:$B$50)/(50*51/2)</f>
        <v>76.630549019607827</v>
      </c>
      <c r="V560">
        <f t="shared" si="24"/>
        <v>40074671.32</v>
      </c>
    </row>
    <row r="561" spans="1:22" x14ac:dyDescent="0.25">
      <c r="A561" s="2">
        <v>41947</v>
      </c>
      <c r="B561">
        <v>74.23</v>
      </c>
      <c r="C561">
        <v>75.77</v>
      </c>
      <c r="D561">
        <v>73.650000000000006</v>
      </c>
      <c r="E561">
        <v>75.760000000000005</v>
      </c>
      <c r="F561">
        <v>39326471</v>
      </c>
      <c r="G561">
        <v>0</v>
      </c>
      <c r="H561">
        <v>1</v>
      </c>
      <c r="I561">
        <v>74.23</v>
      </c>
      <c r="J561">
        <v>75.77</v>
      </c>
      <c r="K561">
        <v>73.650000000000006</v>
      </c>
      <c r="L561">
        <v>75.760000000000005</v>
      </c>
      <c r="M561">
        <v>39326471</v>
      </c>
      <c r="N561" s="3">
        <f>AVERAGE(B561:$B$1180)</f>
        <v>43.759399193548418</v>
      </c>
      <c r="O561" s="3">
        <f>AVERAGE(C561:$C$1180)</f>
        <v>44.421182258064512</v>
      </c>
      <c r="P561" s="3">
        <f>AVERAGE(D561:$D$1180)</f>
        <v>43.051977741935502</v>
      </c>
      <c r="Q561" s="3">
        <f>AVERAGE(E561:$E$1180)</f>
        <v>43.727561451612914</v>
      </c>
      <c r="R561" s="3">
        <f t="shared" si="25"/>
        <v>76.640901999999983</v>
      </c>
      <c r="S561" s="3">
        <f t="shared" si="26"/>
        <v>68.022984499999964</v>
      </c>
      <c r="T561" s="3">
        <f>SUMPRODUCT(E561:E575,Sheet1!$A$1:$A$15)/(15*16/2)</f>
        <v>76.858499999999992</v>
      </c>
      <c r="U561" s="3">
        <f>SUMPRODUCT(E561:E610,Sheet1!$B$1:$B$50)/(50*51/2)</f>
        <v>76.701564784313703</v>
      </c>
      <c r="V561">
        <f t="shared" si="24"/>
        <v>39834141.560000002</v>
      </c>
    </row>
    <row r="562" spans="1:22" x14ac:dyDescent="0.25">
      <c r="A562" s="2">
        <v>41946</v>
      </c>
      <c r="B562">
        <v>75.47</v>
      </c>
      <c r="C562">
        <v>75.52</v>
      </c>
      <c r="D562">
        <v>73.7</v>
      </c>
      <c r="E562">
        <v>73.88</v>
      </c>
      <c r="F562">
        <v>40727330</v>
      </c>
      <c r="G562">
        <v>0</v>
      </c>
      <c r="H562">
        <v>1</v>
      </c>
      <c r="I562">
        <v>75.47</v>
      </c>
      <c r="J562">
        <v>75.52</v>
      </c>
      <c r="K562">
        <v>73.7</v>
      </c>
      <c r="L562">
        <v>73.88</v>
      </c>
      <c r="M562">
        <v>40727330</v>
      </c>
      <c r="N562" s="3">
        <f>AVERAGE(B562:$B$1180)</f>
        <v>43.710173667205197</v>
      </c>
      <c r="O562" s="3">
        <f>AVERAGE(C562:$C$1180)</f>
        <v>44.370537964458798</v>
      </c>
      <c r="P562" s="3">
        <f>AVERAGE(D562:$D$1180)</f>
        <v>43.002546365105033</v>
      </c>
      <c r="Q562" s="3">
        <f>AVERAGE(E562:$E$1180)</f>
        <v>43.675812762520195</v>
      </c>
      <c r="R562" s="3">
        <f t="shared" si="25"/>
        <v>76.626101999999989</v>
      </c>
      <c r="S562" s="3">
        <f t="shared" si="26"/>
        <v>67.936734499999957</v>
      </c>
      <c r="T562" s="3">
        <f>SUMPRODUCT(E562:E576,Sheet1!$A$1:$A$15)/(15*16/2)</f>
        <v>76.971749999999986</v>
      </c>
      <c r="U562" s="3">
        <f>SUMPRODUCT(E562:E611,Sheet1!$B$1:$B$50)/(50*51/2)</f>
        <v>76.735529568627456</v>
      </c>
      <c r="V562">
        <f t="shared" si="24"/>
        <v>39441434.140000001</v>
      </c>
    </row>
    <row r="563" spans="1:22" x14ac:dyDescent="0.25">
      <c r="A563" s="2">
        <v>41943</v>
      </c>
      <c r="B563">
        <v>74.930000000000007</v>
      </c>
      <c r="C563">
        <v>75.7</v>
      </c>
      <c r="D563">
        <v>74.45</v>
      </c>
      <c r="E563">
        <v>74.989999999999995</v>
      </c>
      <c r="F563">
        <v>44544325</v>
      </c>
      <c r="G563">
        <v>0</v>
      </c>
      <c r="H563">
        <v>1</v>
      </c>
      <c r="I563">
        <v>74.930000000000007</v>
      </c>
      <c r="J563">
        <v>75.7</v>
      </c>
      <c r="K563">
        <v>74.45</v>
      </c>
      <c r="L563">
        <v>74.989999999999995</v>
      </c>
      <c r="M563">
        <v>44544325</v>
      </c>
      <c r="N563" s="3">
        <f>AVERAGE(B563:$B$1180)</f>
        <v>43.658782362459583</v>
      </c>
      <c r="O563" s="3">
        <f>AVERAGE(C563:$C$1180)</f>
        <v>44.320134304207123</v>
      </c>
      <c r="P563" s="3">
        <f>AVERAGE(D563:$D$1180)</f>
        <v>42.952874110032376</v>
      </c>
      <c r="Q563" s="3">
        <f>AVERAGE(E563:$E$1180)</f>
        <v>43.626938673139158</v>
      </c>
      <c r="R563" s="3">
        <f t="shared" si="25"/>
        <v>76.639901999999992</v>
      </c>
      <c r="S563" s="3">
        <f t="shared" si="26"/>
        <v>67.848834499999953</v>
      </c>
      <c r="T563" s="3">
        <f>SUMPRODUCT(E563:E577,Sheet1!$A$1:$A$15)/(15*16/2)</f>
        <v>77.312583333333322</v>
      </c>
      <c r="U563" s="3">
        <f>SUMPRODUCT(E563:E612,Sheet1!$B$1:$B$50)/(50*51/2)</f>
        <v>76.843761019607825</v>
      </c>
      <c r="V563">
        <f t="shared" si="24"/>
        <v>39044379.539999999</v>
      </c>
    </row>
    <row r="564" spans="1:22" x14ac:dyDescent="0.25">
      <c r="A564" s="2">
        <v>41942</v>
      </c>
      <c r="B564">
        <v>75.05</v>
      </c>
      <c r="C564">
        <v>75.349999999999994</v>
      </c>
      <c r="D564">
        <v>72.900000000000006</v>
      </c>
      <c r="E564">
        <v>74.11</v>
      </c>
      <c r="F564">
        <v>83269554</v>
      </c>
      <c r="G564">
        <v>0</v>
      </c>
      <c r="H564">
        <v>1</v>
      </c>
      <c r="I564">
        <v>75.05</v>
      </c>
      <c r="J564">
        <v>75.349999999999994</v>
      </c>
      <c r="K564">
        <v>72.900000000000006</v>
      </c>
      <c r="L564">
        <v>74.11</v>
      </c>
      <c r="M564">
        <v>83269554</v>
      </c>
      <c r="N564" s="3">
        <f>AVERAGE(B564:$B$1180)</f>
        <v>43.608099675850923</v>
      </c>
      <c r="O564" s="3">
        <f>AVERAGE(C564:$C$1180)</f>
        <v>44.269275526742298</v>
      </c>
      <c r="P564" s="3">
        <f>AVERAGE(D564:$D$1180)</f>
        <v>42.901825283630494</v>
      </c>
      <c r="Q564" s="3">
        <f>AVERAGE(E564:$E$1180)</f>
        <v>43.576107131280395</v>
      </c>
      <c r="R564" s="3">
        <f t="shared" si="25"/>
        <v>76.631501999999998</v>
      </c>
      <c r="S564" s="3">
        <f t="shared" si="26"/>
        <v>67.759834499999954</v>
      </c>
      <c r="T564" s="3">
        <f>SUMPRODUCT(E564:E578,Sheet1!$A$1:$A$15)/(15*16/2)</f>
        <v>77.49733333333333</v>
      </c>
      <c r="U564" s="3">
        <f>SUMPRODUCT(E564:E613,Sheet1!$B$1:$B$50)/(50*51/2)</f>
        <v>76.908133647058818</v>
      </c>
      <c r="V564">
        <f t="shared" si="24"/>
        <v>38555011.039999999</v>
      </c>
    </row>
    <row r="565" spans="1:22" x14ac:dyDescent="0.25">
      <c r="A565" s="2">
        <v>41941</v>
      </c>
      <c r="B565">
        <v>75.45</v>
      </c>
      <c r="C565">
        <v>76.88</v>
      </c>
      <c r="D565">
        <v>74.78</v>
      </c>
      <c r="E565">
        <v>75.86</v>
      </c>
      <c r="F565">
        <v>106119520</v>
      </c>
      <c r="G565">
        <v>0</v>
      </c>
      <c r="H565">
        <v>1</v>
      </c>
      <c r="I565">
        <v>75.45</v>
      </c>
      <c r="J565">
        <v>76.88</v>
      </c>
      <c r="K565">
        <v>74.78</v>
      </c>
      <c r="L565">
        <v>75.86</v>
      </c>
      <c r="M565">
        <v>106119520</v>
      </c>
      <c r="N565" s="3">
        <f>AVERAGE(B565:$B$1180)</f>
        <v>43.557057629870158</v>
      </c>
      <c r="O565" s="3">
        <f>AVERAGE(C565:$C$1180)</f>
        <v>44.218819805194805</v>
      </c>
      <c r="P565" s="3">
        <f>AVERAGE(D565:$D$1180)</f>
        <v>42.853126948051973</v>
      </c>
      <c r="Q565" s="3">
        <f>AVERAGE(E565:$E$1180)</f>
        <v>43.526539123376637</v>
      </c>
      <c r="R565" s="3">
        <f t="shared" si="25"/>
        <v>76.645502000000008</v>
      </c>
      <c r="S565" s="3">
        <f t="shared" si="26"/>
        <v>67.677284499999971</v>
      </c>
      <c r="T565" s="3">
        <f>SUMPRODUCT(E565:E579,Sheet1!$A$1:$A$15)/(15*16/2)</f>
        <v>77.807083333333338</v>
      </c>
      <c r="U565" s="3">
        <f>SUMPRODUCT(E565:E614,Sheet1!$B$1:$B$50)/(50*51/2)</f>
        <v>77.007565098039251</v>
      </c>
      <c r="V565">
        <f t="shared" si="24"/>
        <v>37347179.960000001</v>
      </c>
    </row>
    <row r="566" spans="1:22" x14ac:dyDescent="0.25">
      <c r="A566" s="2">
        <v>41940</v>
      </c>
      <c r="B566">
        <v>80.180000000000007</v>
      </c>
      <c r="C566">
        <v>81.16</v>
      </c>
      <c r="D566">
        <v>79.569999999999993</v>
      </c>
      <c r="E566">
        <v>80.77</v>
      </c>
      <c r="F566">
        <v>74211768</v>
      </c>
      <c r="G566">
        <v>0</v>
      </c>
      <c r="H566">
        <v>1</v>
      </c>
      <c r="I566">
        <v>80.180000000000007</v>
      </c>
      <c r="J566">
        <v>81.16</v>
      </c>
      <c r="K566">
        <v>79.569999999999993</v>
      </c>
      <c r="L566">
        <v>80.77</v>
      </c>
      <c r="M566">
        <v>74211768</v>
      </c>
      <c r="N566" s="3">
        <f>AVERAGE(B566:$B$1180)</f>
        <v>43.505199186991895</v>
      </c>
      <c r="O566" s="3">
        <f>AVERAGE(C566:$C$1180)</f>
        <v>44.165712195121948</v>
      </c>
      <c r="P566" s="3">
        <f>AVERAGE(D566:$D$1180)</f>
        <v>42.801213333333358</v>
      </c>
      <c r="Q566" s="3">
        <f>AVERAGE(E566:$E$1180)</f>
        <v>43.473964390243907</v>
      </c>
      <c r="R566" s="3">
        <f t="shared" si="25"/>
        <v>76.634101999999999</v>
      </c>
      <c r="S566" s="3">
        <f t="shared" si="26"/>
        <v>67.586684499999961</v>
      </c>
      <c r="T566" s="3">
        <f>SUMPRODUCT(E566:E580,Sheet1!$A$1:$A$15)/(15*16/2)</f>
        <v>77.911916666666656</v>
      </c>
      <c r="U566" s="3">
        <f>SUMPRODUCT(E566:E615,Sheet1!$B$1:$B$50)/(50*51/2)</f>
        <v>77.037922039215687</v>
      </c>
      <c r="V566">
        <f t="shared" si="24"/>
        <v>35757161.560000002</v>
      </c>
    </row>
    <row r="567" spans="1:22" x14ac:dyDescent="0.25">
      <c r="A567" s="2">
        <v>41939</v>
      </c>
      <c r="B567">
        <v>80.739999999999995</v>
      </c>
      <c r="C567">
        <v>80.8</v>
      </c>
      <c r="D567">
        <v>79.760000000000005</v>
      </c>
      <c r="E567">
        <v>80.28</v>
      </c>
      <c r="F567">
        <v>30168921</v>
      </c>
      <c r="G567">
        <v>0</v>
      </c>
      <c r="H567">
        <v>1</v>
      </c>
      <c r="I567">
        <v>80.739999999999995</v>
      </c>
      <c r="J567">
        <v>80.8</v>
      </c>
      <c r="K567">
        <v>79.760000000000005</v>
      </c>
      <c r="L567">
        <v>80.28</v>
      </c>
      <c r="M567">
        <v>30168921</v>
      </c>
      <c r="N567" s="3">
        <f>AVERAGE(B567:$B$1180)</f>
        <v>43.44546824104237</v>
      </c>
      <c r="O567" s="3">
        <f>AVERAGE(C567:$C$1180)</f>
        <v>44.105460912052109</v>
      </c>
      <c r="P567" s="3">
        <f>AVERAGE(D567:$D$1180)</f>
        <v>42.741329315960932</v>
      </c>
      <c r="Q567" s="3">
        <f>AVERAGE(E567:$E$1180)</f>
        <v>43.413221661237792</v>
      </c>
      <c r="R567" s="3">
        <f t="shared" si="25"/>
        <v>76.510502000000002</v>
      </c>
      <c r="S567" s="3">
        <f t="shared" si="26"/>
        <v>67.46238449999997</v>
      </c>
      <c r="T567" s="3">
        <f>SUMPRODUCT(E567:E581,Sheet1!$A$1:$A$15)/(15*16/2)</f>
        <v>77.365666666666669</v>
      </c>
      <c r="U567" s="3">
        <f>SUMPRODUCT(E567:E616,Sheet1!$B$1:$B$50)/(50*51/2)</f>
        <v>76.870882901960783</v>
      </c>
      <c r="V567">
        <f t="shared" si="24"/>
        <v>34751190.200000003</v>
      </c>
    </row>
    <row r="568" spans="1:22" x14ac:dyDescent="0.25">
      <c r="A568" s="2">
        <v>41936</v>
      </c>
      <c r="B568">
        <v>80.2</v>
      </c>
      <c r="C568">
        <v>80.818299999999994</v>
      </c>
      <c r="D568">
        <v>79.319999999999993</v>
      </c>
      <c r="E568">
        <v>80.67</v>
      </c>
      <c r="F568">
        <v>32247520</v>
      </c>
      <c r="G568">
        <v>0</v>
      </c>
      <c r="H568">
        <v>1</v>
      </c>
      <c r="I568">
        <v>80.2</v>
      </c>
      <c r="J568">
        <v>80.818299999999994</v>
      </c>
      <c r="K568">
        <v>79.319999999999993</v>
      </c>
      <c r="L568">
        <v>80.67</v>
      </c>
      <c r="M568">
        <v>32247520</v>
      </c>
      <c r="N568" s="3">
        <f>AVERAGE(B568:$B$1180)</f>
        <v>43.384628874388284</v>
      </c>
      <c r="O568" s="3">
        <f>AVERAGE(C568:$C$1180)</f>
        <v>44.045600326264264</v>
      </c>
      <c r="P568" s="3">
        <f>AVERAGE(D568:$D$1180)</f>
        <v>42.68093996737359</v>
      </c>
      <c r="Q568" s="3">
        <f>AVERAGE(E568:$E$1180)</f>
        <v>43.353080097879293</v>
      </c>
      <c r="R568" s="3">
        <f t="shared" si="25"/>
        <v>76.377502000000007</v>
      </c>
      <c r="S568" s="3">
        <f t="shared" si="26"/>
        <v>67.350684499999986</v>
      </c>
      <c r="T568" s="3">
        <f>SUMPRODUCT(E568:E582,Sheet1!$A$1:$A$15)/(15*16/2)</f>
        <v>76.857958333333315</v>
      </c>
      <c r="U568" s="3">
        <f>SUMPRODUCT(E568:E617,Sheet1!$B$1:$B$50)/(50*51/2)</f>
        <v>76.71784376470589</v>
      </c>
      <c r="V568">
        <f t="shared" si="24"/>
        <v>34924743.780000001</v>
      </c>
    </row>
    <row r="569" spans="1:22" x14ac:dyDescent="0.25">
      <c r="A569" s="2">
        <v>41935</v>
      </c>
      <c r="B569">
        <v>79.38</v>
      </c>
      <c r="C569">
        <v>80.63</v>
      </c>
      <c r="D569">
        <v>79.010000000000005</v>
      </c>
      <c r="E569">
        <v>80.040000000000006</v>
      </c>
      <c r="F569">
        <v>35055800</v>
      </c>
      <c r="G569">
        <v>0</v>
      </c>
      <c r="H569">
        <v>1</v>
      </c>
      <c r="I569">
        <v>79.38</v>
      </c>
      <c r="J569">
        <v>80.63</v>
      </c>
      <c r="K569">
        <v>79.010000000000005</v>
      </c>
      <c r="L569">
        <v>80.040000000000006</v>
      </c>
      <c r="M569">
        <v>35055800</v>
      </c>
      <c r="N569" s="3">
        <f>AVERAGE(B569:$B$1180)</f>
        <v>43.324473039215718</v>
      </c>
      <c r="O569" s="3">
        <f>AVERAGE(C569:$C$1180)</f>
        <v>43.985514215686266</v>
      </c>
      <c r="P569" s="3">
        <f>AVERAGE(D569:$D$1180)</f>
        <v>42.621072222222239</v>
      </c>
      <c r="Q569" s="3">
        <f>AVERAGE(E569:$E$1180)</f>
        <v>43.292104738562102</v>
      </c>
      <c r="R569" s="3">
        <f t="shared" si="25"/>
        <v>76.250022000000001</v>
      </c>
      <c r="S569" s="3">
        <f t="shared" si="26"/>
        <v>67.233434499999973</v>
      </c>
      <c r="T569" s="3">
        <f>SUMPRODUCT(E569:E583,Sheet1!$A$1:$A$15)/(15*16/2)</f>
        <v>76.274583333333354</v>
      </c>
      <c r="U569" s="3">
        <f>SUMPRODUCT(E569:E618,Sheet1!$B$1:$B$50)/(50*51/2)</f>
        <v>76.544511294117655</v>
      </c>
      <c r="V569">
        <f t="shared" si="24"/>
        <v>34723449.380000003</v>
      </c>
    </row>
    <row r="570" spans="1:22" x14ac:dyDescent="0.25">
      <c r="A570" s="2">
        <v>41934</v>
      </c>
      <c r="B570">
        <v>78.814999999999998</v>
      </c>
      <c r="C570">
        <v>79.849999999999994</v>
      </c>
      <c r="D570">
        <v>78.010000000000005</v>
      </c>
      <c r="E570">
        <v>78.37</v>
      </c>
      <c r="F570">
        <v>41862393</v>
      </c>
      <c r="G570">
        <v>0</v>
      </c>
      <c r="H570">
        <v>1</v>
      </c>
      <c r="I570">
        <v>78.814999999999998</v>
      </c>
      <c r="J570">
        <v>79.849999999999994</v>
      </c>
      <c r="K570">
        <v>78.010000000000005</v>
      </c>
      <c r="L570">
        <v>78.37</v>
      </c>
      <c r="M570">
        <v>41862393</v>
      </c>
      <c r="N570" s="3">
        <f>AVERAGE(B570:$B$1180)</f>
        <v>43.26546235679217</v>
      </c>
      <c r="O570" s="3">
        <f>AVERAGE(C570:$C$1180)</f>
        <v>43.925539607201308</v>
      </c>
      <c r="P570" s="3">
        <f>AVERAGE(D570:$D$1180)</f>
        <v>42.561515875613772</v>
      </c>
      <c r="Q570" s="3">
        <f>AVERAGE(E570:$E$1180)</f>
        <v>43.231960883797058</v>
      </c>
      <c r="R570" s="3">
        <f t="shared" si="25"/>
        <v>76.124622000000002</v>
      </c>
      <c r="S570" s="3">
        <f t="shared" si="26"/>
        <v>67.124384499999962</v>
      </c>
      <c r="T570" s="3">
        <f>SUMPRODUCT(E570:E584,Sheet1!$A$1:$A$15)/(15*16/2)</f>
        <v>75.74529166666666</v>
      </c>
      <c r="U570" s="3">
        <f>SUMPRODUCT(E570:E619,Sheet1!$B$1:$B$50)/(50*51/2)</f>
        <v>76.390967058823506</v>
      </c>
      <c r="V570">
        <f t="shared" si="24"/>
        <v>34606303.380000003</v>
      </c>
    </row>
    <row r="571" spans="1:22" x14ac:dyDescent="0.25">
      <c r="A571" s="2">
        <v>41933</v>
      </c>
      <c r="B571">
        <v>77.56</v>
      </c>
      <c r="C571">
        <v>78.739999999999995</v>
      </c>
      <c r="D571">
        <v>77.150000000000006</v>
      </c>
      <c r="E571">
        <v>78.69</v>
      </c>
      <c r="F571">
        <v>32252403</v>
      </c>
      <c r="G571">
        <v>0</v>
      </c>
      <c r="H571">
        <v>1</v>
      </c>
      <c r="I571">
        <v>77.56</v>
      </c>
      <c r="J571">
        <v>78.739999999999995</v>
      </c>
      <c r="K571">
        <v>77.150000000000006</v>
      </c>
      <c r="L571">
        <v>78.69</v>
      </c>
      <c r="M571">
        <v>32252403</v>
      </c>
      <c r="N571" s="3">
        <f>AVERAGE(B571:$B$1180)</f>
        <v>43.207184426229531</v>
      </c>
      <c r="O571" s="3">
        <f>AVERAGE(C571:$C$1180)</f>
        <v>43.866647049180322</v>
      </c>
      <c r="P571" s="3">
        <f>AVERAGE(D571:$D$1180)</f>
        <v>42.503403606557391</v>
      </c>
      <c r="Q571" s="3">
        <f>AVERAGE(E571:$E$1180)</f>
        <v>43.174357540983621</v>
      </c>
      <c r="R571" s="3">
        <f t="shared" si="25"/>
        <v>76.013822000000005</v>
      </c>
      <c r="S571" s="3">
        <f t="shared" si="26"/>
        <v>67.022134499999979</v>
      </c>
      <c r="T571" s="3">
        <f>SUMPRODUCT(E571:E585,Sheet1!$A$1:$A$15)/(15*16/2)</f>
        <v>75.409583333333302</v>
      </c>
      <c r="U571" s="3">
        <f>SUMPRODUCT(E571:E620,Sheet1!$B$1:$B$50)/(50*51/2)</f>
        <v>76.298567921568633</v>
      </c>
      <c r="V571">
        <f t="shared" si="24"/>
        <v>34316543.520000003</v>
      </c>
    </row>
    <row r="572" spans="1:22" x14ac:dyDescent="0.25">
      <c r="A572" s="2">
        <v>41932</v>
      </c>
      <c r="B572">
        <v>75.599999999999994</v>
      </c>
      <c r="C572">
        <v>77.09</v>
      </c>
      <c r="D572">
        <v>75.38</v>
      </c>
      <c r="E572">
        <v>76.95</v>
      </c>
      <c r="F572">
        <v>34701260</v>
      </c>
      <c r="G572">
        <v>0</v>
      </c>
      <c r="H572">
        <v>1</v>
      </c>
      <c r="I572">
        <v>75.599999999999994</v>
      </c>
      <c r="J572">
        <v>77.09</v>
      </c>
      <c r="K572">
        <v>75.38</v>
      </c>
      <c r="L572">
        <v>76.95</v>
      </c>
      <c r="M572">
        <v>34701260</v>
      </c>
      <c r="N572" s="3">
        <f>AVERAGE(B572:$B$1180)</f>
        <v>43.15077586206899</v>
      </c>
      <c r="O572" s="3">
        <f>AVERAGE(C572:$C$1180)</f>
        <v>43.809383743842353</v>
      </c>
      <c r="P572" s="3">
        <f>AVERAGE(D572:$D$1180)</f>
        <v>42.446512643678169</v>
      </c>
      <c r="Q572" s="3">
        <f>AVERAGE(E572:$E$1180)</f>
        <v>43.116039573070616</v>
      </c>
      <c r="R572" s="3">
        <f t="shared" si="25"/>
        <v>75.908822000000001</v>
      </c>
      <c r="S572" s="3">
        <f t="shared" si="26"/>
        <v>66.914684499999979</v>
      </c>
      <c r="T572" s="3">
        <f>SUMPRODUCT(E572:E586,Sheet1!$A$1:$A$15)/(15*16/2)</f>
        <v>75.036791666666673</v>
      </c>
      <c r="U572" s="3">
        <f>SUMPRODUCT(E572:E621,Sheet1!$B$1:$B$50)/(50*51/2)</f>
        <v>76.189502117647095</v>
      </c>
      <c r="V572">
        <f t="shared" si="24"/>
        <v>34162377.460000001</v>
      </c>
    </row>
    <row r="573" spans="1:22" x14ac:dyDescent="0.25">
      <c r="A573" s="2">
        <v>41929</v>
      </c>
      <c r="B573">
        <v>74.23</v>
      </c>
      <c r="C573">
        <v>76</v>
      </c>
      <c r="D573">
        <v>73.75</v>
      </c>
      <c r="E573">
        <v>75.95</v>
      </c>
      <c r="F573">
        <v>76341638</v>
      </c>
      <c r="G573">
        <v>0</v>
      </c>
      <c r="H573">
        <v>1</v>
      </c>
      <c r="I573">
        <v>74.23</v>
      </c>
      <c r="J573">
        <v>76</v>
      </c>
      <c r="K573">
        <v>73.75</v>
      </c>
      <c r="L573">
        <v>75.95</v>
      </c>
      <c r="M573">
        <v>76341638</v>
      </c>
      <c r="N573" s="3">
        <f>AVERAGE(B573:$B$1180)</f>
        <v>43.0974054276316</v>
      </c>
      <c r="O573" s="3">
        <f>AVERAGE(C573:$C$1180)</f>
        <v>43.754645888157881</v>
      </c>
      <c r="P573" s="3">
        <f>AVERAGE(D573:$D$1180)</f>
        <v>42.392345723684222</v>
      </c>
      <c r="Q573" s="3">
        <f>AVERAGE(E573:$E$1180)</f>
        <v>43.060391611842121</v>
      </c>
      <c r="R573" s="3">
        <f t="shared" si="25"/>
        <v>75.83102199999999</v>
      </c>
      <c r="S573" s="3">
        <f t="shared" si="26"/>
        <v>66.802719499999981</v>
      </c>
      <c r="T573" s="3">
        <f>SUMPRODUCT(E573:E587,Sheet1!$A$1:$A$15)/(15*16/2)</f>
        <v>74.89858333333332</v>
      </c>
      <c r="U573" s="3">
        <f>SUMPRODUCT(E573:E622,Sheet1!$B$1:$B$50)/(50*51/2)</f>
        <v>76.145620627451009</v>
      </c>
      <c r="V573">
        <f t="shared" si="24"/>
        <v>34011466.259999998</v>
      </c>
    </row>
    <row r="574" spans="1:22" x14ac:dyDescent="0.25">
      <c r="A574" s="2">
        <v>41928</v>
      </c>
      <c r="B574">
        <v>70.790000000000006</v>
      </c>
      <c r="C574">
        <v>73.349999999999994</v>
      </c>
      <c r="D574">
        <v>70.58</v>
      </c>
      <c r="E574">
        <v>72.63</v>
      </c>
      <c r="F574">
        <v>53529459</v>
      </c>
      <c r="G574">
        <v>0</v>
      </c>
      <c r="H574">
        <v>1</v>
      </c>
      <c r="I574">
        <v>70.790000000000006</v>
      </c>
      <c r="J574">
        <v>73.349999999999994</v>
      </c>
      <c r="K574">
        <v>70.58</v>
      </c>
      <c r="L574">
        <v>72.63</v>
      </c>
      <c r="M574">
        <v>53529459</v>
      </c>
      <c r="N574" s="3">
        <f>AVERAGE(B574:$B$1180)</f>
        <v>43.046116144975315</v>
      </c>
      <c r="O574" s="3">
        <f>AVERAGE(C574:$C$1180)</f>
        <v>43.701523393739684</v>
      </c>
      <c r="P574" s="3">
        <f>AVERAGE(D574:$D$1180)</f>
        <v>42.34068566721583</v>
      </c>
      <c r="Q574" s="3">
        <f>AVERAGE(E574:$E$1180)</f>
        <v>43.006207742998363</v>
      </c>
      <c r="R574" s="3">
        <f t="shared" si="25"/>
        <v>75.775421999999992</v>
      </c>
      <c r="S574" s="3">
        <f t="shared" si="26"/>
        <v>66.69651949999998</v>
      </c>
      <c r="T574" s="3">
        <f>SUMPRODUCT(E574:E588,Sheet1!$A$1:$A$15)/(15*16/2)</f>
        <v>74.909041666666695</v>
      </c>
      <c r="U574" s="3">
        <f>SUMPRODUCT(E574:E623,Sheet1!$B$1:$B$50)/(50*51/2)</f>
        <v>76.138774431372568</v>
      </c>
      <c r="V574">
        <f t="shared" si="24"/>
        <v>33246501.5</v>
      </c>
    </row>
    <row r="575" spans="1:22" x14ac:dyDescent="0.25">
      <c r="A575" s="2">
        <v>41927</v>
      </c>
      <c r="B575">
        <v>71.69</v>
      </c>
      <c r="C575">
        <v>73.8</v>
      </c>
      <c r="D575">
        <v>70.319999999999993</v>
      </c>
      <c r="E575">
        <v>73.209999999999994</v>
      </c>
      <c r="F575">
        <v>61528317</v>
      </c>
      <c r="G575">
        <v>0</v>
      </c>
      <c r="H575">
        <v>1</v>
      </c>
      <c r="I575">
        <v>71.69</v>
      </c>
      <c r="J575">
        <v>73.8</v>
      </c>
      <c r="K575">
        <v>70.319999999999993</v>
      </c>
      <c r="L575">
        <v>73.209999999999994</v>
      </c>
      <c r="M575">
        <v>61528317</v>
      </c>
      <c r="N575" s="3">
        <f>AVERAGE(B575:$B$1180)</f>
        <v>43.000334158415868</v>
      </c>
      <c r="O575" s="3">
        <f>AVERAGE(C575:$C$1180)</f>
        <v>43.652598514851469</v>
      </c>
      <c r="P575" s="3">
        <f>AVERAGE(D575:$D$1180)</f>
        <v>42.294086138613878</v>
      </c>
      <c r="Q575" s="3">
        <f>AVERAGE(E575:$E$1180)</f>
        <v>42.957323597359753</v>
      </c>
      <c r="R575" s="3">
        <f t="shared" si="25"/>
        <v>75.772221999999999</v>
      </c>
      <c r="S575" s="3">
        <f t="shared" si="26"/>
        <v>66.606614499999978</v>
      </c>
      <c r="T575" s="3">
        <f>SUMPRODUCT(E575:E589,Sheet1!$A$1:$A$15)/(15*16/2)</f>
        <v>75.372749999999982</v>
      </c>
      <c r="U575" s="3">
        <f>SUMPRODUCT(E575:E624,Sheet1!$B$1:$B$50)/(50*51/2)</f>
        <v>76.26199882352941</v>
      </c>
      <c r="V575">
        <f t="shared" si="24"/>
        <v>32794716.32</v>
      </c>
    </row>
    <row r="576" spans="1:22" x14ac:dyDescent="0.25">
      <c r="A576" s="2">
        <v>41926</v>
      </c>
      <c r="B576">
        <v>74</v>
      </c>
      <c r="C576">
        <v>74.180000000000007</v>
      </c>
      <c r="D576">
        <v>72.05</v>
      </c>
      <c r="E576">
        <v>73.59</v>
      </c>
      <c r="F576">
        <v>50299288</v>
      </c>
      <c r="G576">
        <v>0</v>
      </c>
      <c r="H576">
        <v>1</v>
      </c>
      <c r="I576">
        <v>74</v>
      </c>
      <c r="J576">
        <v>74.180000000000007</v>
      </c>
      <c r="K576">
        <v>72.05</v>
      </c>
      <c r="L576">
        <v>73.59</v>
      </c>
      <c r="M576">
        <v>50299288</v>
      </c>
      <c r="N576" s="3">
        <f>AVERAGE(B576:$B$1180)</f>
        <v>42.952913223140513</v>
      </c>
      <c r="O576" s="3">
        <f>AVERAGE(C576:$C$1180)</f>
        <v>43.602768099173538</v>
      </c>
      <c r="P576" s="3">
        <f>AVERAGE(D576:$D$1180)</f>
        <v>42.247762314049602</v>
      </c>
      <c r="Q576" s="3">
        <f>AVERAGE(E576:$E$1180)</f>
        <v>42.907319173553738</v>
      </c>
      <c r="R576" s="3">
        <f t="shared" si="25"/>
        <v>75.761821999999995</v>
      </c>
      <c r="S576" s="3">
        <f t="shared" si="26"/>
        <v>66.509114499999981</v>
      </c>
      <c r="T576" s="3">
        <f>SUMPRODUCT(E576:E590,Sheet1!$A$1:$A$15)/(15*16/2)</f>
        <v>75.808333333333337</v>
      </c>
      <c r="U576" s="3">
        <f>SUMPRODUCT(E576:E625,Sheet1!$B$1:$B$50)/(50*51/2)</f>
        <v>76.362070274509804</v>
      </c>
      <c r="V576">
        <f t="shared" si="24"/>
        <v>32260557.98</v>
      </c>
    </row>
    <row r="577" spans="1:22" x14ac:dyDescent="0.25">
      <c r="A577" s="2">
        <v>41925</v>
      </c>
      <c r="B577">
        <v>73.23</v>
      </c>
      <c r="C577">
        <v>74.78</v>
      </c>
      <c r="D577">
        <v>72.52</v>
      </c>
      <c r="E577">
        <v>72.989999999999995</v>
      </c>
      <c r="F577">
        <v>43937638</v>
      </c>
      <c r="G577">
        <v>0</v>
      </c>
      <c r="H577">
        <v>1</v>
      </c>
      <c r="I577">
        <v>73.23</v>
      </c>
      <c r="J577">
        <v>74.78</v>
      </c>
      <c r="K577">
        <v>72.52</v>
      </c>
      <c r="L577">
        <v>72.989999999999995</v>
      </c>
      <c r="M577">
        <v>43937638</v>
      </c>
      <c r="N577" s="3">
        <f>AVERAGE(B577:$B$1180)</f>
        <v>42.901510761589421</v>
      </c>
      <c r="O577" s="3">
        <f>AVERAGE(C577:$C$1180)</f>
        <v>43.552143543046348</v>
      </c>
      <c r="P577" s="3">
        <f>AVERAGE(D577:$D$1180)</f>
        <v>42.198420860927165</v>
      </c>
      <c r="Q577" s="3">
        <f>AVERAGE(E577:$E$1180)</f>
        <v>42.856520033112609</v>
      </c>
      <c r="R577" s="3">
        <f t="shared" si="25"/>
        <v>75.760221999999999</v>
      </c>
      <c r="S577" s="3">
        <f t="shared" si="26"/>
        <v>66.418364499999996</v>
      </c>
      <c r="T577" s="3">
        <f>SUMPRODUCT(E577:E591,Sheet1!$A$1:$A$15)/(15*16/2)</f>
        <v>76.235583333333338</v>
      </c>
      <c r="U577" s="3">
        <f>SUMPRODUCT(E577:E626,Sheet1!$B$1:$B$50)/(50*51/2)</f>
        <v>76.44717701960785</v>
      </c>
      <c r="V577">
        <f t="shared" si="24"/>
        <v>31867710.219999999</v>
      </c>
    </row>
    <row r="578" spans="1:22" x14ac:dyDescent="0.25">
      <c r="A578" s="2">
        <v>41922</v>
      </c>
      <c r="B578">
        <v>75.59</v>
      </c>
      <c r="C578">
        <v>76.5</v>
      </c>
      <c r="D578">
        <v>72.760000000000005</v>
      </c>
      <c r="E578">
        <v>72.91</v>
      </c>
      <c r="F578">
        <v>52146162</v>
      </c>
      <c r="G578">
        <v>0</v>
      </c>
      <c r="H578">
        <v>1</v>
      </c>
      <c r="I578">
        <v>75.59</v>
      </c>
      <c r="J578">
        <v>76.5</v>
      </c>
      <c r="K578">
        <v>72.760000000000005</v>
      </c>
      <c r="L578">
        <v>72.91</v>
      </c>
      <c r="M578">
        <v>52146162</v>
      </c>
      <c r="N578" s="3">
        <f>AVERAGE(B578:$B$1180)</f>
        <v>42.851214759535672</v>
      </c>
      <c r="O578" s="3">
        <f>AVERAGE(C578:$C$1180)</f>
        <v>43.500356053067982</v>
      </c>
      <c r="P578" s="3">
        <f>AVERAGE(D578:$D$1180)</f>
        <v>42.148136318407971</v>
      </c>
      <c r="Q578" s="3">
        <f>AVERAGE(E578:$E$1180)</f>
        <v>42.806547429519092</v>
      </c>
      <c r="R578" s="3">
        <f t="shared" si="25"/>
        <v>75.747622000000007</v>
      </c>
      <c r="S578" s="3">
        <f t="shared" si="26"/>
        <v>66.342064499999992</v>
      </c>
      <c r="T578" s="3">
        <f>SUMPRODUCT(E578:E592,Sheet1!$A$1:$A$15)/(15*16/2)</f>
        <v>76.769583333333301</v>
      </c>
      <c r="U578" s="3">
        <f>SUMPRODUCT(E578:E627,Sheet1!$B$1:$B$50)/(50*51/2)</f>
        <v>76.555319058823557</v>
      </c>
      <c r="V578">
        <f t="shared" si="24"/>
        <v>31858085.460000001</v>
      </c>
    </row>
    <row r="579" spans="1:22" x14ac:dyDescent="0.25">
      <c r="A579" s="2">
        <v>41921</v>
      </c>
      <c r="B579">
        <v>77.28</v>
      </c>
      <c r="C579">
        <v>77.760099999999994</v>
      </c>
      <c r="D579">
        <v>75.849999999999994</v>
      </c>
      <c r="E579">
        <v>75.91</v>
      </c>
      <c r="F579">
        <v>32487174</v>
      </c>
      <c r="G579">
        <v>0</v>
      </c>
      <c r="H579">
        <v>1</v>
      </c>
      <c r="I579">
        <v>77.28</v>
      </c>
      <c r="J579">
        <v>77.760099999999994</v>
      </c>
      <c r="K579">
        <v>75.849999999999994</v>
      </c>
      <c r="L579">
        <v>75.91</v>
      </c>
      <c r="M579">
        <v>32487174</v>
      </c>
      <c r="N579" s="3">
        <f>AVERAGE(B579:$B$1180)</f>
        <v>42.79683139534886</v>
      </c>
      <c r="O579" s="3">
        <f>AVERAGE(C579:$C$1180)</f>
        <v>43.445539368770753</v>
      </c>
      <c r="P579" s="3">
        <f>AVERAGE(D579:$D$1180)</f>
        <v>42.097286046511634</v>
      </c>
      <c r="Q579" s="3">
        <f>AVERAGE(E579:$E$1180)</f>
        <v>42.75654169435218</v>
      </c>
      <c r="R579" s="3">
        <f t="shared" si="25"/>
        <v>75.742422000000019</v>
      </c>
      <c r="S579" s="3">
        <f t="shared" si="26"/>
        <v>66.267314499999969</v>
      </c>
      <c r="T579" s="3">
        <f>SUMPRODUCT(E579:E593,Sheet1!$A$1:$A$15)/(15*16/2)</f>
        <v>77.355249999999998</v>
      </c>
      <c r="U579" s="3">
        <f>SUMPRODUCT(E579:E628,Sheet1!$B$1:$B$50)/(50*51/2)</f>
        <v>76.66639443137251</v>
      </c>
      <c r="V579">
        <f t="shared" ref="V579:V642" si="27">AVERAGE(F579:F628)</f>
        <v>31693346.219999999</v>
      </c>
    </row>
    <row r="580" spans="1:22" x14ac:dyDescent="0.25">
      <c r="A580" s="2">
        <v>41920</v>
      </c>
      <c r="B580">
        <v>76.180000000000007</v>
      </c>
      <c r="C580">
        <v>77.709999999999994</v>
      </c>
      <c r="D580">
        <v>75.099999999999994</v>
      </c>
      <c r="E580">
        <v>77.52</v>
      </c>
      <c r="F580">
        <v>32975514</v>
      </c>
      <c r="G580">
        <v>0</v>
      </c>
      <c r="H580">
        <v>1</v>
      </c>
      <c r="I580">
        <v>76.180000000000007</v>
      </c>
      <c r="J580">
        <v>77.709999999999994</v>
      </c>
      <c r="K580">
        <v>75.099999999999994</v>
      </c>
      <c r="L580">
        <v>77.52</v>
      </c>
      <c r="M580">
        <v>32975514</v>
      </c>
      <c r="N580" s="3">
        <f>AVERAGE(B580:$B$1180)</f>
        <v>42.739455074875231</v>
      </c>
      <c r="O580" s="3">
        <f>AVERAGE(C580:$C$1180)</f>
        <v>43.388443594009978</v>
      </c>
      <c r="P580" s="3">
        <f>AVERAGE(D580:$D$1180)</f>
        <v>42.041125124792025</v>
      </c>
      <c r="Q580" s="3">
        <f>AVERAGE(E580:$E$1180)</f>
        <v>42.701377870216326</v>
      </c>
      <c r="R580" s="3">
        <f t="shared" ref="R580:R643" si="28">SUM(E580:E629)/50</f>
        <v>75.717762000000022</v>
      </c>
      <c r="S580" s="3">
        <f t="shared" ref="S580:S643" si="29">SUM(E580:E779)/200</f>
        <v>66.176614499999971</v>
      </c>
      <c r="T580" s="3">
        <f>SUMPRODUCT(E580:E594,Sheet1!$A$1:$A$15)/(15*16/2)</f>
        <v>77.574999999999989</v>
      </c>
      <c r="U580" s="3">
        <f>SUMPRODUCT(E580:E629,Sheet1!$B$1:$B$50)/(50*51/2)</f>
        <v>76.658855686274521</v>
      </c>
      <c r="V580">
        <f t="shared" si="27"/>
        <v>31780062.739999998</v>
      </c>
    </row>
    <row r="581" spans="1:22" x14ac:dyDescent="0.25">
      <c r="A581" s="2">
        <v>41919</v>
      </c>
      <c r="B581">
        <v>77.05</v>
      </c>
      <c r="C581">
        <v>77.95</v>
      </c>
      <c r="D581">
        <v>76.239999999999995</v>
      </c>
      <c r="E581">
        <v>76.290000000000006</v>
      </c>
      <c r="F581">
        <v>25317488</v>
      </c>
      <c r="G581">
        <v>0</v>
      </c>
      <c r="H581">
        <v>1</v>
      </c>
      <c r="I581">
        <v>77.05</v>
      </c>
      <c r="J581">
        <v>77.95</v>
      </c>
      <c r="K581">
        <v>76.239999999999995</v>
      </c>
      <c r="L581">
        <v>76.290000000000006</v>
      </c>
      <c r="M581">
        <v>25317488</v>
      </c>
      <c r="N581" s="3">
        <f>AVERAGE(B581:$B$1180)</f>
        <v>42.683720833333354</v>
      </c>
      <c r="O581" s="3">
        <f>AVERAGE(C581:$C$1180)</f>
        <v>43.331241000000006</v>
      </c>
      <c r="P581" s="3">
        <f>AVERAGE(D581:$D$1180)</f>
        <v>41.986027000000014</v>
      </c>
      <c r="Q581" s="3">
        <f>AVERAGE(E581:$E$1180)</f>
        <v>42.643346833333354</v>
      </c>
      <c r="R581" s="3">
        <f t="shared" si="28"/>
        <v>75.641562000000022</v>
      </c>
      <c r="S581" s="3">
        <f t="shared" si="29"/>
        <v>66.064614499999976</v>
      </c>
      <c r="T581" s="3">
        <f>SUMPRODUCT(E581:E595,Sheet1!$A$1:$A$15)/(15*16/2)</f>
        <v>77.584416666666669</v>
      </c>
      <c r="U581" s="3">
        <f>SUMPRODUCT(E581:E630,Sheet1!$B$1:$B$50)/(50*51/2)</f>
        <v>76.585191450980403</v>
      </c>
      <c r="V581">
        <f t="shared" si="27"/>
        <v>31943090.460000001</v>
      </c>
    </row>
    <row r="582" spans="1:22" x14ac:dyDescent="0.25">
      <c r="A582" s="2">
        <v>41918</v>
      </c>
      <c r="B582">
        <v>77.19</v>
      </c>
      <c r="C582">
        <v>77.89</v>
      </c>
      <c r="D582">
        <v>76.849999999999994</v>
      </c>
      <c r="E582">
        <v>77.555000000000007</v>
      </c>
      <c r="F582">
        <v>25729191</v>
      </c>
      <c r="G582">
        <v>0</v>
      </c>
      <c r="H582">
        <v>1</v>
      </c>
      <c r="I582">
        <v>77.19</v>
      </c>
      <c r="J582">
        <v>77.89</v>
      </c>
      <c r="K582">
        <v>76.849999999999994</v>
      </c>
      <c r="L582">
        <v>77.555000000000007</v>
      </c>
      <c r="M582">
        <v>25729191</v>
      </c>
      <c r="N582" s="3">
        <f>AVERAGE(B582:$B$1180)</f>
        <v>42.626348080133582</v>
      </c>
      <c r="O582" s="3">
        <f>AVERAGE(C582:$C$1180)</f>
        <v>43.273446744574294</v>
      </c>
      <c r="P582" s="3">
        <f>AVERAGE(D582:$D$1180)</f>
        <v>41.928841736227056</v>
      </c>
      <c r="Q582" s="3">
        <f>AVERAGE(E582:$E$1180)</f>
        <v>42.587175459098518</v>
      </c>
      <c r="R582" s="3">
        <f t="shared" si="28"/>
        <v>75.614162000000022</v>
      </c>
      <c r="S582" s="3">
        <f t="shared" si="29"/>
        <v>65.958414499999975</v>
      </c>
      <c r="T582" s="3">
        <f>SUMPRODUCT(E582:E596,Sheet1!$A$1:$A$15)/(15*16/2)</f>
        <v>77.745833333333337</v>
      </c>
      <c r="U582" s="3">
        <f>SUMPRODUCT(E582:E631,Sheet1!$B$1:$B$50)/(50*51/2)</f>
        <v>76.558688000000018</v>
      </c>
      <c r="V582">
        <f t="shared" si="27"/>
        <v>32269540.699999999</v>
      </c>
    </row>
    <row r="583" spans="1:22" x14ac:dyDescent="0.25">
      <c r="A583" s="2">
        <v>41915</v>
      </c>
      <c r="B583">
        <v>77.760000000000005</v>
      </c>
      <c r="C583">
        <v>78.06</v>
      </c>
      <c r="D583">
        <v>77.260000000000005</v>
      </c>
      <c r="E583">
        <v>77.44</v>
      </c>
      <c r="F583">
        <v>23340173</v>
      </c>
      <c r="G583">
        <v>0</v>
      </c>
      <c r="H583">
        <v>1</v>
      </c>
      <c r="I583">
        <v>77.760000000000005</v>
      </c>
      <c r="J583">
        <v>78.06</v>
      </c>
      <c r="K583">
        <v>77.260000000000005</v>
      </c>
      <c r="L583">
        <v>77.44</v>
      </c>
      <c r="M583">
        <v>23340173</v>
      </c>
      <c r="N583" s="3">
        <f>AVERAGE(B583:$B$1180)</f>
        <v>42.568549331103704</v>
      </c>
      <c r="O583" s="3">
        <f>AVERAGE(C583:$C$1180)</f>
        <v>43.215559531772577</v>
      </c>
      <c r="P583" s="3">
        <f>AVERAGE(D583:$D$1180)</f>
        <v>41.870445150501688</v>
      </c>
      <c r="Q583" s="3">
        <f>AVERAGE(E583:$E$1180)</f>
        <v>42.528700836120422</v>
      </c>
      <c r="R583" s="3">
        <f t="shared" si="28"/>
        <v>75.566862000000015</v>
      </c>
      <c r="S583" s="3">
        <f t="shared" si="29"/>
        <v>65.848489499999971</v>
      </c>
      <c r="T583" s="3">
        <f>SUMPRODUCT(E583:E597,Sheet1!$A$1:$A$15)/(15*16/2)</f>
        <v>77.724333333333334</v>
      </c>
      <c r="U583" s="3">
        <f>SUMPRODUCT(E583:E632,Sheet1!$B$1:$B$50)/(50*51/2)</f>
        <v>76.480721803921568</v>
      </c>
      <c r="V583">
        <f t="shared" si="27"/>
        <v>32671418.879999999</v>
      </c>
    </row>
    <row r="584" spans="1:22" x14ac:dyDescent="0.25">
      <c r="A584" s="2">
        <v>41914</v>
      </c>
      <c r="B584">
        <v>76.569999999999993</v>
      </c>
      <c r="C584">
        <v>77.48</v>
      </c>
      <c r="D584">
        <v>75.64</v>
      </c>
      <c r="E584">
        <v>77.08</v>
      </c>
      <c r="F584">
        <v>36487612</v>
      </c>
      <c r="G584">
        <v>0</v>
      </c>
      <c r="H584">
        <v>1</v>
      </c>
      <c r="I584">
        <v>76.569999999999993</v>
      </c>
      <c r="J584">
        <v>77.48</v>
      </c>
      <c r="K584">
        <v>75.64</v>
      </c>
      <c r="L584">
        <v>77.08</v>
      </c>
      <c r="M584">
        <v>36487612</v>
      </c>
      <c r="N584" s="3">
        <f>AVERAGE(B584:$B$1180)</f>
        <v>42.50960217755447</v>
      </c>
      <c r="O584" s="3">
        <f>AVERAGE(C584:$C$1180)</f>
        <v>43.157193634840873</v>
      </c>
      <c r="P584" s="3">
        <f>AVERAGE(D584:$D$1180)</f>
        <v>41.811166164154116</v>
      </c>
      <c r="Q584" s="3">
        <f>AVERAGE(E584:$E$1180)</f>
        <v>42.470222948073726</v>
      </c>
      <c r="R584" s="3">
        <f t="shared" si="28"/>
        <v>75.517662000000016</v>
      </c>
      <c r="S584" s="3">
        <f t="shared" si="29"/>
        <v>65.735589499999975</v>
      </c>
      <c r="T584" s="3">
        <f>SUMPRODUCT(E584:E598,Sheet1!$A$1:$A$15)/(15*16/2)</f>
        <v>77.717541666666662</v>
      </c>
      <c r="U584" s="3">
        <f>SUMPRODUCT(E584:E633,Sheet1!$B$1:$B$50)/(50*51/2)</f>
        <v>76.405335999999991</v>
      </c>
      <c r="V584">
        <f t="shared" si="27"/>
        <v>34684753.420000002</v>
      </c>
    </row>
    <row r="585" spans="1:22" x14ac:dyDescent="0.25">
      <c r="A585" s="2">
        <v>41913</v>
      </c>
      <c r="B585">
        <v>78.78</v>
      </c>
      <c r="C585">
        <v>78.819999999999993</v>
      </c>
      <c r="D585">
        <v>75.900000000000006</v>
      </c>
      <c r="E585">
        <v>76.55</v>
      </c>
      <c r="F585">
        <v>55090157</v>
      </c>
      <c r="G585">
        <v>0</v>
      </c>
      <c r="H585">
        <v>1</v>
      </c>
      <c r="I585">
        <v>78.78</v>
      </c>
      <c r="J585">
        <v>78.819999999999993</v>
      </c>
      <c r="K585">
        <v>75.900000000000006</v>
      </c>
      <c r="L585">
        <v>76.55</v>
      </c>
      <c r="M585">
        <v>55090157</v>
      </c>
      <c r="N585" s="3">
        <f>AVERAGE(B585:$B$1180)</f>
        <v>42.452453859060434</v>
      </c>
      <c r="O585" s="3">
        <f>AVERAGE(C585:$C$1180)</f>
        <v>43.099605033557047</v>
      </c>
      <c r="P585" s="3">
        <f>AVERAGE(D585:$D$1180)</f>
        <v>41.75440637583894</v>
      </c>
      <c r="Q585" s="3">
        <f>AVERAGE(E585:$E$1180)</f>
        <v>42.412152852349017</v>
      </c>
      <c r="R585" s="3">
        <f t="shared" si="28"/>
        <v>75.401862000000023</v>
      </c>
      <c r="S585" s="3">
        <f t="shared" si="29"/>
        <v>65.619239499999992</v>
      </c>
      <c r="T585" s="3">
        <f>SUMPRODUCT(E585:E599,Sheet1!$A$1:$A$15)/(15*16/2)</f>
        <v>77.762749999999997</v>
      </c>
      <c r="U585" s="3">
        <f>SUMPRODUCT(E585:E634,Sheet1!$B$1:$B$50)/(50*51/2)</f>
        <v>76.339526666666686</v>
      </c>
      <c r="V585">
        <f t="shared" si="27"/>
        <v>35503719.18</v>
      </c>
    </row>
    <row r="586" spans="1:22" x14ac:dyDescent="0.25">
      <c r="A586" s="2">
        <v>41912</v>
      </c>
      <c r="B586">
        <v>79.349999999999994</v>
      </c>
      <c r="C586">
        <v>79.706699999999998</v>
      </c>
      <c r="D586">
        <v>78.599999999999994</v>
      </c>
      <c r="E586">
        <v>79.040000000000006</v>
      </c>
      <c r="F586">
        <v>35899444</v>
      </c>
      <c r="G586">
        <v>0</v>
      </c>
      <c r="H586">
        <v>1</v>
      </c>
      <c r="I586">
        <v>79.349999999999994</v>
      </c>
      <c r="J586">
        <v>79.706699999999998</v>
      </c>
      <c r="K586">
        <v>78.599999999999994</v>
      </c>
      <c r="L586">
        <v>79.040000000000006</v>
      </c>
      <c r="M586">
        <v>35899444</v>
      </c>
      <c r="N586" s="3">
        <f>AVERAGE(B586:$B$1180)</f>
        <v>42.391399159663891</v>
      </c>
      <c r="O586" s="3">
        <f>AVERAGE(C586:$C$1180)</f>
        <v>43.039570756302524</v>
      </c>
      <c r="P586" s="3">
        <f>AVERAGE(D586:$D$1180)</f>
        <v>41.697018823529426</v>
      </c>
      <c r="Q586" s="3">
        <f>AVERAGE(E586:$E$1180)</f>
        <v>42.35477831932775</v>
      </c>
      <c r="R586" s="3">
        <f t="shared" si="28"/>
        <v>75.256262000000021</v>
      </c>
      <c r="S586" s="3">
        <f t="shared" si="29"/>
        <v>65.503089499999973</v>
      </c>
      <c r="T586" s="3">
        <f>SUMPRODUCT(E586:E600,Sheet1!$A$1:$A$15)/(15*16/2)</f>
        <v>77.881541666666664</v>
      </c>
      <c r="U586" s="3">
        <f>SUMPRODUCT(E586:E635,Sheet1!$B$1:$B$50)/(50*51/2)</f>
        <v>76.288791843137261</v>
      </c>
      <c r="V586">
        <f t="shared" si="27"/>
        <v>35207952.039999999</v>
      </c>
    </row>
    <row r="587" spans="1:22" x14ac:dyDescent="0.25">
      <c r="A587" s="2">
        <v>41911</v>
      </c>
      <c r="B587">
        <v>78.12</v>
      </c>
      <c r="C587">
        <v>79.198999999999998</v>
      </c>
      <c r="D587">
        <v>77.91</v>
      </c>
      <c r="E587">
        <v>79</v>
      </c>
      <c r="F587">
        <v>34030635</v>
      </c>
      <c r="G587">
        <v>0</v>
      </c>
      <c r="H587">
        <v>1</v>
      </c>
      <c r="I587">
        <v>78.12</v>
      </c>
      <c r="J587">
        <v>79.198999999999998</v>
      </c>
      <c r="K587">
        <v>77.91</v>
      </c>
      <c r="L587">
        <v>79</v>
      </c>
      <c r="M587">
        <v>34030635</v>
      </c>
      <c r="N587" s="3">
        <f>AVERAGE(B587:$B$1180)</f>
        <v>42.329179292929318</v>
      </c>
      <c r="O587" s="3">
        <f>AVERAGE(C587:$C$1180)</f>
        <v>42.977841582491585</v>
      </c>
      <c r="P587" s="3">
        <f>AVERAGE(D587:$D$1180)</f>
        <v>41.6348925925926</v>
      </c>
      <c r="Q587" s="3">
        <f>AVERAGE(E587:$E$1180)</f>
        <v>42.293018686868713</v>
      </c>
      <c r="R587" s="3">
        <f t="shared" si="28"/>
        <v>75.063462000000015</v>
      </c>
      <c r="S587" s="3">
        <f t="shared" si="29"/>
        <v>65.367039499999976</v>
      </c>
      <c r="T587" s="3">
        <f>SUMPRODUCT(E587:E601,Sheet1!$A$1:$A$15)/(15*16/2)</f>
        <v>77.669333333333341</v>
      </c>
      <c r="U587" s="3">
        <f>SUMPRODUCT(E587:E636,Sheet1!$B$1:$B$50)/(50*51/2)</f>
        <v>76.132849176470572</v>
      </c>
      <c r="V587">
        <f t="shared" si="27"/>
        <v>35478595.159999996</v>
      </c>
    </row>
    <row r="588" spans="1:22" x14ac:dyDescent="0.25">
      <c r="A588" s="2">
        <v>41908</v>
      </c>
      <c r="B588">
        <v>77.59</v>
      </c>
      <c r="C588">
        <v>78.8416</v>
      </c>
      <c r="D588">
        <v>77.33</v>
      </c>
      <c r="E588">
        <v>78.790000000000006</v>
      </c>
      <c r="F588">
        <v>28872012</v>
      </c>
      <c r="G588">
        <v>0</v>
      </c>
      <c r="H588">
        <v>1</v>
      </c>
      <c r="I588">
        <v>77.59</v>
      </c>
      <c r="J588">
        <v>78.8416</v>
      </c>
      <c r="K588">
        <v>77.33</v>
      </c>
      <c r="L588">
        <v>78.790000000000006</v>
      </c>
      <c r="M588">
        <v>28872012</v>
      </c>
      <c r="N588" s="3">
        <f>AVERAGE(B588:$B$1180)</f>
        <v>42.268823777403064</v>
      </c>
      <c r="O588" s="3">
        <f>AVERAGE(C588:$C$1180)</f>
        <v>42.91676037099495</v>
      </c>
      <c r="P588" s="3">
        <f>AVERAGE(D588:$D$1180)</f>
        <v>41.573720404721769</v>
      </c>
      <c r="Q588" s="3">
        <f>AVERAGE(E588:$E$1180)</f>
        <v>42.231118212478954</v>
      </c>
      <c r="R588" s="3">
        <f t="shared" si="28"/>
        <v>74.851860000000016</v>
      </c>
      <c r="S588" s="3">
        <f t="shared" si="29"/>
        <v>65.218939499999976</v>
      </c>
      <c r="T588" s="3">
        <f>SUMPRODUCT(E588:E602,Sheet1!$A$1:$A$15)/(15*16/2)</f>
        <v>77.452874999999992</v>
      </c>
      <c r="U588" s="3">
        <f>SUMPRODUCT(E588:E637,Sheet1!$B$1:$B$50)/(50*51/2)</f>
        <v>75.970177019607831</v>
      </c>
      <c r="V588">
        <f t="shared" si="27"/>
        <v>35643226.460000001</v>
      </c>
    </row>
    <row r="589" spans="1:22" x14ac:dyDescent="0.25">
      <c r="A589" s="2">
        <v>41907</v>
      </c>
      <c r="B589">
        <v>78.599999999999994</v>
      </c>
      <c r="C589">
        <v>78.94</v>
      </c>
      <c r="D589">
        <v>77.13</v>
      </c>
      <c r="E589">
        <v>77.22</v>
      </c>
      <c r="F589">
        <v>37354970</v>
      </c>
      <c r="G589">
        <v>0</v>
      </c>
      <c r="H589">
        <v>1</v>
      </c>
      <c r="I589">
        <v>78.599999999999994</v>
      </c>
      <c r="J589">
        <v>78.94</v>
      </c>
      <c r="K589">
        <v>77.13</v>
      </c>
      <c r="L589">
        <v>77.22</v>
      </c>
      <c r="M589">
        <v>37354970</v>
      </c>
      <c r="N589" s="3">
        <f>AVERAGE(B589:$B$1180)</f>
        <v>42.209159628378409</v>
      </c>
      <c r="O589" s="3">
        <f>AVERAGE(C589:$C$1180)</f>
        <v>42.856076520270278</v>
      </c>
      <c r="P589" s="3">
        <f>AVERAGE(D589:$D$1180)</f>
        <v>41.513321283783803</v>
      </c>
      <c r="Q589" s="3">
        <f>AVERAGE(E589:$E$1180)</f>
        <v>42.169363344594629</v>
      </c>
      <c r="R589" s="3">
        <f t="shared" si="28"/>
        <v>74.604258000000016</v>
      </c>
      <c r="S589" s="3">
        <f t="shared" si="29"/>
        <v>65.076214499999978</v>
      </c>
      <c r="T589" s="3">
        <f>SUMPRODUCT(E589:E603,Sheet1!$A$1:$A$15)/(15*16/2)</f>
        <v>77.249916666666664</v>
      </c>
      <c r="U589" s="3">
        <f>SUMPRODUCT(E589:E638,Sheet1!$B$1:$B$50)/(50*51/2)</f>
        <v>75.806030274509837</v>
      </c>
      <c r="V589">
        <f t="shared" si="27"/>
        <v>35826270.219999999</v>
      </c>
    </row>
    <row r="590" spans="1:22" x14ac:dyDescent="0.25">
      <c r="A590" s="2">
        <v>41906</v>
      </c>
      <c r="B590">
        <v>78.099999999999994</v>
      </c>
      <c r="C590">
        <v>78.62</v>
      </c>
      <c r="D590">
        <v>77.510000000000005</v>
      </c>
      <c r="E590">
        <v>78.534999999999997</v>
      </c>
      <c r="F590">
        <v>30596541</v>
      </c>
      <c r="G590">
        <v>0</v>
      </c>
      <c r="H590">
        <v>1</v>
      </c>
      <c r="I590">
        <v>78.099999999999994</v>
      </c>
      <c r="J590">
        <v>78.62</v>
      </c>
      <c r="K590">
        <v>77.510000000000005</v>
      </c>
      <c r="L590">
        <v>78.534999999999997</v>
      </c>
      <c r="M590">
        <v>30596541</v>
      </c>
      <c r="N590" s="3">
        <f>AVERAGE(B590:$B$1180)</f>
        <v>42.147584602368894</v>
      </c>
      <c r="O590" s="3">
        <f>AVERAGE(C590:$C$1180)</f>
        <v>42.795020812182756</v>
      </c>
      <c r="P590" s="3">
        <f>AVERAGE(D590:$D$1180)</f>
        <v>41.453056175972954</v>
      </c>
      <c r="Q590" s="3">
        <f>AVERAGE(E590:$E$1180)</f>
        <v>42.110056006768225</v>
      </c>
      <c r="R590" s="3">
        <f t="shared" si="28"/>
        <v>74.413058000000007</v>
      </c>
      <c r="S590" s="3">
        <f t="shared" si="29"/>
        <v>64.934314499999971</v>
      </c>
      <c r="T590" s="3">
        <f>SUMPRODUCT(E590:E604,Sheet1!$A$1:$A$15)/(15*16/2)</f>
        <v>77.232625000000013</v>
      </c>
      <c r="U590" s="3">
        <f>SUMPRODUCT(E590:E639,Sheet1!$B$1:$B$50)/(50*51/2)</f>
        <v>75.695954117647091</v>
      </c>
      <c r="V590">
        <f t="shared" si="27"/>
        <v>35670002.82</v>
      </c>
    </row>
    <row r="591" spans="1:22" x14ac:dyDescent="0.25">
      <c r="A591" s="2">
        <v>41905</v>
      </c>
      <c r="B591">
        <v>76.33</v>
      </c>
      <c r="C591">
        <v>78.63</v>
      </c>
      <c r="D591">
        <v>76.040000000000006</v>
      </c>
      <c r="E591">
        <v>78.290000000000006</v>
      </c>
      <c r="F591">
        <v>36721000</v>
      </c>
      <c r="G591">
        <v>0</v>
      </c>
      <c r="H591">
        <v>1</v>
      </c>
      <c r="I591">
        <v>76.33</v>
      </c>
      <c r="J591">
        <v>78.63</v>
      </c>
      <c r="K591">
        <v>76.040000000000006</v>
      </c>
      <c r="L591">
        <v>78.290000000000006</v>
      </c>
      <c r="M591">
        <v>36721000</v>
      </c>
      <c r="N591" s="3">
        <f>AVERAGE(B591:$B$1180)</f>
        <v>42.086648305084772</v>
      </c>
      <c r="O591" s="3">
        <f>AVERAGE(C591:$C$1180)</f>
        <v>42.73430050847459</v>
      </c>
      <c r="P591" s="3">
        <f>AVERAGE(D591:$D$1180)</f>
        <v>41.391942711864424</v>
      </c>
      <c r="Q591" s="3">
        <f>AVERAGE(E591:$E$1180)</f>
        <v>42.048318813559355</v>
      </c>
      <c r="R591" s="3">
        <f t="shared" si="28"/>
        <v>74.185658000000004</v>
      </c>
      <c r="S591" s="3">
        <f t="shared" si="29"/>
        <v>64.781339499999973</v>
      </c>
      <c r="T591" s="3">
        <f>SUMPRODUCT(E591:E605,Sheet1!$A$1:$A$15)/(15*16/2)</f>
        <v>77.028416666666686</v>
      </c>
      <c r="U591" s="3">
        <f>SUMPRODUCT(E591:E640,Sheet1!$B$1:$B$50)/(50*51/2)</f>
        <v>75.525391686274475</v>
      </c>
      <c r="V591">
        <f t="shared" si="27"/>
        <v>35942336</v>
      </c>
    </row>
    <row r="592" spans="1:22" x14ac:dyDescent="0.25">
      <c r="A592" s="2">
        <v>41904</v>
      </c>
      <c r="B592">
        <v>77</v>
      </c>
      <c r="C592">
        <v>77.53</v>
      </c>
      <c r="D592">
        <v>75.95</v>
      </c>
      <c r="E592">
        <v>76.8</v>
      </c>
      <c r="F592">
        <v>31917700</v>
      </c>
      <c r="G592">
        <v>0</v>
      </c>
      <c r="H592">
        <v>1</v>
      </c>
      <c r="I592">
        <v>77</v>
      </c>
      <c r="J592">
        <v>77.53</v>
      </c>
      <c r="K592">
        <v>75.95</v>
      </c>
      <c r="L592">
        <v>76.8</v>
      </c>
      <c r="M592">
        <v>31917700</v>
      </c>
      <c r="N592" s="3">
        <f>AVERAGE(B592:$B$1180)</f>
        <v>42.028510186757245</v>
      </c>
      <c r="O592" s="3">
        <f>AVERAGE(C592:$C$1180)</f>
        <v>42.673357045840426</v>
      </c>
      <c r="P592" s="3">
        <f>AVERAGE(D592:$D$1180)</f>
        <v>41.33311748726657</v>
      </c>
      <c r="Q592" s="3">
        <f>AVERAGE(E592:$E$1180)</f>
        <v>41.986787945670663</v>
      </c>
      <c r="R592" s="3">
        <f t="shared" si="28"/>
        <v>73.977858000000012</v>
      </c>
      <c r="S592" s="3">
        <f t="shared" si="29"/>
        <v>64.631589499999976</v>
      </c>
      <c r="T592" s="3">
        <f>SUMPRODUCT(E592:E606,Sheet1!$A$1:$A$15)/(15*16/2)</f>
        <v>76.841416666666674</v>
      </c>
      <c r="U592" s="3">
        <f>SUMPRODUCT(E592:E641,Sheet1!$B$1:$B$50)/(50*51/2)</f>
        <v>75.356288078431376</v>
      </c>
      <c r="V592">
        <f t="shared" si="27"/>
        <v>35977276</v>
      </c>
    </row>
    <row r="593" spans="1:22" x14ac:dyDescent="0.25">
      <c r="A593" s="2">
        <v>41901</v>
      </c>
      <c r="B593">
        <v>77.400000000000006</v>
      </c>
      <c r="C593">
        <v>78.3</v>
      </c>
      <c r="D593">
        <v>76.44</v>
      </c>
      <c r="E593">
        <v>77.91</v>
      </c>
      <c r="F593">
        <v>76638600</v>
      </c>
      <c r="G593">
        <v>0</v>
      </c>
      <c r="H593">
        <v>1</v>
      </c>
      <c r="I593">
        <v>77.400000000000006</v>
      </c>
      <c r="J593">
        <v>78.3</v>
      </c>
      <c r="K593">
        <v>76.44</v>
      </c>
      <c r="L593">
        <v>77.91</v>
      </c>
      <c r="M593">
        <v>76638600</v>
      </c>
      <c r="N593" s="3">
        <f>AVERAGE(B593:$B$1180)</f>
        <v>41.969034863945609</v>
      </c>
      <c r="O593" s="3">
        <f>AVERAGE(C593:$C$1180)</f>
        <v>42.614077040816348</v>
      </c>
      <c r="P593" s="3">
        <f>AVERAGE(D593:$D$1180)</f>
        <v>41.274245238095254</v>
      </c>
      <c r="Q593" s="3">
        <f>AVERAGE(E593:$E$1180)</f>
        <v>41.927581802721114</v>
      </c>
      <c r="R593" s="3">
        <f t="shared" si="28"/>
        <v>73.768658000000016</v>
      </c>
      <c r="S593" s="3">
        <f t="shared" si="29"/>
        <v>64.490689499999974</v>
      </c>
      <c r="T593" s="3">
        <f>SUMPRODUCT(E593:E607,Sheet1!$A$1:$A$15)/(15*16/2)</f>
        <v>76.82416666666667</v>
      </c>
      <c r="U593" s="3">
        <f>SUMPRODUCT(E593:E642,Sheet1!$B$1:$B$50)/(50*51/2)</f>
        <v>75.237411921568579</v>
      </c>
      <c r="V593">
        <f t="shared" si="27"/>
        <v>36122278</v>
      </c>
    </row>
    <row r="594" spans="1:22" x14ac:dyDescent="0.25">
      <c r="A594" s="2">
        <v>41900</v>
      </c>
      <c r="B594">
        <v>76.77</v>
      </c>
      <c r="C594">
        <v>77.33</v>
      </c>
      <c r="D594">
        <v>76.52</v>
      </c>
      <c r="E594">
        <v>77</v>
      </c>
      <c r="F594">
        <v>22983300</v>
      </c>
      <c r="G594">
        <v>0</v>
      </c>
      <c r="H594">
        <v>1</v>
      </c>
      <c r="I594">
        <v>76.77</v>
      </c>
      <c r="J594">
        <v>77.33</v>
      </c>
      <c r="K594">
        <v>76.52</v>
      </c>
      <c r="L594">
        <v>77</v>
      </c>
      <c r="M594">
        <v>22983300</v>
      </c>
      <c r="N594" s="3">
        <f>AVERAGE(B594:$B$1180)</f>
        <v>41.908675468483835</v>
      </c>
      <c r="O594" s="3">
        <f>AVERAGE(C594:$C$1180)</f>
        <v>42.553283304940393</v>
      </c>
      <c r="P594" s="3">
        <f>AVERAGE(D594:$D$1180)</f>
        <v>41.214337649063054</v>
      </c>
      <c r="Q594" s="3">
        <f>AVERAGE(E594:$E$1180)</f>
        <v>41.866282964224894</v>
      </c>
      <c r="R594" s="3">
        <f t="shared" si="28"/>
        <v>73.507908</v>
      </c>
      <c r="S594" s="3">
        <f t="shared" si="29"/>
        <v>64.334789499999985</v>
      </c>
      <c r="T594" s="3">
        <f>SUMPRODUCT(E594:E608,Sheet1!$A$1:$A$15)/(15*16/2)</f>
        <v>76.634375000000006</v>
      </c>
      <c r="U594" s="3">
        <f>SUMPRODUCT(E594:E643,Sheet1!$B$1:$B$50)/(50*51/2)</f>
        <v>75.064780862745081</v>
      </c>
      <c r="V594">
        <f t="shared" si="27"/>
        <v>35477270</v>
      </c>
    </row>
    <row r="595" spans="1:22" x14ac:dyDescent="0.25">
      <c r="A595" s="2">
        <v>41899</v>
      </c>
      <c r="B595">
        <v>75.959999999999994</v>
      </c>
      <c r="C595">
        <v>77.25</v>
      </c>
      <c r="D595">
        <v>75.569999999999993</v>
      </c>
      <c r="E595">
        <v>76.430000000000007</v>
      </c>
      <c r="F595">
        <v>28647200</v>
      </c>
      <c r="G595">
        <v>0</v>
      </c>
      <c r="H595">
        <v>1</v>
      </c>
      <c r="I595">
        <v>75.959999999999994</v>
      </c>
      <c r="J595">
        <v>77.25</v>
      </c>
      <c r="K595">
        <v>75.569999999999993</v>
      </c>
      <c r="L595">
        <v>76.430000000000007</v>
      </c>
      <c r="M595">
        <v>28647200</v>
      </c>
      <c r="N595" s="3">
        <f>AVERAGE(B595:$B$1180)</f>
        <v>41.84918515358364</v>
      </c>
      <c r="O595" s="3">
        <f>AVERAGE(C595:$C$1180)</f>
        <v>42.493937372013669</v>
      </c>
      <c r="P595" s="3">
        <f>AVERAGE(D595:$D$1180)</f>
        <v>41.154089078498316</v>
      </c>
      <c r="Q595" s="3">
        <f>AVERAGE(E595:$E$1180)</f>
        <v>41.806327815699674</v>
      </c>
      <c r="R595" s="3">
        <f t="shared" si="28"/>
        <v>73.267308000000014</v>
      </c>
      <c r="S595" s="3">
        <f t="shared" si="29"/>
        <v>64.185089499999975</v>
      </c>
      <c r="T595" s="3">
        <f>SUMPRODUCT(E595:E609,Sheet1!$A$1:$A$15)/(15*16/2)</f>
        <v>76.538583333333293</v>
      </c>
      <c r="U595" s="3">
        <f>SUMPRODUCT(E595:E644,Sheet1!$B$1:$B$50)/(50*51/2)</f>
        <v>74.918400784313732</v>
      </c>
      <c r="V595">
        <f t="shared" si="27"/>
        <v>36045164</v>
      </c>
    </row>
    <row r="596" spans="1:22" x14ac:dyDescent="0.25">
      <c r="A596" s="2">
        <v>41898</v>
      </c>
      <c r="B596">
        <v>73.52</v>
      </c>
      <c r="C596">
        <v>76.23</v>
      </c>
      <c r="D596">
        <v>73.069999999999993</v>
      </c>
      <c r="E596">
        <v>76.08</v>
      </c>
      <c r="F596">
        <v>37672600</v>
      </c>
      <c r="G596">
        <v>0</v>
      </c>
      <c r="H596">
        <v>1</v>
      </c>
      <c r="I596">
        <v>73.52</v>
      </c>
      <c r="J596">
        <v>76.23</v>
      </c>
      <c r="K596">
        <v>73.069999999999993</v>
      </c>
      <c r="L596">
        <v>76.08</v>
      </c>
      <c r="M596">
        <v>37672600</v>
      </c>
      <c r="N596" s="3">
        <f>AVERAGE(B596:$B$1180)</f>
        <v>41.790876068376086</v>
      </c>
      <c r="O596" s="3">
        <f>AVERAGE(C596:$C$1180)</f>
        <v>42.434525299145321</v>
      </c>
      <c r="P596" s="3">
        <f>AVERAGE(D596:$D$1180)</f>
        <v>41.095258461538485</v>
      </c>
      <c r="Q596" s="3">
        <f>AVERAGE(E596:$E$1180)</f>
        <v>41.747142051282069</v>
      </c>
      <c r="R596" s="3">
        <f t="shared" si="28"/>
        <v>72.993908000000005</v>
      </c>
      <c r="S596" s="3">
        <f t="shared" si="29"/>
        <v>64.037989499999981</v>
      </c>
      <c r="T596" s="3">
        <f>SUMPRODUCT(E596:E610,Sheet1!$A$1:$A$15)/(15*16/2)</f>
        <v>76.510125833333348</v>
      </c>
      <c r="U596" s="3">
        <f>SUMPRODUCT(E596:E645,Sheet1!$B$1:$B$50)/(50*51/2)</f>
        <v>74.783652078431373</v>
      </c>
      <c r="V596">
        <f t="shared" si="27"/>
        <v>36849332</v>
      </c>
    </row>
    <row r="597" spans="1:22" x14ac:dyDescent="0.25">
      <c r="A597" s="2">
        <v>41897</v>
      </c>
      <c r="B597">
        <v>77.150000000000006</v>
      </c>
      <c r="C597">
        <v>77.25</v>
      </c>
      <c r="D597">
        <v>73.430000000000007</v>
      </c>
      <c r="E597">
        <v>74.58</v>
      </c>
      <c r="F597">
        <v>49576900</v>
      </c>
      <c r="G597">
        <v>0</v>
      </c>
      <c r="H597">
        <v>1</v>
      </c>
      <c r="I597">
        <v>77.150000000000006</v>
      </c>
      <c r="J597">
        <v>77.25</v>
      </c>
      <c r="K597">
        <v>73.430000000000007</v>
      </c>
      <c r="L597">
        <v>74.58</v>
      </c>
      <c r="M597">
        <v>49576900</v>
      </c>
      <c r="N597" s="3">
        <f>AVERAGE(B597:$B$1180)</f>
        <v>41.736545376712343</v>
      </c>
      <c r="O597" s="3">
        <f>AVERAGE(C597:$C$1180)</f>
        <v>42.37665633561646</v>
      </c>
      <c r="P597" s="3">
        <f>AVERAGE(D597:$D$1180)</f>
        <v>41.040507191780847</v>
      </c>
      <c r="Q597" s="3">
        <f>AVERAGE(E597:$E$1180)</f>
        <v>41.688352910958926</v>
      </c>
      <c r="R597" s="3">
        <f t="shared" si="28"/>
        <v>72.778108000000017</v>
      </c>
      <c r="S597" s="3">
        <f t="shared" si="29"/>
        <v>63.890039499999986</v>
      </c>
      <c r="T597" s="3">
        <f>SUMPRODUCT(E597:E611,Sheet1!$A$1:$A$15)/(15*16/2)</f>
        <v>76.516585000000006</v>
      </c>
      <c r="U597" s="3">
        <f>SUMPRODUCT(E597:E646,Sheet1!$B$1:$B$50)/(50*51/2)</f>
        <v>74.65416611764708</v>
      </c>
      <c r="V597">
        <f t="shared" si="27"/>
        <v>36670022</v>
      </c>
    </row>
    <row r="598" spans="1:22" x14ac:dyDescent="0.25">
      <c r="A598" s="2">
        <v>41894</v>
      </c>
      <c r="B598">
        <v>78.02</v>
      </c>
      <c r="C598">
        <v>78.3</v>
      </c>
      <c r="D598">
        <v>77.099999999999994</v>
      </c>
      <c r="E598">
        <v>77.48</v>
      </c>
      <c r="F598">
        <v>26676800</v>
      </c>
      <c r="G598">
        <v>0</v>
      </c>
      <c r="H598">
        <v>1</v>
      </c>
      <c r="I598">
        <v>78.02</v>
      </c>
      <c r="J598">
        <v>78.3</v>
      </c>
      <c r="K598">
        <v>77.099999999999994</v>
      </c>
      <c r="L598">
        <v>77.48</v>
      </c>
      <c r="M598">
        <v>26676800</v>
      </c>
      <c r="N598" s="3">
        <f>AVERAGE(B598:$B$1180)</f>
        <v>41.675801886792463</v>
      </c>
      <c r="O598" s="3">
        <f>AVERAGE(C598:$C$1180)</f>
        <v>42.316839279588358</v>
      </c>
      <c r="P598" s="3">
        <f>AVERAGE(D598:$D$1180)</f>
        <v>40.984950600343083</v>
      </c>
      <c r="Q598" s="3">
        <f>AVERAGE(E598:$E$1180)</f>
        <v>41.631934991423691</v>
      </c>
      <c r="R598" s="3">
        <f t="shared" si="28"/>
        <v>72.612308000000013</v>
      </c>
      <c r="S598" s="3">
        <f t="shared" si="29"/>
        <v>63.746589499999985</v>
      </c>
      <c r="T598" s="3">
        <f>SUMPRODUCT(E598:E612,Sheet1!$A$1:$A$15)/(15*16/2)</f>
        <v>76.710460833333357</v>
      </c>
      <c r="U598" s="3">
        <f>SUMPRODUCT(E598:E647,Sheet1!$B$1:$B$50)/(50*51/2)</f>
        <v>74.577001725490177</v>
      </c>
      <c r="V598">
        <f t="shared" si="27"/>
        <v>36182548</v>
      </c>
    </row>
    <row r="599" spans="1:22" x14ac:dyDescent="0.25">
      <c r="A599" s="2">
        <v>41893</v>
      </c>
      <c r="B599">
        <v>77.13</v>
      </c>
      <c r="C599">
        <v>78.36</v>
      </c>
      <c r="D599">
        <v>77.05</v>
      </c>
      <c r="E599">
        <v>77.92</v>
      </c>
      <c r="F599">
        <v>32219000</v>
      </c>
      <c r="G599">
        <v>0</v>
      </c>
      <c r="H599">
        <v>1</v>
      </c>
      <c r="I599">
        <v>77.13</v>
      </c>
      <c r="J599">
        <v>78.36</v>
      </c>
      <c r="K599">
        <v>77.05</v>
      </c>
      <c r="L599">
        <v>77.92</v>
      </c>
      <c r="M599">
        <v>32219000</v>
      </c>
      <c r="N599" s="3">
        <f>AVERAGE(B599:$B$1180)</f>
        <v>41.613354810996583</v>
      </c>
      <c r="O599" s="3">
        <f>AVERAGE(C599:$C$1180)</f>
        <v>42.255012542955342</v>
      </c>
      <c r="P599" s="3">
        <f>AVERAGE(D599:$D$1180)</f>
        <v>40.92289725085913</v>
      </c>
      <c r="Q599" s="3">
        <f>AVERAGE(E599:$E$1180)</f>
        <v>41.570340378006897</v>
      </c>
      <c r="R599" s="3">
        <f t="shared" si="28"/>
        <v>72.391708000000008</v>
      </c>
      <c r="S599" s="3">
        <f t="shared" si="29"/>
        <v>63.583289499999985</v>
      </c>
      <c r="T599" s="3">
        <f>SUMPRODUCT(E599:E613,Sheet1!$A$1:$A$15)/(15*16/2)</f>
        <v>76.517586666666645</v>
      </c>
      <c r="U599" s="3">
        <f>SUMPRODUCT(E599:E648,Sheet1!$B$1:$B$50)/(50*51/2)</f>
        <v>74.377460862745082</v>
      </c>
      <c r="V599">
        <f t="shared" si="27"/>
        <v>36485130</v>
      </c>
    </row>
    <row r="600" spans="1:22" x14ac:dyDescent="0.25">
      <c r="A600" s="2">
        <v>41892</v>
      </c>
      <c r="B600">
        <v>76.52</v>
      </c>
      <c r="C600">
        <v>77.95</v>
      </c>
      <c r="D600">
        <v>76.510000000000005</v>
      </c>
      <c r="E600">
        <v>77.430000000000007</v>
      </c>
      <c r="F600">
        <v>29864000</v>
      </c>
      <c r="G600">
        <v>0</v>
      </c>
      <c r="H600">
        <v>1</v>
      </c>
      <c r="I600">
        <v>76.52</v>
      </c>
      <c r="J600">
        <v>77.95</v>
      </c>
      <c r="K600">
        <v>76.510000000000005</v>
      </c>
      <c r="L600">
        <v>77.430000000000007</v>
      </c>
      <c r="M600">
        <v>29864000</v>
      </c>
      <c r="N600" s="3">
        <f>AVERAGE(B600:$B$1180)</f>
        <v>41.552224612736673</v>
      </c>
      <c r="O600" s="3">
        <f>AVERAGE(C600:$C$1180)</f>
        <v>42.192869707401044</v>
      </c>
      <c r="P600" s="3">
        <f>AVERAGE(D600:$D$1180)</f>
        <v>40.860716351118782</v>
      </c>
      <c r="Q600" s="3">
        <f>AVERAGE(E600:$E$1180)</f>
        <v>41.507776419965595</v>
      </c>
      <c r="R600" s="3">
        <f t="shared" si="28"/>
        <v>72.194507999999999</v>
      </c>
      <c r="S600" s="3">
        <f t="shared" si="29"/>
        <v>63.424839499999962</v>
      </c>
      <c r="T600" s="3">
        <f>SUMPRODUCT(E600:E614,Sheet1!$A$1:$A$15)/(15*16/2)</f>
        <v>76.243795833333309</v>
      </c>
      <c r="U600" s="3">
        <f>SUMPRODUCT(E600:E649,Sheet1!$B$1:$B$50)/(50*51/2)</f>
        <v>74.152931764705897</v>
      </c>
      <c r="V600">
        <f t="shared" si="27"/>
        <v>36504072</v>
      </c>
    </row>
    <row r="601" spans="1:22" x14ac:dyDescent="0.25">
      <c r="A601" s="2">
        <v>41891</v>
      </c>
      <c r="B601">
        <v>77.59</v>
      </c>
      <c r="C601">
        <v>78.17</v>
      </c>
      <c r="D601">
        <v>76.2</v>
      </c>
      <c r="E601">
        <v>76.67</v>
      </c>
      <c r="F601">
        <v>28769300</v>
      </c>
      <c r="G601">
        <v>0</v>
      </c>
      <c r="H601">
        <v>1</v>
      </c>
      <c r="I601">
        <v>77.59</v>
      </c>
      <c r="J601">
        <v>78.17</v>
      </c>
      <c r="K601">
        <v>76.2</v>
      </c>
      <c r="L601">
        <v>76.67</v>
      </c>
      <c r="M601">
        <v>28769300</v>
      </c>
      <c r="N601" s="3">
        <f>AVERAGE(B601:$B$1180)</f>
        <v>41.491935344827596</v>
      </c>
      <c r="O601" s="3">
        <f>AVERAGE(C601:$C$1180)</f>
        <v>42.131219482758638</v>
      </c>
      <c r="P601" s="3">
        <f>AVERAGE(D601:$D$1180)</f>
        <v>40.799252068965544</v>
      </c>
      <c r="Q601" s="3">
        <f>AVERAGE(E601:$E$1180)</f>
        <v>41.445841551724158</v>
      </c>
      <c r="R601" s="3">
        <f t="shared" si="28"/>
        <v>71.991708000000003</v>
      </c>
      <c r="S601" s="3">
        <f t="shared" si="29"/>
        <v>63.27118949999997</v>
      </c>
      <c r="T601" s="3">
        <f>SUMPRODUCT(E601:E615,Sheet1!$A$1:$A$15)/(15*16/2)</f>
        <v>76.013421666666687</v>
      </c>
      <c r="U601" s="3">
        <f>SUMPRODUCT(E601:E650,Sheet1!$B$1:$B$50)/(50*51/2)</f>
        <v>73.939665411764693</v>
      </c>
      <c r="V601">
        <f t="shared" si="27"/>
        <v>36448848</v>
      </c>
    </row>
    <row r="602" spans="1:22" x14ac:dyDescent="0.25">
      <c r="A602" s="2">
        <v>41890</v>
      </c>
      <c r="B602">
        <v>77.260000000000005</v>
      </c>
      <c r="C602">
        <v>78.17</v>
      </c>
      <c r="D602">
        <v>77.010000000000005</v>
      </c>
      <c r="E602">
        <v>77.89</v>
      </c>
      <c r="F602">
        <v>28149300</v>
      </c>
      <c r="G602">
        <v>0</v>
      </c>
      <c r="H602">
        <v>1</v>
      </c>
      <c r="I602">
        <v>77.260000000000005</v>
      </c>
      <c r="J602">
        <v>78.17</v>
      </c>
      <c r="K602">
        <v>77.010000000000005</v>
      </c>
      <c r="L602">
        <v>77.89</v>
      </c>
      <c r="M602">
        <v>28149300</v>
      </c>
      <c r="N602" s="3">
        <f>AVERAGE(B602:$B$1180)</f>
        <v>41.429589810017283</v>
      </c>
      <c r="O602" s="3">
        <f>AVERAGE(C602:$C$1180)</f>
        <v>42.068976338514688</v>
      </c>
      <c r="P602" s="3">
        <f>AVERAGE(D602:$D$1180)</f>
        <v>40.738110880829041</v>
      </c>
      <c r="Q602" s="3">
        <f>AVERAGE(E602:$E$1180)</f>
        <v>41.385005354058748</v>
      </c>
      <c r="R602" s="3">
        <f t="shared" si="28"/>
        <v>71.810307999999992</v>
      </c>
      <c r="S602" s="3">
        <f t="shared" si="29"/>
        <v>63.119989499999974</v>
      </c>
      <c r="T602" s="3">
        <f>SUMPRODUCT(E602:E616,Sheet1!$A$1:$A$15)/(15*16/2)</f>
        <v>75.860714166666654</v>
      </c>
      <c r="U602" s="3">
        <f>SUMPRODUCT(E602:E651,Sheet1!$B$1:$B$50)/(50*51/2)</f>
        <v>73.749089254901946</v>
      </c>
      <c r="V602">
        <f t="shared" si="27"/>
        <v>36802348</v>
      </c>
    </row>
    <row r="603" spans="1:22" x14ac:dyDescent="0.25">
      <c r="A603" s="2">
        <v>41887</v>
      </c>
      <c r="B603">
        <v>76.099999999999994</v>
      </c>
      <c r="C603">
        <v>77.38</v>
      </c>
      <c r="D603">
        <v>75.597999999999999</v>
      </c>
      <c r="E603">
        <v>77.260000000000005</v>
      </c>
      <c r="F603">
        <v>29407300</v>
      </c>
      <c r="G603">
        <v>0</v>
      </c>
      <c r="H603">
        <v>1</v>
      </c>
      <c r="I603">
        <v>76.099999999999994</v>
      </c>
      <c r="J603">
        <v>77.38</v>
      </c>
      <c r="K603">
        <v>75.597999999999999</v>
      </c>
      <c r="L603">
        <v>77.260000000000005</v>
      </c>
      <c r="M603">
        <v>29407300</v>
      </c>
      <c r="N603" s="3">
        <f>AVERAGE(B603:$B$1180)</f>
        <v>41.36759948096887</v>
      </c>
      <c r="O603" s="3">
        <f>AVERAGE(C603:$C$1180)</f>
        <v>42.006517820069213</v>
      </c>
      <c r="P603" s="3">
        <f>AVERAGE(D603:$D$1180)</f>
        <v>40.675356747404869</v>
      </c>
      <c r="Q603" s="3">
        <f>AVERAGE(E603:$E$1180)</f>
        <v>41.321847923875453</v>
      </c>
      <c r="R603" s="3">
        <f t="shared" si="28"/>
        <v>71.595107999999996</v>
      </c>
      <c r="S603" s="3">
        <f t="shared" si="29"/>
        <v>62.96233949999997</v>
      </c>
      <c r="T603" s="3">
        <f>SUMPRODUCT(E603:E617,Sheet1!$A$1:$A$15)/(15*16/2)</f>
        <v>75.520006666666674</v>
      </c>
      <c r="U603" s="3">
        <f>SUMPRODUCT(E603:E652,Sheet1!$B$1:$B$50)/(50*51/2)</f>
        <v>73.502230745098089</v>
      </c>
      <c r="V603">
        <f t="shared" si="27"/>
        <v>37192296</v>
      </c>
    </row>
    <row r="604" spans="1:22" x14ac:dyDescent="0.25">
      <c r="A604" s="2">
        <v>41886</v>
      </c>
      <c r="B604">
        <v>75.89</v>
      </c>
      <c r="C604">
        <v>76.930000000000007</v>
      </c>
      <c r="D604">
        <v>75.53</v>
      </c>
      <c r="E604">
        <v>75.95</v>
      </c>
      <c r="F604">
        <v>26625500</v>
      </c>
      <c r="G604">
        <v>0</v>
      </c>
      <c r="H604">
        <v>1</v>
      </c>
      <c r="I604">
        <v>75.89</v>
      </c>
      <c r="J604">
        <v>76.930000000000007</v>
      </c>
      <c r="K604">
        <v>75.53</v>
      </c>
      <c r="L604">
        <v>75.95</v>
      </c>
      <c r="M604">
        <v>26625500</v>
      </c>
      <c r="N604" s="3">
        <f>AVERAGE(B604:$B$1180)</f>
        <v>41.307404679376098</v>
      </c>
      <c r="O604" s="3">
        <f>AVERAGE(C604:$C$1180)</f>
        <v>41.945211958405558</v>
      </c>
      <c r="P604" s="3">
        <f>AVERAGE(D604:$D$1180)</f>
        <v>40.61483223570194</v>
      </c>
      <c r="Q604" s="3">
        <f>AVERAGE(E604:$E$1180)</f>
        <v>41.259563431542482</v>
      </c>
      <c r="R604" s="3">
        <f t="shared" si="28"/>
        <v>71.398707999999999</v>
      </c>
      <c r="S604" s="3">
        <f t="shared" si="29"/>
        <v>62.805189499999976</v>
      </c>
      <c r="T604" s="3">
        <f>SUMPRODUCT(E604:E618,Sheet1!$A$1:$A$15)/(15*16/2)</f>
        <v>75.23334916666667</v>
      </c>
      <c r="U604" s="3">
        <f>SUMPRODUCT(E604:E653,Sheet1!$B$1:$B$50)/(50*51/2)</f>
        <v>73.272376156862734</v>
      </c>
      <c r="V604">
        <f t="shared" si="27"/>
        <v>37489060</v>
      </c>
    </row>
    <row r="605" spans="1:22" x14ac:dyDescent="0.25">
      <c r="A605" s="2">
        <v>41885</v>
      </c>
      <c r="B605">
        <v>77.14</v>
      </c>
      <c r="C605">
        <v>77.48</v>
      </c>
      <c r="D605">
        <v>75.599999999999994</v>
      </c>
      <c r="E605">
        <v>75.83</v>
      </c>
      <c r="F605">
        <v>32330200</v>
      </c>
      <c r="G605">
        <v>0</v>
      </c>
      <c r="H605">
        <v>1</v>
      </c>
      <c r="I605">
        <v>77.14</v>
      </c>
      <c r="J605">
        <v>77.48</v>
      </c>
      <c r="K605">
        <v>75.599999999999994</v>
      </c>
      <c r="L605">
        <v>75.83</v>
      </c>
      <c r="M605">
        <v>32330200</v>
      </c>
      <c r="N605" s="3">
        <f>AVERAGE(B605:$B$1180)</f>
        <v>41.247365451388902</v>
      </c>
      <c r="O605" s="3">
        <f>AVERAGE(C605:$C$1180)</f>
        <v>41.88447447916667</v>
      </c>
      <c r="P605" s="3">
        <f>AVERAGE(D605:$D$1180)</f>
        <v>40.554215625000026</v>
      </c>
      <c r="Q605" s="3">
        <f>AVERAGE(E605:$E$1180)</f>
        <v>41.199336979166688</v>
      </c>
      <c r="R605" s="3">
        <f t="shared" si="28"/>
        <v>71.194107999999986</v>
      </c>
      <c r="S605" s="3">
        <f t="shared" si="29"/>
        <v>62.670489499999974</v>
      </c>
      <c r="T605" s="3">
        <f>SUMPRODUCT(E605:E619,Sheet1!$A$1:$A$15)/(15*16/2)</f>
        <v>75.092275000000001</v>
      </c>
      <c r="U605" s="3">
        <f>SUMPRODUCT(E605:E654,Sheet1!$B$1:$B$50)/(50*51/2)</f>
        <v>73.085870588235295</v>
      </c>
      <c r="V605">
        <f t="shared" si="27"/>
        <v>38102232</v>
      </c>
    </row>
    <row r="606" spans="1:22" x14ac:dyDescent="0.25">
      <c r="A606" s="2">
        <v>41884</v>
      </c>
      <c r="B606">
        <v>75.010000000000005</v>
      </c>
      <c r="C606">
        <v>76.7</v>
      </c>
      <c r="D606">
        <v>74.819999999999993</v>
      </c>
      <c r="E606">
        <v>76.680000000000007</v>
      </c>
      <c r="F606">
        <v>34785800</v>
      </c>
      <c r="G606">
        <v>0</v>
      </c>
      <c r="H606">
        <v>1</v>
      </c>
      <c r="I606">
        <v>75.010000000000005</v>
      </c>
      <c r="J606">
        <v>76.7</v>
      </c>
      <c r="K606">
        <v>74.819999999999993</v>
      </c>
      <c r="L606">
        <v>76.680000000000007</v>
      </c>
      <c r="M606">
        <v>34785800</v>
      </c>
      <c r="N606" s="3">
        <f>AVERAGE(B606:$B$1180)</f>
        <v>41.184943478260877</v>
      </c>
      <c r="O606" s="3">
        <f>AVERAGE(C606:$C$1180)</f>
        <v>41.822569217391312</v>
      </c>
      <c r="P606" s="3">
        <f>AVERAGE(D606:$D$1180)</f>
        <v>40.493266434782633</v>
      </c>
      <c r="Q606" s="3">
        <f>AVERAGE(E606:$E$1180)</f>
        <v>41.139109739130461</v>
      </c>
      <c r="R606" s="3">
        <f t="shared" si="28"/>
        <v>70.98490799999999</v>
      </c>
      <c r="S606" s="3">
        <f t="shared" si="29"/>
        <v>62.536289499999974</v>
      </c>
      <c r="T606" s="3">
        <f>SUMPRODUCT(E606:E620,Sheet1!$A$1:$A$15)/(15*16/2)</f>
        <v>74.941200833333355</v>
      </c>
      <c r="U606" s="3">
        <f>SUMPRODUCT(E606:E655,Sheet1!$B$1:$B$50)/(50*51/2)</f>
        <v>72.895866980392157</v>
      </c>
      <c r="V606">
        <f t="shared" si="27"/>
        <v>38144308</v>
      </c>
    </row>
    <row r="607" spans="1:22" x14ac:dyDescent="0.25">
      <c r="A607" s="2">
        <v>41880</v>
      </c>
      <c r="B607">
        <v>74.3</v>
      </c>
      <c r="C607">
        <v>74.819999999999993</v>
      </c>
      <c r="D607">
        <v>74.010000000000005</v>
      </c>
      <c r="E607">
        <v>74.819999999999993</v>
      </c>
      <c r="F607">
        <v>26224300</v>
      </c>
      <c r="G607">
        <v>0</v>
      </c>
      <c r="H607">
        <v>1</v>
      </c>
      <c r="I607">
        <v>74.3</v>
      </c>
      <c r="J607">
        <v>74.819999999999993</v>
      </c>
      <c r="K607">
        <v>74.010000000000005</v>
      </c>
      <c r="L607">
        <v>74.819999999999993</v>
      </c>
      <c r="M607">
        <v>26224300</v>
      </c>
      <c r="N607" s="3">
        <f>AVERAGE(B607:$B$1180)</f>
        <v>41.12601480836237</v>
      </c>
      <c r="O607" s="3">
        <f>AVERAGE(C607:$C$1180)</f>
        <v>41.761807142857151</v>
      </c>
      <c r="P607" s="3">
        <f>AVERAGE(D607:$D$1180)</f>
        <v>40.433463763066221</v>
      </c>
      <c r="Q607" s="3">
        <f>AVERAGE(E607:$E$1180)</f>
        <v>41.07719181184671</v>
      </c>
      <c r="R607" s="3">
        <f t="shared" si="28"/>
        <v>70.741307999999989</v>
      </c>
      <c r="S607" s="3">
        <f t="shared" si="29"/>
        <v>62.396439499999971</v>
      </c>
      <c r="T607" s="3">
        <f>SUMPRODUCT(E607:E621,Sheet1!$A$1:$A$15)/(15*16/2)</f>
        <v>74.656876666666662</v>
      </c>
      <c r="U607" s="3">
        <f>SUMPRODUCT(E607:E656,Sheet1!$B$1:$B$50)/(50*51/2)</f>
        <v>72.662977098039207</v>
      </c>
      <c r="V607">
        <f t="shared" si="27"/>
        <v>38376750</v>
      </c>
    </row>
    <row r="608" spans="1:22" x14ac:dyDescent="0.25">
      <c r="A608" s="2">
        <v>41879</v>
      </c>
      <c r="B608">
        <v>74</v>
      </c>
      <c r="C608">
        <v>74.430000000000007</v>
      </c>
      <c r="D608">
        <v>73.73</v>
      </c>
      <c r="E608">
        <v>73.855000000000004</v>
      </c>
      <c r="F608">
        <v>21922800</v>
      </c>
      <c r="G608">
        <v>0</v>
      </c>
      <c r="H608">
        <v>1</v>
      </c>
      <c r="I608">
        <v>74</v>
      </c>
      <c r="J608">
        <v>74.430000000000007</v>
      </c>
      <c r="K608">
        <v>73.73</v>
      </c>
      <c r="L608">
        <v>73.855000000000004</v>
      </c>
      <c r="M608">
        <v>21922800</v>
      </c>
      <c r="N608" s="3">
        <f>AVERAGE(B608:$B$1180)</f>
        <v>41.068119546247821</v>
      </c>
      <c r="O608" s="3">
        <f>AVERAGE(C608:$C$1180)</f>
        <v>41.704113961605593</v>
      </c>
      <c r="P608" s="3">
        <f>AVERAGE(D608:$D$1180)</f>
        <v>40.374865968586406</v>
      </c>
      <c r="Q608" s="3">
        <f>AVERAGE(E608:$E$1180)</f>
        <v>41.01830383944155</v>
      </c>
      <c r="R608" s="3">
        <f t="shared" si="28"/>
        <v>70.53173799999999</v>
      </c>
      <c r="S608" s="3">
        <f t="shared" si="29"/>
        <v>62.25536449999997</v>
      </c>
      <c r="T608" s="3">
        <f>SUMPRODUCT(E608:E622,Sheet1!$A$1:$A$15)/(15*16/2)</f>
        <v>74.590385833333315</v>
      </c>
      <c r="U608" s="3">
        <f>SUMPRODUCT(E608:E657,Sheet1!$B$1:$B$50)/(50*51/2)</f>
        <v>72.494809960784309</v>
      </c>
      <c r="V608">
        <f t="shared" si="27"/>
        <v>38534940</v>
      </c>
    </row>
    <row r="609" spans="1:22" x14ac:dyDescent="0.25">
      <c r="A609" s="2">
        <v>41878</v>
      </c>
      <c r="B609">
        <v>75.27</v>
      </c>
      <c r="C609">
        <v>75.489999999999995</v>
      </c>
      <c r="D609">
        <v>74.459999999999994</v>
      </c>
      <c r="E609">
        <v>74.63</v>
      </c>
      <c r="F609">
        <v>36238700</v>
      </c>
      <c r="G609">
        <v>0</v>
      </c>
      <c r="H609">
        <v>1</v>
      </c>
      <c r="I609">
        <v>75.27</v>
      </c>
      <c r="J609">
        <v>75.489999999999995</v>
      </c>
      <c r="K609">
        <v>74.459999999999994</v>
      </c>
      <c r="L609">
        <v>74.63</v>
      </c>
      <c r="M609">
        <v>36238700</v>
      </c>
      <c r="N609" s="3">
        <f>AVERAGE(B609:$B$1180)</f>
        <v>41.010546328671332</v>
      </c>
      <c r="O609" s="3">
        <f>AVERAGE(C609:$C$1180)</f>
        <v>41.646900874125876</v>
      </c>
      <c r="P609" s="3">
        <f>AVERAGE(D609:$D$1180)</f>
        <v>40.31655279720281</v>
      </c>
      <c r="Q609" s="3">
        <f>AVERAGE(E609:$E$1180)</f>
        <v>40.960897027972045</v>
      </c>
      <c r="R609" s="3">
        <f t="shared" si="28"/>
        <v>70.366637999999995</v>
      </c>
      <c r="S609" s="3">
        <f t="shared" si="29"/>
        <v>62.117089499999985</v>
      </c>
      <c r="T609" s="3">
        <f>SUMPRODUCT(E609:E623,Sheet1!$A$1:$A$15)/(15*16/2)</f>
        <v>74.638811666666669</v>
      </c>
      <c r="U609" s="3">
        <f>SUMPRODUCT(E609:E658,Sheet1!$B$1:$B$50)/(50*51/2)</f>
        <v>72.358011450980413</v>
      </c>
      <c r="V609">
        <f t="shared" si="27"/>
        <v>38806348</v>
      </c>
    </row>
    <row r="610" spans="1:22" x14ac:dyDescent="0.25">
      <c r="A610" s="2">
        <v>41877</v>
      </c>
      <c r="B610">
        <v>75</v>
      </c>
      <c r="C610">
        <v>75.989999999999995</v>
      </c>
      <c r="D610">
        <v>74.73</v>
      </c>
      <c r="E610">
        <v>75.960099999999997</v>
      </c>
      <c r="F610">
        <v>23886100</v>
      </c>
      <c r="G610">
        <v>0</v>
      </c>
      <c r="H610">
        <v>1</v>
      </c>
      <c r="I610">
        <v>75</v>
      </c>
      <c r="J610">
        <v>75.989999999999995</v>
      </c>
      <c r="K610">
        <v>74.73</v>
      </c>
      <c r="L610">
        <v>75.960099999999997</v>
      </c>
      <c r="M610">
        <v>23886100</v>
      </c>
      <c r="N610" s="3">
        <f>AVERAGE(B610:$B$1180)</f>
        <v>40.950547285464097</v>
      </c>
      <c r="O610" s="3">
        <f>AVERAGE(C610:$C$1180)</f>
        <v>41.587630998248692</v>
      </c>
      <c r="P610" s="3">
        <f>AVERAGE(D610:$D$1180)</f>
        <v>40.256756917688293</v>
      </c>
      <c r="Q610" s="3">
        <f>AVERAGE(E610:$E$1180)</f>
        <v>40.901931873905447</v>
      </c>
      <c r="R610" s="3">
        <f t="shared" si="28"/>
        <v>70.162037999999995</v>
      </c>
      <c r="S610" s="3">
        <f t="shared" si="29"/>
        <v>61.981589499999991</v>
      </c>
      <c r="T610" s="3">
        <f>SUMPRODUCT(E610:E624,Sheet1!$A$1:$A$15)/(15*16/2)</f>
        <v>74.572362500000011</v>
      </c>
      <c r="U610" s="3">
        <f>SUMPRODUCT(E610:E659,Sheet1!$B$1:$B$50)/(50*51/2)</f>
        <v>72.182797254901956</v>
      </c>
      <c r="V610">
        <f t="shared" si="27"/>
        <v>38634304</v>
      </c>
    </row>
    <row r="611" spans="1:22" x14ac:dyDescent="0.25">
      <c r="A611" s="2">
        <v>41876</v>
      </c>
      <c r="B611">
        <v>74.94</v>
      </c>
      <c r="C611">
        <v>75.28</v>
      </c>
      <c r="D611">
        <v>74.790000000000006</v>
      </c>
      <c r="E611">
        <v>75.02</v>
      </c>
      <c r="F611">
        <v>19691100</v>
      </c>
      <c r="G611">
        <v>0</v>
      </c>
      <c r="H611">
        <v>1</v>
      </c>
      <c r="I611">
        <v>74.94</v>
      </c>
      <c r="J611">
        <v>75.28</v>
      </c>
      <c r="K611">
        <v>74.790000000000006</v>
      </c>
      <c r="L611">
        <v>75.02</v>
      </c>
      <c r="M611">
        <v>19691100</v>
      </c>
      <c r="N611" s="3">
        <f>AVERAGE(B611:$B$1180)</f>
        <v>40.890811403508771</v>
      </c>
      <c r="O611" s="3">
        <f>AVERAGE(C611:$C$1180)</f>
        <v>41.527275964912292</v>
      </c>
      <c r="P611" s="3">
        <f>AVERAGE(D611:$D$1180)</f>
        <v>40.196277543859672</v>
      </c>
      <c r="Q611" s="3">
        <f>AVERAGE(E611:$E$1180)</f>
        <v>40.840426315789486</v>
      </c>
      <c r="R611" s="3">
        <f t="shared" si="28"/>
        <v>69.926635999999988</v>
      </c>
      <c r="S611" s="3">
        <f t="shared" si="29"/>
        <v>61.839588999999989</v>
      </c>
      <c r="T611" s="3">
        <f>SUMPRODUCT(E611:E625,Sheet1!$A$1:$A$15)/(15*16/2)</f>
        <v>74.312400000000025</v>
      </c>
      <c r="U611" s="3">
        <f>SUMPRODUCT(E611:E660,Sheet1!$B$1:$B$50)/(50*51/2)</f>
        <v>71.946190823529449</v>
      </c>
      <c r="V611">
        <f t="shared" si="27"/>
        <v>38773718</v>
      </c>
    </row>
    <row r="612" spans="1:22" x14ac:dyDescent="0.25">
      <c r="A612" s="2">
        <v>41873</v>
      </c>
      <c r="B612">
        <v>74.34</v>
      </c>
      <c r="C612">
        <v>74.73</v>
      </c>
      <c r="D612">
        <v>73.569999999999993</v>
      </c>
      <c r="E612">
        <v>74.569999999999993</v>
      </c>
      <c r="F612">
        <v>20874600</v>
      </c>
      <c r="G612">
        <v>0</v>
      </c>
      <c r="H612">
        <v>1</v>
      </c>
      <c r="I612">
        <v>74.34</v>
      </c>
      <c r="J612">
        <v>74.73</v>
      </c>
      <c r="K612">
        <v>73.569999999999993</v>
      </c>
      <c r="L612">
        <v>74.569999999999993</v>
      </c>
      <c r="M612">
        <v>20874600</v>
      </c>
      <c r="N612" s="3">
        <f>AVERAGE(B612:$B$1180)</f>
        <v>40.830971001757469</v>
      </c>
      <c r="O612" s="3">
        <f>AVERAGE(C612:$C$1180)</f>
        <v>41.467956590509672</v>
      </c>
      <c r="P612" s="3">
        <f>AVERAGE(D612:$D$1180)</f>
        <v>40.135480140597565</v>
      </c>
      <c r="Q612" s="3">
        <f>AVERAGE(E612:$E$1180)</f>
        <v>40.780356766256595</v>
      </c>
      <c r="R612" s="3">
        <f t="shared" si="28"/>
        <v>69.716235999999995</v>
      </c>
      <c r="S612" s="3">
        <f t="shared" si="29"/>
        <v>61.710088999999982</v>
      </c>
      <c r="T612" s="3">
        <f>SUMPRODUCT(E612:E626,Sheet1!$A$1:$A$15)/(15*16/2)</f>
        <v>74.157366666666661</v>
      </c>
      <c r="U612" s="3">
        <f>SUMPRODUCT(E612:E661,Sheet1!$B$1:$B$50)/(50*51/2)</f>
        <v>71.738200078431362</v>
      </c>
      <c r="V612">
        <f t="shared" si="27"/>
        <v>38967572</v>
      </c>
    </row>
    <row r="613" spans="1:22" x14ac:dyDescent="0.25">
      <c r="A613" s="2">
        <v>41872</v>
      </c>
      <c r="B613">
        <v>74.92</v>
      </c>
      <c r="C613">
        <v>75.19</v>
      </c>
      <c r="D613">
        <v>74.414900000000003</v>
      </c>
      <c r="E613">
        <v>74.569999999999993</v>
      </c>
      <c r="F613">
        <v>20075900</v>
      </c>
      <c r="G613">
        <v>0</v>
      </c>
      <c r="H613">
        <v>1</v>
      </c>
      <c r="I613">
        <v>74.92</v>
      </c>
      <c r="J613">
        <v>75.19</v>
      </c>
      <c r="K613">
        <v>74.414900000000003</v>
      </c>
      <c r="L613">
        <v>74.569999999999993</v>
      </c>
      <c r="M613">
        <v>20075900</v>
      </c>
      <c r="N613" s="3">
        <f>AVERAGE(B613:$B$1180)</f>
        <v>40.771976232394366</v>
      </c>
      <c r="O613" s="3">
        <f>AVERAGE(C613:$C$1180)</f>
        <v>41.409396654929587</v>
      </c>
      <c r="P613" s="3">
        <f>AVERAGE(D613:$D$1180)</f>
        <v>40.0766165492958</v>
      </c>
      <c r="Q613" s="3">
        <f>AVERAGE(E613:$E$1180)</f>
        <v>40.720867957746478</v>
      </c>
      <c r="R613" s="3">
        <f t="shared" si="28"/>
        <v>69.510638</v>
      </c>
      <c r="S613" s="3">
        <f t="shared" si="29"/>
        <v>61.587763999999979</v>
      </c>
      <c r="T613" s="3">
        <f>SUMPRODUCT(E613:E627,Sheet1!$A$1:$A$15)/(15*16/2)</f>
        <v>74.040166666666678</v>
      </c>
      <c r="U613" s="3">
        <f>SUMPRODUCT(E613:E662,Sheet1!$B$1:$B$50)/(50*51/2)</f>
        <v>71.539793725490185</v>
      </c>
      <c r="V613">
        <f t="shared" si="27"/>
        <v>39662936</v>
      </c>
    </row>
    <row r="614" spans="1:22" x14ac:dyDescent="0.25">
      <c r="A614" s="2">
        <v>41871</v>
      </c>
      <c r="B614">
        <v>74.97</v>
      </c>
      <c r="C614">
        <v>75.180000000000007</v>
      </c>
      <c r="D614">
        <v>74.62</v>
      </c>
      <c r="E614">
        <v>74.81</v>
      </c>
      <c r="F614">
        <v>22878000</v>
      </c>
      <c r="G614">
        <v>0</v>
      </c>
      <c r="H614">
        <v>1</v>
      </c>
      <c r="I614">
        <v>74.97</v>
      </c>
      <c r="J614">
        <v>75.180000000000007</v>
      </c>
      <c r="K614">
        <v>74.62</v>
      </c>
      <c r="L614">
        <v>74.81</v>
      </c>
      <c r="M614">
        <v>22878000</v>
      </c>
      <c r="N614" s="3">
        <f>AVERAGE(B614:$B$1180)</f>
        <v>40.711750440917108</v>
      </c>
      <c r="O614" s="3">
        <f>AVERAGE(C614:$C$1180)</f>
        <v>41.349818871252225</v>
      </c>
      <c r="P614" s="3">
        <f>AVERAGE(D614:$D$1180)</f>
        <v>40.016055202821896</v>
      </c>
      <c r="Q614" s="3">
        <f>AVERAGE(E614:$E$1180)</f>
        <v>40.661169312169299</v>
      </c>
      <c r="R614" s="3">
        <f t="shared" si="28"/>
        <v>69.334857999999997</v>
      </c>
      <c r="S614" s="3">
        <f t="shared" si="29"/>
        <v>61.456013999999968</v>
      </c>
      <c r="T614" s="3">
        <f>SUMPRODUCT(E614:E628,Sheet1!$A$1:$A$15)/(15*16/2)</f>
        <v>73.906966666666676</v>
      </c>
      <c r="U614" s="3">
        <f>SUMPRODUCT(E614:E663,Sheet1!$B$1:$B$50)/(50*51/2)</f>
        <v>71.334494039215656</v>
      </c>
      <c r="V614">
        <f t="shared" si="27"/>
        <v>40144584</v>
      </c>
    </row>
    <row r="615" spans="1:22" x14ac:dyDescent="0.25">
      <c r="A615" s="2">
        <v>41870</v>
      </c>
      <c r="B615">
        <v>74.81</v>
      </c>
      <c r="C615">
        <v>75.58</v>
      </c>
      <c r="D615">
        <v>74.77</v>
      </c>
      <c r="E615">
        <v>75.290000000000006</v>
      </c>
      <c r="F615">
        <v>26618600</v>
      </c>
      <c r="G615">
        <v>0</v>
      </c>
      <c r="H615">
        <v>1</v>
      </c>
      <c r="I615">
        <v>74.81</v>
      </c>
      <c r="J615">
        <v>75.58</v>
      </c>
      <c r="K615">
        <v>74.77</v>
      </c>
      <c r="L615">
        <v>75.290000000000006</v>
      </c>
      <c r="M615">
        <v>26618600</v>
      </c>
      <c r="N615" s="3">
        <f>AVERAGE(B615:$B$1180)</f>
        <v>40.651223498233207</v>
      </c>
      <c r="O615" s="3">
        <f>AVERAGE(C615:$C$1180)</f>
        <v>41.290048233215572</v>
      </c>
      <c r="P615" s="3">
        <f>AVERAGE(D615:$D$1180)</f>
        <v>39.9549174911661</v>
      </c>
      <c r="Q615" s="3">
        <f>AVERAGE(E615:$E$1180)</f>
        <v>40.60083568904593</v>
      </c>
      <c r="R615" s="3">
        <f t="shared" si="28"/>
        <v>69.154057999999992</v>
      </c>
      <c r="S615" s="3">
        <f t="shared" si="29"/>
        <v>61.330713999999979</v>
      </c>
      <c r="T615" s="3">
        <f>SUMPRODUCT(E615:E629,Sheet1!$A$1:$A$15)/(15*16/2)</f>
        <v>73.742658333333324</v>
      </c>
      <c r="U615" s="3">
        <f>SUMPRODUCT(E615:E664,Sheet1!$B$1:$B$50)/(50*51/2)</f>
        <v>71.112692392156845</v>
      </c>
      <c r="V615">
        <f t="shared" si="27"/>
        <v>41071162</v>
      </c>
    </row>
    <row r="616" spans="1:22" x14ac:dyDescent="0.25">
      <c r="A616" s="2">
        <v>41869</v>
      </c>
      <c r="B616">
        <v>74</v>
      </c>
      <c r="C616">
        <v>74.72</v>
      </c>
      <c r="D616">
        <v>73.959999999999994</v>
      </c>
      <c r="E616">
        <v>74.59</v>
      </c>
      <c r="F616">
        <v>23913200</v>
      </c>
      <c r="G616">
        <v>0</v>
      </c>
      <c r="H616">
        <v>1</v>
      </c>
      <c r="I616">
        <v>74</v>
      </c>
      <c r="J616">
        <v>74.72</v>
      </c>
      <c r="K616">
        <v>73.959999999999994</v>
      </c>
      <c r="L616">
        <v>74.59</v>
      </c>
      <c r="M616">
        <v>23913200</v>
      </c>
      <c r="N616" s="3">
        <f>AVERAGE(B616:$B$1180)</f>
        <v>40.590765486725651</v>
      </c>
      <c r="O616" s="3">
        <f>AVERAGE(C616:$C$1180)</f>
        <v>41.229358053097364</v>
      </c>
      <c r="P616" s="3">
        <f>AVERAGE(D616:$D$1180)</f>
        <v>39.893297876106217</v>
      </c>
      <c r="Q616" s="3">
        <f>AVERAGE(E616:$E$1180)</f>
        <v>40.539438938053095</v>
      </c>
      <c r="R616" s="3">
        <f t="shared" si="28"/>
        <v>68.905857999999995</v>
      </c>
      <c r="S616" s="3">
        <f t="shared" si="29"/>
        <v>61.205288999999986</v>
      </c>
      <c r="T616" s="3">
        <f>SUMPRODUCT(E616:E630,Sheet1!$A$1:$A$15)/(15*16/2)</f>
        <v>73.505183333333335</v>
      </c>
      <c r="U616" s="3">
        <f>SUMPRODUCT(E616:E665,Sheet1!$B$1:$B$50)/(50*51/2)</f>
        <v>70.862333882352956</v>
      </c>
      <c r="V616">
        <f t="shared" si="27"/>
        <v>41290262</v>
      </c>
    </row>
    <row r="617" spans="1:22" x14ac:dyDescent="0.25">
      <c r="A617" s="2">
        <v>41866</v>
      </c>
      <c r="B617">
        <v>74.319999999999993</v>
      </c>
      <c r="C617">
        <v>74.650000000000006</v>
      </c>
      <c r="D617">
        <v>73</v>
      </c>
      <c r="E617">
        <v>73.63</v>
      </c>
      <c r="F617">
        <v>38846600</v>
      </c>
      <c r="G617">
        <v>0</v>
      </c>
      <c r="H617">
        <v>1</v>
      </c>
      <c r="I617">
        <v>74.319999999999993</v>
      </c>
      <c r="J617">
        <v>74.650000000000006</v>
      </c>
      <c r="K617">
        <v>73</v>
      </c>
      <c r="L617">
        <v>73.63</v>
      </c>
      <c r="M617">
        <v>38846600</v>
      </c>
      <c r="N617" s="3">
        <f>AVERAGE(B617:$B$1180)</f>
        <v>40.531529255319136</v>
      </c>
      <c r="O617" s="3">
        <f>AVERAGE(C617:$C$1180)</f>
        <v>41.169977482269516</v>
      </c>
      <c r="P617" s="3">
        <f>AVERAGE(D617:$D$1180)</f>
        <v>39.832895921985845</v>
      </c>
      <c r="Q617" s="3">
        <f>AVERAGE(E617:$E$1180)</f>
        <v>40.479065602836883</v>
      </c>
      <c r="R617" s="3">
        <f t="shared" si="28"/>
        <v>68.664057999999997</v>
      </c>
      <c r="S617" s="3">
        <f t="shared" si="29"/>
        <v>61.077388999999997</v>
      </c>
      <c r="T617" s="3">
        <f>SUMPRODUCT(E617:E631,Sheet1!$A$1:$A$15)/(15*16/2)</f>
        <v>73.357958333333343</v>
      </c>
      <c r="U617" s="3">
        <f>SUMPRODUCT(E617:E666,Sheet1!$B$1:$B$50)/(50*51/2)</f>
        <v>70.629943999999995</v>
      </c>
      <c r="V617">
        <f t="shared" si="27"/>
        <v>41659724</v>
      </c>
    </row>
    <row r="618" spans="1:22" x14ac:dyDescent="0.25">
      <c r="A618" s="2">
        <v>41865</v>
      </c>
      <c r="B618">
        <v>73.97</v>
      </c>
      <c r="C618">
        <v>74.38</v>
      </c>
      <c r="D618">
        <v>73.69</v>
      </c>
      <c r="E618">
        <v>74.296000000000006</v>
      </c>
      <c r="F618">
        <v>22182800</v>
      </c>
      <c r="G618">
        <v>0</v>
      </c>
      <c r="H618">
        <v>1</v>
      </c>
      <c r="I618">
        <v>73.97</v>
      </c>
      <c r="J618">
        <v>74.38</v>
      </c>
      <c r="K618">
        <v>73.69</v>
      </c>
      <c r="L618">
        <v>74.296000000000006</v>
      </c>
      <c r="M618">
        <v>22182800</v>
      </c>
      <c r="N618" s="3">
        <f>AVERAGE(B618:$B$1180)</f>
        <v>40.471514209591454</v>
      </c>
      <c r="O618" s="3">
        <f>AVERAGE(C618:$C$1180)</f>
        <v>41.110510301953838</v>
      </c>
      <c r="P618" s="3">
        <f>AVERAGE(D618:$D$1180)</f>
        <v>39.773984547069297</v>
      </c>
      <c r="Q618" s="3">
        <f>AVERAGE(E618:$E$1180)</f>
        <v>40.420182948490236</v>
      </c>
      <c r="R618" s="3">
        <f t="shared" si="28"/>
        <v>68.455178000000004</v>
      </c>
      <c r="S618" s="3">
        <f t="shared" si="29"/>
        <v>60.956213999999989</v>
      </c>
      <c r="T618" s="3">
        <f>SUMPRODUCT(E618:E632,Sheet1!$A$1:$A$15)/(15*16/2)</f>
        <v>73.343733333333333</v>
      </c>
      <c r="U618" s="3">
        <f>SUMPRODUCT(E618:E667,Sheet1!$B$1:$B$50)/(50*51/2)</f>
        <v>70.427009803921607</v>
      </c>
      <c r="V618">
        <f t="shared" si="27"/>
        <v>41829832</v>
      </c>
    </row>
    <row r="619" spans="1:22" x14ac:dyDescent="0.25">
      <c r="A619" s="2">
        <v>41864</v>
      </c>
      <c r="B619">
        <v>73.12</v>
      </c>
      <c r="C619">
        <v>74.25</v>
      </c>
      <c r="D619">
        <v>73.05</v>
      </c>
      <c r="E619">
        <v>73.77</v>
      </c>
      <c r="F619">
        <v>29198500</v>
      </c>
      <c r="G619">
        <v>0</v>
      </c>
      <c r="H619">
        <v>1</v>
      </c>
      <c r="I619">
        <v>73.12</v>
      </c>
      <c r="J619">
        <v>74.25</v>
      </c>
      <c r="K619">
        <v>73.05</v>
      </c>
      <c r="L619">
        <v>73.77</v>
      </c>
      <c r="M619">
        <v>29198500</v>
      </c>
      <c r="N619" s="3">
        <f>AVERAGE(B619:$B$1180)</f>
        <v>40.411908362989308</v>
      </c>
      <c r="O619" s="3">
        <f>AVERAGE(C619:$C$1180)</f>
        <v>41.051311921708205</v>
      </c>
      <c r="P619" s="3">
        <f>AVERAGE(D619:$D$1180)</f>
        <v>39.713635765124579</v>
      </c>
      <c r="Q619" s="3">
        <f>AVERAGE(E619:$E$1180)</f>
        <v>40.359905693950175</v>
      </c>
      <c r="R619" s="3">
        <f t="shared" si="28"/>
        <v>68.236058</v>
      </c>
      <c r="S619" s="3">
        <f t="shared" si="29"/>
        <v>60.835878999999984</v>
      </c>
      <c r="T619" s="3">
        <f>SUMPRODUCT(E619:E633,Sheet1!$A$1:$A$15)/(15*16/2)</f>
        <v>73.25195833333332</v>
      </c>
      <c r="U619" s="3">
        <f>SUMPRODUCT(E619:E668,Sheet1!$B$1:$B$50)/(50*51/2)</f>
        <v>70.189365019607862</v>
      </c>
      <c r="V619">
        <f t="shared" si="27"/>
        <v>42116456</v>
      </c>
    </row>
    <row r="620" spans="1:22" x14ac:dyDescent="0.25">
      <c r="A620" s="2">
        <v>41863</v>
      </c>
      <c r="B620">
        <v>73.09</v>
      </c>
      <c r="C620">
        <v>73.330100000000002</v>
      </c>
      <c r="D620">
        <v>72.22</v>
      </c>
      <c r="E620">
        <v>72.83</v>
      </c>
      <c r="F620">
        <v>27374400</v>
      </c>
      <c r="G620">
        <v>0</v>
      </c>
      <c r="H620">
        <v>1</v>
      </c>
      <c r="I620">
        <v>73.09</v>
      </c>
      <c r="J620">
        <v>73.330100000000002</v>
      </c>
      <c r="K620">
        <v>72.22</v>
      </c>
      <c r="L620">
        <v>72.83</v>
      </c>
      <c r="M620">
        <v>27374400</v>
      </c>
      <c r="N620" s="3">
        <f>AVERAGE(B620:$B$1180)</f>
        <v>40.353605169340447</v>
      </c>
      <c r="O620" s="3">
        <f>AVERAGE(C620:$C$1180)</f>
        <v>40.992134224598956</v>
      </c>
      <c r="P620" s="3">
        <f>AVERAGE(D620:$D$1180)</f>
        <v>39.654212655971506</v>
      </c>
      <c r="Q620" s="3">
        <f>AVERAGE(E620:$E$1180)</f>
        <v>40.300351158645284</v>
      </c>
      <c r="R620" s="3">
        <f t="shared" si="28"/>
        <v>68.018058000000011</v>
      </c>
      <c r="S620" s="3">
        <f t="shared" si="29"/>
        <v>60.726778999999986</v>
      </c>
      <c r="T620" s="3">
        <f>SUMPRODUCT(E620:E634,Sheet1!$A$1:$A$15)/(15*16/2)</f>
        <v>73.20526666666666</v>
      </c>
      <c r="U620" s="3">
        <f>SUMPRODUCT(E620:E669,Sheet1!$B$1:$B$50)/(50*51/2)</f>
        <v>69.963798666666634</v>
      </c>
      <c r="V620">
        <f t="shared" si="27"/>
        <v>42176826</v>
      </c>
    </row>
    <row r="621" spans="1:22" x14ac:dyDescent="0.25">
      <c r="A621" s="2">
        <v>41862</v>
      </c>
      <c r="B621">
        <v>73.459999999999994</v>
      </c>
      <c r="C621">
        <v>73.91</v>
      </c>
      <c r="D621">
        <v>73.06</v>
      </c>
      <c r="E621">
        <v>73.44</v>
      </c>
      <c r="F621">
        <v>24544100</v>
      </c>
      <c r="G621">
        <v>0</v>
      </c>
      <c r="H621">
        <v>1</v>
      </c>
      <c r="I621">
        <v>73.459999999999994</v>
      </c>
      <c r="J621">
        <v>73.91</v>
      </c>
      <c r="K621">
        <v>73.06</v>
      </c>
      <c r="L621">
        <v>73.44</v>
      </c>
      <c r="M621">
        <v>24544100</v>
      </c>
      <c r="N621" s="3">
        <f>AVERAGE(B621:$B$1180)</f>
        <v>40.295147321428544</v>
      </c>
      <c r="O621" s="3">
        <f>AVERAGE(C621:$C$1180)</f>
        <v>40.93438785714288</v>
      </c>
      <c r="P621" s="3">
        <f>AVERAGE(D621:$D$1180)</f>
        <v>39.596059464285737</v>
      </c>
      <c r="Q621" s="3">
        <f>AVERAGE(E621:$E$1180)</f>
        <v>40.242262499999995</v>
      </c>
      <c r="R621" s="3">
        <f t="shared" si="28"/>
        <v>67.823058000000003</v>
      </c>
      <c r="S621" s="3">
        <f t="shared" si="29"/>
        <v>60.624853999999985</v>
      </c>
      <c r="T621" s="3">
        <f>SUMPRODUCT(E621:E635,Sheet1!$A$1:$A$15)/(15*16/2)</f>
        <v>73.246408333333349</v>
      </c>
      <c r="U621" s="3">
        <f>SUMPRODUCT(E621:E670,Sheet1!$B$1:$B$50)/(50*51/2)</f>
        <v>69.76744800000003</v>
      </c>
      <c r="V621">
        <f t="shared" si="27"/>
        <v>42348286</v>
      </c>
    </row>
    <row r="622" spans="1:22" x14ac:dyDescent="0.25">
      <c r="A622" s="2">
        <v>41859</v>
      </c>
      <c r="B622">
        <v>73.400000000000006</v>
      </c>
      <c r="C622">
        <v>73.430000000000007</v>
      </c>
      <c r="D622">
        <v>72.56</v>
      </c>
      <c r="E622">
        <v>73.06</v>
      </c>
      <c r="F622">
        <v>27155700</v>
      </c>
      <c r="G622">
        <v>0</v>
      </c>
      <c r="H622">
        <v>1</v>
      </c>
      <c r="I622">
        <v>73.400000000000006</v>
      </c>
      <c r="J622">
        <v>73.430000000000007</v>
      </c>
      <c r="K622">
        <v>72.56</v>
      </c>
      <c r="L622">
        <v>73.06</v>
      </c>
      <c r="M622">
        <v>27155700</v>
      </c>
      <c r="N622" s="3">
        <f>AVERAGE(B622:$B$1180)</f>
        <v>40.235818425760264</v>
      </c>
      <c r="O622" s="3">
        <f>AVERAGE(C622:$C$1180)</f>
        <v>40.875397495527764</v>
      </c>
      <c r="P622" s="3">
        <f>AVERAGE(D622:$D$1180)</f>
        <v>39.536195527728104</v>
      </c>
      <c r="Q622" s="3">
        <f>AVERAGE(E622:$E$1180)</f>
        <v>40.182874776386406</v>
      </c>
      <c r="R622" s="3">
        <f t="shared" si="28"/>
        <v>67.620258000000007</v>
      </c>
      <c r="S622" s="3">
        <f t="shared" si="29"/>
        <v>60.517153999999984</v>
      </c>
      <c r="T622" s="3">
        <f>SUMPRODUCT(E622:E636,Sheet1!$A$1:$A$15)/(15*16/2)</f>
        <v>73.177633333333333</v>
      </c>
      <c r="U622" s="3">
        <f>SUMPRODUCT(E622:E671,Sheet1!$B$1:$B$50)/(50*51/2)</f>
        <v>69.539222823529414</v>
      </c>
      <c r="V622">
        <f t="shared" si="27"/>
        <v>42762474</v>
      </c>
    </row>
    <row r="623" spans="1:22" x14ac:dyDescent="0.25">
      <c r="A623" s="2">
        <v>41858</v>
      </c>
      <c r="B623">
        <v>73</v>
      </c>
      <c r="C623">
        <v>74</v>
      </c>
      <c r="D623">
        <v>72.7</v>
      </c>
      <c r="E623">
        <v>73.17</v>
      </c>
      <c r="F623">
        <v>38093400</v>
      </c>
      <c r="G623">
        <v>0</v>
      </c>
      <c r="H623">
        <v>1</v>
      </c>
      <c r="I623">
        <v>73</v>
      </c>
      <c r="J623">
        <v>74</v>
      </c>
      <c r="K623">
        <v>72.7</v>
      </c>
      <c r="L623">
        <v>73.17</v>
      </c>
      <c r="M623">
        <v>38093400</v>
      </c>
      <c r="N623" s="3">
        <f>AVERAGE(B623:$B$1180)</f>
        <v>40.176384408602132</v>
      </c>
      <c r="O623" s="3">
        <f>AVERAGE(C623:$C$1180)</f>
        <v>40.817055913978528</v>
      </c>
      <c r="P623" s="3">
        <f>AVERAGE(D623:$D$1180)</f>
        <v>39.477013082437296</v>
      </c>
      <c r="Q623" s="3">
        <f>AVERAGE(E623:$E$1180)</f>
        <v>40.123955197132609</v>
      </c>
      <c r="R623" s="3">
        <f t="shared" si="28"/>
        <v>67.435657999999989</v>
      </c>
      <c r="S623" s="3">
        <f t="shared" si="29"/>
        <v>60.415228999999975</v>
      </c>
      <c r="T623" s="3">
        <f>SUMPRODUCT(E623:E637,Sheet1!$A$1:$A$15)/(15*16/2)</f>
        <v>73.117690833333342</v>
      </c>
      <c r="U623" s="3">
        <f>SUMPRODUCT(E623:E672,Sheet1!$B$1:$B$50)/(50*51/2)</f>
        <v>69.318660392156858</v>
      </c>
      <c r="V623">
        <f t="shared" si="27"/>
        <v>43073360</v>
      </c>
    </row>
    <row r="624" spans="1:22" x14ac:dyDescent="0.25">
      <c r="A624" s="2">
        <v>41857</v>
      </c>
      <c r="B624">
        <v>72.02</v>
      </c>
      <c r="C624">
        <v>73.72</v>
      </c>
      <c r="D624">
        <v>71.790000000000006</v>
      </c>
      <c r="E624">
        <v>72.47</v>
      </c>
      <c r="F624">
        <v>30940200</v>
      </c>
      <c r="G624">
        <v>0</v>
      </c>
      <c r="H624">
        <v>1</v>
      </c>
      <c r="I624">
        <v>72.02</v>
      </c>
      <c r="J624">
        <v>73.72</v>
      </c>
      <c r="K624">
        <v>71.790000000000006</v>
      </c>
      <c r="L624">
        <v>72.47</v>
      </c>
      <c r="M624">
        <v>30940200</v>
      </c>
      <c r="N624" s="3">
        <f>AVERAGE(B624:$B$1180)</f>
        <v>40.117455116696568</v>
      </c>
      <c r="O624" s="3">
        <f>AVERAGE(C624:$C$1180)</f>
        <v>40.757481508079032</v>
      </c>
      <c r="P624" s="3">
        <f>AVERAGE(D624:$D$1180)</f>
        <v>39.417366786355494</v>
      </c>
      <c r="Q624" s="3">
        <f>AVERAGE(E624:$E$1180)</f>
        <v>40.064626570915614</v>
      </c>
      <c r="R624" s="3">
        <f t="shared" si="28"/>
        <v>67.242457999999999</v>
      </c>
      <c r="S624" s="3">
        <f t="shared" si="29"/>
        <v>60.318628999999973</v>
      </c>
      <c r="T624" s="3">
        <f>SUMPRODUCT(E624:E638,Sheet1!$A$1:$A$15)/(15*16/2)</f>
        <v>72.987664166666676</v>
      </c>
      <c r="U624" s="3">
        <f>SUMPRODUCT(E624:E673,Sheet1!$B$1:$B$50)/(50*51/2)</f>
        <v>69.08620776470589</v>
      </c>
      <c r="V624">
        <f t="shared" si="27"/>
        <v>43267392</v>
      </c>
    </row>
    <row r="625" spans="1:22" x14ac:dyDescent="0.25">
      <c r="A625" s="2">
        <v>41856</v>
      </c>
      <c r="B625">
        <v>73.2</v>
      </c>
      <c r="C625">
        <v>73.59</v>
      </c>
      <c r="D625">
        <v>72.180000000000007</v>
      </c>
      <c r="E625">
        <v>72.69</v>
      </c>
      <c r="F625">
        <v>34820400</v>
      </c>
      <c r="G625">
        <v>0</v>
      </c>
      <c r="H625">
        <v>1</v>
      </c>
      <c r="I625">
        <v>73.2</v>
      </c>
      <c r="J625">
        <v>73.59</v>
      </c>
      <c r="K625">
        <v>72.180000000000007</v>
      </c>
      <c r="L625">
        <v>72.69</v>
      </c>
      <c r="M625">
        <v>34820400</v>
      </c>
      <c r="N625" s="3">
        <f>AVERAGE(B625:$B$1180)</f>
        <v>40.060076438848903</v>
      </c>
      <c r="O625" s="3">
        <f>AVERAGE(C625:$C$1180)</f>
        <v>40.698196402877734</v>
      </c>
      <c r="P625" s="3">
        <f>AVERAGE(D625:$D$1180)</f>
        <v>39.359142625899288</v>
      </c>
      <c r="Q625" s="3">
        <f>AVERAGE(E625:$E$1180)</f>
        <v>40.006343525179844</v>
      </c>
      <c r="R625" s="3">
        <f t="shared" si="28"/>
        <v>67.062657999999999</v>
      </c>
      <c r="S625" s="3">
        <f t="shared" si="29"/>
        <v>60.227378999999964</v>
      </c>
      <c r="T625" s="3">
        <f>SUMPRODUCT(E625:E639,Sheet1!$A$1:$A$15)/(15*16/2)</f>
        <v>72.905054166666645</v>
      </c>
      <c r="U625" s="3">
        <f>SUMPRODUCT(E625:E674,Sheet1!$B$1:$B$50)/(50*51/2)</f>
        <v>68.874155137254888</v>
      </c>
      <c r="V625">
        <f t="shared" si="27"/>
        <v>43762228</v>
      </c>
    </row>
    <row r="626" spans="1:22" x14ac:dyDescent="0.25">
      <c r="A626" s="2">
        <v>41855</v>
      </c>
      <c r="B626">
        <v>72.36</v>
      </c>
      <c r="C626">
        <v>73.88</v>
      </c>
      <c r="D626">
        <v>72.36</v>
      </c>
      <c r="E626">
        <v>73.510000000000005</v>
      </c>
      <c r="F626">
        <v>30656900</v>
      </c>
      <c r="G626">
        <v>0</v>
      </c>
      <c r="H626">
        <v>1</v>
      </c>
      <c r="I626">
        <v>72.36</v>
      </c>
      <c r="J626">
        <v>73.88</v>
      </c>
      <c r="K626">
        <v>72.36</v>
      </c>
      <c r="L626">
        <v>73.510000000000005</v>
      </c>
      <c r="M626">
        <v>30656900</v>
      </c>
      <c r="N626" s="3">
        <f>AVERAGE(B626:$B$1180)</f>
        <v>40.000364864864842</v>
      </c>
      <c r="O626" s="3">
        <f>AVERAGE(C626:$C$1180)</f>
        <v>40.638931891891936</v>
      </c>
      <c r="P626" s="3">
        <f>AVERAGE(D626:$D$1180)</f>
        <v>39.300005945945962</v>
      </c>
      <c r="Q626" s="3">
        <f>AVERAGE(E626:$E$1180)</f>
        <v>39.947454054054056</v>
      </c>
      <c r="R626" s="3">
        <f t="shared" si="28"/>
        <v>66.835878000000008</v>
      </c>
      <c r="S626" s="3">
        <f t="shared" si="29"/>
        <v>60.124978999999968</v>
      </c>
      <c r="T626" s="3">
        <f>SUMPRODUCT(E626:E640,Sheet1!$A$1:$A$15)/(15*16/2)</f>
        <v>72.7489025</v>
      </c>
      <c r="U626" s="3">
        <f>SUMPRODUCT(E626:E675,Sheet1!$B$1:$B$50)/(50*51/2)</f>
        <v>68.644581725490198</v>
      </c>
      <c r="V626">
        <f t="shared" si="27"/>
        <v>43831700</v>
      </c>
    </row>
    <row r="627" spans="1:22" x14ac:dyDescent="0.25">
      <c r="A627" s="2">
        <v>41852</v>
      </c>
      <c r="B627">
        <v>72.22</v>
      </c>
      <c r="C627">
        <v>73.22</v>
      </c>
      <c r="D627">
        <v>71.55</v>
      </c>
      <c r="E627">
        <v>72.36</v>
      </c>
      <c r="F627">
        <v>43456400</v>
      </c>
      <c r="G627">
        <v>0</v>
      </c>
      <c r="H627">
        <v>1</v>
      </c>
      <c r="I627">
        <v>72.22</v>
      </c>
      <c r="J627">
        <v>73.22</v>
      </c>
      <c r="K627">
        <v>71.55</v>
      </c>
      <c r="L627">
        <v>72.36</v>
      </c>
      <c r="M627">
        <v>43456400</v>
      </c>
      <c r="N627" s="3">
        <f>AVERAGE(B627:$B$1180)</f>
        <v>39.941953971119105</v>
      </c>
      <c r="O627" s="3">
        <f>AVERAGE(C627:$C$1180)</f>
        <v>40.57892996389895</v>
      </c>
      <c r="P627" s="3">
        <f>AVERAGE(D627:$D$1180)</f>
        <v>39.240330866426007</v>
      </c>
      <c r="Q627" s="3">
        <f>AVERAGE(E627:$E$1180)</f>
        <v>39.886871841155227</v>
      </c>
      <c r="R627" s="3">
        <f t="shared" si="28"/>
        <v>66.57607800000001</v>
      </c>
      <c r="S627" s="3">
        <f t="shared" si="29"/>
        <v>60.013103999999956</v>
      </c>
      <c r="T627" s="3">
        <f>SUMPRODUCT(E627:E641,Sheet1!$A$1:$A$15)/(15*16/2)</f>
        <v>72.443500833333317</v>
      </c>
      <c r="U627" s="3">
        <f>SUMPRODUCT(E627:E676,Sheet1!$B$1:$B$50)/(50*51/2)</f>
        <v>68.372663215686259</v>
      </c>
      <c r="V627">
        <f t="shared" si="27"/>
        <v>44302562</v>
      </c>
    </row>
    <row r="628" spans="1:22" x14ac:dyDescent="0.25">
      <c r="A628" s="2">
        <v>41851</v>
      </c>
      <c r="B628">
        <v>74</v>
      </c>
      <c r="C628">
        <v>74.165000000000006</v>
      </c>
      <c r="D628">
        <v>72.44</v>
      </c>
      <c r="E628">
        <v>72.650000000000006</v>
      </c>
      <c r="F628">
        <v>43909200</v>
      </c>
      <c r="G628">
        <v>0</v>
      </c>
      <c r="H628">
        <v>1</v>
      </c>
      <c r="I628">
        <v>74</v>
      </c>
      <c r="J628">
        <v>74.165000000000006</v>
      </c>
      <c r="K628">
        <v>72.44</v>
      </c>
      <c r="L628">
        <v>72.650000000000006</v>
      </c>
      <c r="M628">
        <v>43909200</v>
      </c>
      <c r="N628" s="3">
        <f>AVERAGE(B628:$B$1180)</f>
        <v>39.883584990958376</v>
      </c>
      <c r="O628" s="3">
        <f>AVERAGE(C628:$C$1180)</f>
        <v>40.519904520795691</v>
      </c>
      <c r="P628" s="3">
        <f>AVERAGE(D628:$D$1180)</f>
        <v>39.181904701627488</v>
      </c>
      <c r="Q628" s="3">
        <f>AVERAGE(E628:$E$1180)</f>
        <v>39.82815009041591</v>
      </c>
      <c r="R628" s="3">
        <f t="shared" si="28"/>
        <v>66.338678000000016</v>
      </c>
      <c r="S628" s="3">
        <f t="shared" si="29"/>
        <v>59.898803999999963</v>
      </c>
      <c r="T628" s="3">
        <f>SUMPRODUCT(E628:E642,Sheet1!$A$1:$A$15)/(15*16/2)</f>
        <v>72.231682500000005</v>
      </c>
      <c r="U628" s="3">
        <f>SUMPRODUCT(E628:E677,Sheet1!$B$1:$B$50)/(50*51/2)</f>
        <v>68.136532941176469</v>
      </c>
      <c r="V628">
        <f t="shared" si="27"/>
        <v>44613274</v>
      </c>
    </row>
    <row r="629" spans="1:22" x14ac:dyDescent="0.25">
      <c r="A629" s="2">
        <v>41850</v>
      </c>
      <c r="B629">
        <v>74.209999999999994</v>
      </c>
      <c r="C629">
        <v>75.19</v>
      </c>
      <c r="D629">
        <v>74.13</v>
      </c>
      <c r="E629">
        <v>74.677000000000007</v>
      </c>
      <c r="F629">
        <v>36823000</v>
      </c>
      <c r="G629">
        <v>0</v>
      </c>
      <c r="H629">
        <v>1</v>
      </c>
      <c r="I629">
        <v>74.209999999999994</v>
      </c>
      <c r="J629">
        <v>75.19</v>
      </c>
      <c r="K629">
        <v>74.13</v>
      </c>
      <c r="L629">
        <v>74.677000000000007</v>
      </c>
      <c r="M629">
        <v>36823000</v>
      </c>
      <c r="N629" s="3">
        <f>AVERAGE(B629:$B$1180)</f>
        <v>39.821779891304317</v>
      </c>
      <c r="O629" s="3">
        <f>AVERAGE(C629:$C$1180)</f>
        <v>40.458953260869599</v>
      </c>
      <c r="P629" s="3">
        <f>AVERAGE(D629:$D$1180)</f>
        <v>39.121654528985516</v>
      </c>
      <c r="Q629" s="3">
        <f>AVERAGE(E629:$E$1180)</f>
        <v>39.768690217391303</v>
      </c>
      <c r="R629" s="3">
        <f t="shared" si="28"/>
        <v>66.056878000000012</v>
      </c>
      <c r="S629" s="3">
        <f t="shared" si="29"/>
        <v>59.783103999999966</v>
      </c>
      <c r="T629" s="3">
        <f>SUMPRODUCT(E629:E643,Sheet1!$A$1:$A$15)/(15*16/2)</f>
        <v>71.918801666666667</v>
      </c>
      <c r="U629" s="3">
        <f>SUMPRODUCT(E629:E678,Sheet1!$B$1:$B$50)/(50*51/2)</f>
        <v>67.877979137254897</v>
      </c>
      <c r="V629">
        <f t="shared" si="27"/>
        <v>44813710</v>
      </c>
    </row>
    <row r="630" spans="1:22" x14ac:dyDescent="0.25">
      <c r="A630" s="2">
        <v>41849</v>
      </c>
      <c r="B630">
        <v>74.72</v>
      </c>
      <c r="C630">
        <v>74.92</v>
      </c>
      <c r="D630">
        <v>73.422899999999998</v>
      </c>
      <c r="E630">
        <v>73.709999999999994</v>
      </c>
      <c r="F630">
        <v>41126900</v>
      </c>
      <c r="G630">
        <v>0</v>
      </c>
      <c r="H630">
        <v>1</v>
      </c>
      <c r="I630">
        <v>74.72</v>
      </c>
      <c r="J630">
        <v>74.92</v>
      </c>
      <c r="K630">
        <v>73.422899999999998</v>
      </c>
      <c r="L630">
        <v>73.709999999999994</v>
      </c>
      <c r="M630">
        <v>41126900</v>
      </c>
      <c r="N630" s="3">
        <f>AVERAGE(B630:$B$1180)</f>
        <v>39.759369328493619</v>
      </c>
      <c r="O630" s="3">
        <f>AVERAGE(C630:$C$1180)</f>
        <v>40.395920508167002</v>
      </c>
      <c r="P630" s="3">
        <f>AVERAGE(D630:$D$1180)</f>
        <v>39.058118511796735</v>
      </c>
      <c r="Q630" s="3">
        <f>AVERAGE(E630:$E$1180)</f>
        <v>39.705335753176044</v>
      </c>
      <c r="R630" s="3">
        <f t="shared" si="28"/>
        <v>65.74753800000002</v>
      </c>
      <c r="S630" s="3">
        <f t="shared" si="29"/>
        <v>59.655268999999969</v>
      </c>
      <c r="T630" s="3">
        <f>SUMPRODUCT(E630:E644,Sheet1!$A$1:$A$15)/(15*16/2)</f>
        <v>71.271654166666679</v>
      </c>
      <c r="U630" s="3">
        <f>SUMPRODUCT(E630:E679,Sheet1!$B$1:$B$50)/(50*51/2)</f>
        <v>67.527804156862771</v>
      </c>
      <c r="V630">
        <f t="shared" si="27"/>
        <v>44937930</v>
      </c>
    </row>
    <row r="631" spans="1:22" x14ac:dyDescent="0.25">
      <c r="A631" s="2">
        <v>41848</v>
      </c>
      <c r="B631">
        <v>75.17</v>
      </c>
      <c r="C631">
        <v>75.5</v>
      </c>
      <c r="D631">
        <v>73.849999999999994</v>
      </c>
      <c r="E631">
        <v>74.92</v>
      </c>
      <c r="F631">
        <v>41640000</v>
      </c>
      <c r="G631">
        <v>0</v>
      </c>
      <c r="H631">
        <v>1</v>
      </c>
      <c r="I631">
        <v>75.17</v>
      </c>
      <c r="J631">
        <v>75.5</v>
      </c>
      <c r="K631">
        <v>73.849999999999994</v>
      </c>
      <c r="L631">
        <v>74.92</v>
      </c>
      <c r="M631">
        <v>41640000</v>
      </c>
      <c r="N631" s="3">
        <f>AVERAGE(B631:$B$1180)</f>
        <v>39.695804545454514</v>
      </c>
      <c r="O631" s="3">
        <f>AVERAGE(C631:$C$1180)</f>
        <v>40.333149454545485</v>
      </c>
      <c r="P631" s="3">
        <f>AVERAGE(D631:$D$1180)</f>
        <v>38.995637090909106</v>
      </c>
      <c r="Q631" s="3">
        <f>AVERAGE(E631:$E$1180)</f>
        <v>39.643509090909092</v>
      </c>
      <c r="R631" s="3">
        <f t="shared" si="28"/>
        <v>65.43373600000001</v>
      </c>
      <c r="S631" s="3">
        <f t="shared" si="29"/>
        <v>59.531968999999975</v>
      </c>
      <c r="T631" s="3">
        <f>SUMPRODUCT(E631:E645,Sheet1!$A$1:$A$15)/(15*16/2)</f>
        <v>70.654131666666657</v>
      </c>
      <c r="U631" s="3">
        <f>SUMPRODUCT(E631:E680,Sheet1!$B$1:$B$50)/(50*51/2)</f>
        <v>67.203244784313753</v>
      </c>
      <c r="V631">
        <f t="shared" si="27"/>
        <v>45074052</v>
      </c>
    </row>
    <row r="632" spans="1:22" x14ac:dyDescent="0.25">
      <c r="A632" s="2">
        <v>41845</v>
      </c>
      <c r="B632">
        <v>74.989999999999995</v>
      </c>
      <c r="C632">
        <v>75.67</v>
      </c>
      <c r="D632">
        <v>74.662000000000006</v>
      </c>
      <c r="E632">
        <v>75.19</v>
      </c>
      <c r="F632">
        <v>45823100</v>
      </c>
      <c r="G632">
        <v>0</v>
      </c>
      <c r="H632">
        <v>1</v>
      </c>
      <c r="I632">
        <v>74.989999999999995</v>
      </c>
      <c r="J632">
        <v>75.67</v>
      </c>
      <c r="K632">
        <v>74.662000000000006</v>
      </c>
      <c r="L632">
        <v>75.19</v>
      </c>
      <c r="M632">
        <v>45823100</v>
      </c>
      <c r="N632" s="3">
        <f>AVERAGE(B632:$B$1180)</f>
        <v>39.631188524590129</v>
      </c>
      <c r="O632" s="3">
        <f>AVERAGE(C632:$C$1180)</f>
        <v>40.269093260473618</v>
      </c>
      <c r="P632" s="3">
        <f>AVERAGE(D632:$D$1180)</f>
        <v>38.932150091074689</v>
      </c>
      <c r="Q632" s="3">
        <f>AVERAGE(E632:$E$1180)</f>
        <v>39.579253187613837</v>
      </c>
      <c r="R632" s="3">
        <f t="shared" si="28"/>
        <v>65.093716000000001</v>
      </c>
      <c r="S632" s="3">
        <f t="shared" si="29"/>
        <v>59.391218999999971</v>
      </c>
      <c r="T632" s="3">
        <f>SUMPRODUCT(E632:E646,Sheet1!$A$1:$A$15)/(15*16/2)</f>
        <v>69.805109166666654</v>
      </c>
      <c r="U632" s="3">
        <f>SUMPRODUCT(E632:E681,Sheet1!$B$1:$B$50)/(50*51/2)</f>
        <v>66.817900313725488</v>
      </c>
      <c r="V632">
        <f t="shared" si="27"/>
        <v>45377532</v>
      </c>
    </row>
    <row r="633" spans="1:22" x14ac:dyDescent="0.25">
      <c r="A633" s="2">
        <v>41844</v>
      </c>
      <c r="B633">
        <v>75.959999999999994</v>
      </c>
      <c r="C633">
        <v>76.739999999999995</v>
      </c>
      <c r="D633">
        <v>74.510000000000005</v>
      </c>
      <c r="E633">
        <v>74.98</v>
      </c>
      <c r="F633">
        <v>124006900</v>
      </c>
      <c r="G633">
        <v>0</v>
      </c>
      <c r="H633">
        <v>1</v>
      </c>
      <c r="I633">
        <v>75.959999999999994</v>
      </c>
      <c r="J633">
        <v>76.739999999999995</v>
      </c>
      <c r="K633">
        <v>74.510000000000005</v>
      </c>
      <c r="L633">
        <v>74.98</v>
      </c>
      <c r="M633">
        <v>124006900</v>
      </c>
      <c r="N633" s="3">
        <f>AVERAGE(B633:$B$1180)</f>
        <v>39.566665145985368</v>
      </c>
      <c r="O633" s="3">
        <f>AVERAGE(C633:$C$1180)</f>
        <v>40.204493065693462</v>
      </c>
      <c r="P633" s="3">
        <f>AVERAGE(D633:$D$1180)</f>
        <v>38.866949635036505</v>
      </c>
      <c r="Q633" s="3">
        <f>AVERAGE(E633:$E$1180)</f>
        <v>39.514270072992687</v>
      </c>
      <c r="R633" s="3">
        <f t="shared" si="28"/>
        <v>64.774516000000006</v>
      </c>
      <c r="S633" s="3">
        <f t="shared" si="29"/>
        <v>59.250968999999969</v>
      </c>
      <c r="T633" s="3">
        <f>SUMPRODUCT(E633:E647,Sheet1!$A$1:$A$15)/(15*16/2)</f>
        <v>68.84817000000001</v>
      </c>
      <c r="U633" s="3">
        <f>SUMPRODUCT(E633:E682,Sheet1!$B$1:$B$50)/(50*51/2)</f>
        <v>66.409449960784315</v>
      </c>
      <c r="V633">
        <f t="shared" si="27"/>
        <v>45409650</v>
      </c>
    </row>
    <row r="634" spans="1:22" x14ac:dyDescent="0.25">
      <c r="A634" s="2">
        <v>41843</v>
      </c>
      <c r="B634">
        <v>69.739999999999995</v>
      </c>
      <c r="C634">
        <v>71.33</v>
      </c>
      <c r="D634">
        <v>69.61</v>
      </c>
      <c r="E634">
        <v>71.290000000000006</v>
      </c>
      <c r="F634">
        <v>77435900</v>
      </c>
      <c r="G634">
        <v>0</v>
      </c>
      <c r="H634">
        <v>1</v>
      </c>
      <c r="I634">
        <v>69.739999999999995</v>
      </c>
      <c r="J634">
        <v>71.33</v>
      </c>
      <c r="K634">
        <v>69.61</v>
      </c>
      <c r="L634">
        <v>71.290000000000006</v>
      </c>
      <c r="M634">
        <v>77435900</v>
      </c>
      <c r="N634" s="3">
        <f>AVERAGE(B634:$B$1180)</f>
        <v>39.500132541133439</v>
      </c>
      <c r="O634" s="3">
        <f>AVERAGE(C634:$C$1180)</f>
        <v>40.137700548446112</v>
      </c>
      <c r="P634" s="3">
        <f>AVERAGE(D634:$D$1180)</f>
        <v>38.801788665447894</v>
      </c>
      <c r="Q634" s="3">
        <f>AVERAGE(E634:$E$1180)</f>
        <v>39.44943327239487</v>
      </c>
      <c r="R634" s="3">
        <f t="shared" si="28"/>
        <v>64.471516000000008</v>
      </c>
      <c r="S634" s="3">
        <f t="shared" si="29"/>
        <v>59.12864399999998</v>
      </c>
      <c r="T634" s="3">
        <f>SUMPRODUCT(E634:E648,Sheet1!$A$1:$A$15)/(15*16/2)</f>
        <v>67.846397499999995</v>
      </c>
      <c r="U634" s="3">
        <f>SUMPRODUCT(E634:E683,Sheet1!$B$1:$B$50)/(50*51/2)</f>
        <v>65.99735254901961</v>
      </c>
      <c r="V634">
        <f t="shared" si="27"/>
        <v>43900012</v>
      </c>
    </row>
    <row r="635" spans="1:22" x14ac:dyDescent="0.25">
      <c r="A635" s="2">
        <v>41842</v>
      </c>
      <c r="B635">
        <v>69.760000000000005</v>
      </c>
      <c r="C635">
        <v>69.77</v>
      </c>
      <c r="D635">
        <v>68.61</v>
      </c>
      <c r="E635">
        <v>69.27</v>
      </c>
      <c r="F635">
        <v>40301800</v>
      </c>
      <c r="G635">
        <v>0</v>
      </c>
      <c r="H635">
        <v>1</v>
      </c>
      <c r="I635">
        <v>69.760000000000005</v>
      </c>
      <c r="J635">
        <v>69.77</v>
      </c>
      <c r="K635">
        <v>68.61</v>
      </c>
      <c r="L635">
        <v>69.27</v>
      </c>
      <c r="M635">
        <v>40301800</v>
      </c>
      <c r="N635" s="3">
        <f>AVERAGE(B635:$B$1180)</f>
        <v>39.444748168498165</v>
      </c>
      <c r="O635" s="3">
        <f>AVERAGE(C635:$C$1180)</f>
        <v>40.080571794871844</v>
      </c>
      <c r="P635" s="3">
        <f>AVERAGE(D635:$D$1180)</f>
        <v>38.745363369963371</v>
      </c>
      <c r="Q635" s="3">
        <f>AVERAGE(E635:$E$1180)</f>
        <v>39.391117216117195</v>
      </c>
      <c r="R635" s="3">
        <f t="shared" si="28"/>
        <v>64.242315999999988</v>
      </c>
      <c r="S635" s="3">
        <f t="shared" si="29"/>
        <v>59.027393999999966</v>
      </c>
      <c r="T635" s="3">
        <f>SUMPRODUCT(E635:E649,Sheet1!$A$1:$A$15)/(15*16/2)</f>
        <v>67.278958333333335</v>
      </c>
      <c r="U635" s="3">
        <f>SUMPRODUCT(E635:E684,Sheet1!$B$1:$B$50)/(50*51/2)</f>
        <v>65.720972784313702</v>
      </c>
      <c r="V635">
        <f t="shared" si="27"/>
        <v>43322794</v>
      </c>
    </row>
    <row r="636" spans="1:22" x14ac:dyDescent="0.25">
      <c r="A636" s="2">
        <v>41841</v>
      </c>
      <c r="B636">
        <v>68.81</v>
      </c>
      <c r="C636">
        <v>69.959999999999994</v>
      </c>
      <c r="D636">
        <v>68.5</v>
      </c>
      <c r="E636">
        <v>69.400000000000006</v>
      </c>
      <c r="F636">
        <v>49431600</v>
      </c>
      <c r="G636">
        <v>0</v>
      </c>
      <c r="H636">
        <v>1</v>
      </c>
      <c r="I636">
        <v>68.81</v>
      </c>
      <c r="J636">
        <v>69.959999999999994</v>
      </c>
      <c r="K636">
        <v>68.5</v>
      </c>
      <c r="L636">
        <v>69.400000000000006</v>
      </c>
      <c r="M636">
        <v>49431600</v>
      </c>
      <c r="N636" s="3">
        <f>AVERAGE(B636:$B$1180)</f>
        <v>39.389123853210997</v>
      </c>
      <c r="O636" s="3">
        <f>AVERAGE(C636:$C$1180)</f>
        <v>40.026095779816558</v>
      </c>
      <c r="P636" s="3">
        <f>AVERAGE(D636:$D$1180)</f>
        <v>38.690565871559627</v>
      </c>
      <c r="Q636" s="3">
        <f>AVERAGE(E636:$E$1180)</f>
        <v>39.336293577981628</v>
      </c>
      <c r="R636" s="3">
        <f t="shared" si="28"/>
        <v>64.001715999999988</v>
      </c>
      <c r="S636" s="3">
        <f t="shared" si="29"/>
        <v>58.926958999999982</v>
      </c>
      <c r="T636" s="3">
        <f>SUMPRODUCT(E636:E650,Sheet1!$A$1:$A$15)/(15*16/2)</f>
        <v>66.94751916666668</v>
      </c>
      <c r="U636" s="3">
        <f>SUMPRODUCT(E636:E685,Sheet1!$B$1:$B$50)/(50*51/2)</f>
        <v>65.514373411764709</v>
      </c>
      <c r="V636">
        <f t="shared" si="27"/>
        <v>43568438</v>
      </c>
    </row>
    <row r="637" spans="1:22" x14ac:dyDescent="0.25">
      <c r="A637" s="2">
        <v>41838</v>
      </c>
      <c r="B637">
        <v>66.8</v>
      </c>
      <c r="C637">
        <v>68.459999999999994</v>
      </c>
      <c r="D637">
        <v>66.16</v>
      </c>
      <c r="E637">
        <v>68.419899999999998</v>
      </c>
      <c r="F637">
        <v>42262200</v>
      </c>
      <c r="G637">
        <v>0</v>
      </c>
      <c r="H637">
        <v>1</v>
      </c>
      <c r="I637">
        <v>66.8</v>
      </c>
      <c r="J637">
        <v>68.459999999999994</v>
      </c>
      <c r="K637">
        <v>66.16</v>
      </c>
      <c r="L637">
        <v>68.419899999999998</v>
      </c>
      <c r="M637">
        <v>42262200</v>
      </c>
      <c r="N637" s="3">
        <f>AVERAGE(B637:$B$1180)</f>
        <v>39.335041360294113</v>
      </c>
      <c r="O637" s="3">
        <f>AVERAGE(C637:$C$1180)</f>
        <v>39.971070220588274</v>
      </c>
      <c r="P637" s="3">
        <f>AVERAGE(D637:$D$1180)</f>
        <v>38.635769117647058</v>
      </c>
      <c r="Q637" s="3">
        <f>AVERAGE(E637:$E$1180)</f>
        <v>39.281029411764685</v>
      </c>
      <c r="R637" s="3">
        <f t="shared" si="28"/>
        <v>63.748915999999987</v>
      </c>
      <c r="S637" s="3">
        <f t="shared" si="29"/>
        <v>58.831358999999985</v>
      </c>
      <c r="T637" s="3">
        <f>SUMPRODUCT(E637:E651,Sheet1!$A$1:$A$15)/(15*16/2)</f>
        <v>66.584829999999997</v>
      </c>
      <c r="U637" s="3">
        <f>SUMPRODUCT(E637:E686,Sheet1!$B$1:$B$50)/(50*51/2)</f>
        <v>65.292762274509798</v>
      </c>
      <c r="V637">
        <f t="shared" si="27"/>
        <v>43804826</v>
      </c>
    </row>
    <row r="638" spans="1:22" x14ac:dyDescent="0.25">
      <c r="A638" s="2">
        <v>41837</v>
      </c>
      <c r="B638">
        <v>67.03</v>
      </c>
      <c r="C638">
        <v>67.849999999999994</v>
      </c>
      <c r="D638">
        <v>66.040000000000006</v>
      </c>
      <c r="E638">
        <v>66.409899999999993</v>
      </c>
      <c r="F638">
        <v>38024200</v>
      </c>
      <c r="G638">
        <v>0</v>
      </c>
      <c r="H638">
        <v>1</v>
      </c>
      <c r="I638">
        <v>67.03</v>
      </c>
      <c r="J638">
        <v>67.849999999999994</v>
      </c>
      <c r="K638">
        <v>66.040000000000006</v>
      </c>
      <c r="L638">
        <v>66.409899999999993</v>
      </c>
      <c r="M638">
        <v>38024200</v>
      </c>
      <c r="N638" s="3">
        <f>AVERAGE(B638:$B$1180)</f>
        <v>39.284461325966845</v>
      </c>
      <c r="O638" s="3">
        <f>AVERAGE(C638:$C$1180)</f>
        <v>39.918604419889547</v>
      </c>
      <c r="P638" s="3">
        <f>AVERAGE(D638:$D$1180)</f>
        <v>38.585079926335176</v>
      </c>
      <c r="Q638" s="3">
        <f>AVERAGE(E638:$E$1180)</f>
        <v>39.227366666666654</v>
      </c>
      <c r="R638" s="3">
        <f t="shared" si="28"/>
        <v>63.528317999999992</v>
      </c>
      <c r="S638" s="3">
        <f t="shared" si="29"/>
        <v>58.74135949999998</v>
      </c>
      <c r="T638" s="3">
        <f>SUMPRODUCT(E638:E652,Sheet1!$A$1:$A$15)/(15*16/2)</f>
        <v>66.333904166666656</v>
      </c>
      <c r="U638" s="3">
        <f>SUMPRODUCT(E638:E687,Sheet1!$B$1:$B$50)/(50*51/2)</f>
        <v>65.100935529411785</v>
      </c>
      <c r="V638">
        <f t="shared" si="27"/>
        <v>44531322</v>
      </c>
    </row>
    <row r="639" spans="1:22" x14ac:dyDescent="0.25">
      <c r="A639" s="2">
        <v>41836</v>
      </c>
      <c r="B639">
        <v>67.540000000000006</v>
      </c>
      <c r="C639">
        <v>67.94</v>
      </c>
      <c r="D639">
        <v>67.069999999999993</v>
      </c>
      <c r="E639">
        <v>67.66</v>
      </c>
      <c r="F639">
        <v>29541600</v>
      </c>
      <c r="G639">
        <v>0</v>
      </c>
      <c r="H639">
        <v>1</v>
      </c>
      <c r="I639">
        <v>67.540000000000006</v>
      </c>
      <c r="J639">
        <v>67.94</v>
      </c>
      <c r="K639">
        <v>67.069999999999993</v>
      </c>
      <c r="L639">
        <v>67.66</v>
      </c>
      <c r="M639">
        <v>29541600</v>
      </c>
      <c r="N639" s="3">
        <f>AVERAGE(B639:$B$1180)</f>
        <v>39.233270295202949</v>
      </c>
      <c r="O639" s="3">
        <f>AVERAGE(C639:$C$1180)</f>
        <v>39.867070479704829</v>
      </c>
      <c r="P639" s="3">
        <f>AVERAGE(D639:$D$1180)</f>
        <v>38.534425092250927</v>
      </c>
      <c r="Q639" s="3">
        <f>AVERAGE(E639:$E$1180)</f>
        <v>39.177214391143892</v>
      </c>
      <c r="R639" s="3">
        <f t="shared" si="28"/>
        <v>63.370719999999992</v>
      </c>
      <c r="S639" s="3">
        <f t="shared" si="29"/>
        <v>58.660459999999972</v>
      </c>
      <c r="T639" s="3">
        <f>SUMPRODUCT(E639:E653,Sheet1!$A$1:$A$15)/(15*16/2)</f>
        <v>66.342812499999994</v>
      </c>
      <c r="U639" s="3">
        <f>SUMPRODUCT(E639:E688,Sheet1!$B$1:$B$50)/(50*51/2)</f>
        <v>64.981751999999986</v>
      </c>
      <c r="V639">
        <f t="shared" si="27"/>
        <v>44888858</v>
      </c>
    </row>
    <row r="640" spans="1:22" x14ac:dyDescent="0.25">
      <c r="A640" s="2">
        <v>41835</v>
      </c>
      <c r="B640">
        <v>67.959999999999994</v>
      </c>
      <c r="C640">
        <v>68.0899</v>
      </c>
      <c r="D640">
        <v>66.260000000000005</v>
      </c>
      <c r="E640">
        <v>67.165000000000006</v>
      </c>
      <c r="F640">
        <v>44213200</v>
      </c>
      <c r="G640">
        <v>0</v>
      </c>
      <c r="H640">
        <v>1</v>
      </c>
      <c r="I640">
        <v>67.959999999999994</v>
      </c>
      <c r="J640">
        <v>68.0899</v>
      </c>
      <c r="K640">
        <v>66.260000000000005</v>
      </c>
      <c r="L640">
        <v>67.165000000000006</v>
      </c>
      <c r="M640">
        <v>44213200</v>
      </c>
      <c r="N640" s="3">
        <f>AVERAGE(B640:$B$1180)</f>
        <v>39.180947319778198</v>
      </c>
      <c r="O640" s="3">
        <f>AVERAGE(C640:$C$1180)</f>
        <v>39.815179667282841</v>
      </c>
      <c r="P640" s="3">
        <f>AVERAGE(D640:$D$1180)</f>
        <v>38.481679112754158</v>
      </c>
      <c r="Q640" s="3">
        <f>AVERAGE(E640:$E$1180)</f>
        <v>39.124565988909403</v>
      </c>
      <c r="R640" s="3">
        <f t="shared" si="28"/>
        <v>63.241919999999979</v>
      </c>
      <c r="S640" s="3">
        <f t="shared" si="29"/>
        <v>58.578359999999975</v>
      </c>
      <c r="T640" s="3">
        <f>SUMPRODUCT(E640:E654,Sheet1!$A$1:$A$15)/(15*16/2)</f>
        <v>66.179291666666657</v>
      </c>
      <c r="U640" s="3">
        <f>SUMPRODUCT(E640:E689,Sheet1!$B$1:$B$50)/(50*51/2)</f>
        <v>64.808493960784276</v>
      </c>
      <c r="V640">
        <f t="shared" si="27"/>
        <v>45219166</v>
      </c>
    </row>
    <row r="641" spans="1:22" x14ac:dyDescent="0.25">
      <c r="A641" s="2">
        <v>41834</v>
      </c>
      <c r="B641">
        <v>67.13</v>
      </c>
      <c r="C641">
        <v>68.17</v>
      </c>
      <c r="D641">
        <v>66.900000000000006</v>
      </c>
      <c r="E641">
        <v>67.900000000000006</v>
      </c>
      <c r="F641">
        <v>38468000</v>
      </c>
      <c r="G641">
        <v>0</v>
      </c>
      <c r="H641">
        <v>1</v>
      </c>
      <c r="I641">
        <v>67.13</v>
      </c>
      <c r="J641">
        <v>68.17</v>
      </c>
      <c r="K641">
        <v>66.900000000000006</v>
      </c>
      <c r="L641">
        <v>67.900000000000006</v>
      </c>
      <c r="M641">
        <v>38468000</v>
      </c>
      <c r="N641" s="3">
        <f>AVERAGE(B641:$B$1180)</f>
        <v>39.127652777777783</v>
      </c>
      <c r="O641" s="3">
        <f>AVERAGE(C641:$C$1180)</f>
        <v>39.762819074074109</v>
      </c>
      <c r="P641" s="3">
        <f>AVERAGE(D641:$D$1180)</f>
        <v>38.430237777777783</v>
      </c>
      <c r="Q641" s="3">
        <f>AVERAGE(E641:$E$1180)</f>
        <v>39.072639259259233</v>
      </c>
      <c r="R641" s="3">
        <f t="shared" si="28"/>
        <v>63.107819999999982</v>
      </c>
      <c r="S641" s="3">
        <f t="shared" si="29"/>
        <v>58.494484999999969</v>
      </c>
      <c r="T641" s="3">
        <f>SUMPRODUCT(E641:E655,Sheet1!$A$1:$A$15)/(15*16/2)</f>
        <v>66.062687499999996</v>
      </c>
      <c r="U641" s="3">
        <f>SUMPRODUCT(E641:E690,Sheet1!$B$1:$B$50)/(50*51/2)</f>
        <v>64.649388862745113</v>
      </c>
      <c r="V641">
        <f t="shared" si="27"/>
        <v>45418682</v>
      </c>
    </row>
    <row r="642" spans="1:22" x14ac:dyDescent="0.25">
      <c r="A642" s="2">
        <v>41831</v>
      </c>
      <c r="B642">
        <v>65.28</v>
      </c>
      <c r="C642">
        <v>66.59</v>
      </c>
      <c r="D642">
        <v>64.790000000000006</v>
      </c>
      <c r="E642">
        <v>66.34</v>
      </c>
      <c r="F642">
        <v>39167800</v>
      </c>
      <c r="G642">
        <v>0</v>
      </c>
      <c r="H642">
        <v>1</v>
      </c>
      <c r="I642">
        <v>65.28</v>
      </c>
      <c r="J642">
        <v>66.59</v>
      </c>
      <c r="K642">
        <v>64.790000000000006</v>
      </c>
      <c r="L642">
        <v>66.34</v>
      </c>
      <c r="M642">
        <v>39167800</v>
      </c>
      <c r="N642" s="3">
        <f>AVERAGE(B642:$B$1180)</f>
        <v>39.075700371057515</v>
      </c>
      <c r="O642" s="3">
        <f>AVERAGE(C642:$C$1180)</f>
        <v>39.710115584415618</v>
      </c>
      <c r="P642" s="3">
        <f>AVERAGE(D642:$D$1180)</f>
        <v>38.377418181818186</v>
      </c>
      <c r="Q642" s="3">
        <f>AVERAGE(E642:$E$1180)</f>
        <v>39.019156215213336</v>
      </c>
      <c r="R642" s="3">
        <f t="shared" si="28"/>
        <v>62.972819999999984</v>
      </c>
      <c r="S642" s="3">
        <f t="shared" si="29"/>
        <v>58.402284999999964</v>
      </c>
      <c r="T642" s="3">
        <f>SUMPRODUCT(E642:E656,Sheet1!$A$1:$A$15)/(15*16/2)</f>
        <v>65.825875000000011</v>
      </c>
      <c r="U642" s="3">
        <f>SUMPRODUCT(E642:E691,Sheet1!$B$1:$B$50)/(50*51/2)</f>
        <v>64.456166117647058</v>
      </c>
      <c r="V642">
        <f t="shared" si="27"/>
        <v>46297902</v>
      </c>
    </row>
    <row r="643" spans="1:22" x14ac:dyDescent="0.25">
      <c r="A643" s="2">
        <v>41830</v>
      </c>
      <c r="B643">
        <v>63.31</v>
      </c>
      <c r="C643">
        <v>65.34</v>
      </c>
      <c r="D643">
        <v>63.05</v>
      </c>
      <c r="E643">
        <v>64.872500000000002</v>
      </c>
      <c r="F643">
        <v>44388200</v>
      </c>
      <c r="G643">
        <v>0</v>
      </c>
      <c r="H643">
        <v>1</v>
      </c>
      <c r="I643">
        <v>63.31</v>
      </c>
      <c r="J643">
        <v>65.34</v>
      </c>
      <c r="K643">
        <v>63.05</v>
      </c>
      <c r="L643">
        <v>64.872500000000002</v>
      </c>
      <c r="M643">
        <v>44388200</v>
      </c>
      <c r="N643" s="3">
        <f>AVERAGE(B643:$B$1180)</f>
        <v>39.026993494423799</v>
      </c>
      <c r="O643" s="3">
        <f>AVERAGE(C643:$C$1180)</f>
        <v>39.660152973977731</v>
      </c>
      <c r="P643" s="3">
        <f>AVERAGE(D643:$D$1180)</f>
        <v>38.328324163568766</v>
      </c>
      <c r="Q643" s="3">
        <f>AVERAGE(E643:$E$1180)</f>
        <v>38.968373977695151</v>
      </c>
      <c r="R643" s="3">
        <f t="shared" si="28"/>
        <v>62.841619999999985</v>
      </c>
      <c r="S643" s="3">
        <f t="shared" si="29"/>
        <v>58.312834999999971</v>
      </c>
      <c r="T643" s="3">
        <f>SUMPRODUCT(E643:E657,Sheet1!$A$1:$A$15)/(15*16/2)</f>
        <v>65.767408333333336</v>
      </c>
      <c r="U643" s="3">
        <f>SUMPRODUCT(E643:E692,Sheet1!$B$1:$B$50)/(50*51/2)</f>
        <v>64.318974745098046</v>
      </c>
      <c r="V643">
        <f t="shared" ref="V643:V706" si="30">AVERAGE(F643:F692)</f>
        <v>47036406</v>
      </c>
    </row>
    <row r="644" spans="1:22" x14ac:dyDescent="0.25">
      <c r="A644" s="2">
        <v>41829</v>
      </c>
      <c r="B644">
        <v>63.41</v>
      </c>
      <c r="C644">
        <v>65.12</v>
      </c>
      <c r="D644">
        <v>63.15</v>
      </c>
      <c r="E644">
        <v>64.97</v>
      </c>
      <c r="F644">
        <v>51378000</v>
      </c>
      <c r="G644">
        <v>0</v>
      </c>
      <c r="H644">
        <v>1</v>
      </c>
      <c r="I644">
        <v>63.41</v>
      </c>
      <c r="J644">
        <v>65.12</v>
      </c>
      <c r="K644">
        <v>63.15</v>
      </c>
      <c r="L644">
        <v>64.97</v>
      </c>
      <c r="M644">
        <v>51378000</v>
      </c>
      <c r="N644" s="3">
        <f>AVERAGE(B644:$B$1180)</f>
        <v>38.981773743016767</v>
      </c>
      <c r="O644" s="3">
        <f>AVERAGE(C644:$C$1180)</f>
        <v>39.612332029795184</v>
      </c>
      <c r="P644" s="3">
        <f>AVERAGE(D644:$D$1180)</f>
        <v>38.282287523277454</v>
      </c>
      <c r="Q644" s="3">
        <f>AVERAGE(E644:$E$1180)</f>
        <v>38.920135381750448</v>
      </c>
      <c r="R644" s="3">
        <f t="shared" ref="R644:R707" si="31">SUM(E644:E693)/50</f>
        <v>62.707169999999991</v>
      </c>
      <c r="S644" s="3">
        <f t="shared" ref="S644:S707" si="32">SUM(E644:E843)/200</f>
        <v>58.224422499999974</v>
      </c>
      <c r="T644" s="3">
        <f>SUMPRODUCT(E644:E658,Sheet1!$A$1:$A$15)/(15*16/2)</f>
        <v>65.89844166666667</v>
      </c>
      <c r="U644" s="3">
        <f>SUMPRODUCT(E644:E693,Sheet1!$B$1:$B$50)/(50*51/2)</f>
        <v>64.234059843137231</v>
      </c>
      <c r="V644">
        <f t="shared" si="30"/>
        <v>47659782</v>
      </c>
    </row>
    <row r="645" spans="1:22" x14ac:dyDescent="0.25">
      <c r="A645" s="2">
        <v>41828</v>
      </c>
      <c r="B645">
        <v>65.06</v>
      </c>
      <c r="C645">
        <v>65.56</v>
      </c>
      <c r="D645">
        <v>62.21</v>
      </c>
      <c r="E645">
        <v>62.76</v>
      </c>
      <c r="F645">
        <v>68855600</v>
      </c>
      <c r="G645">
        <v>0</v>
      </c>
      <c r="H645">
        <v>1</v>
      </c>
      <c r="I645">
        <v>65.06</v>
      </c>
      <c r="J645">
        <v>65.56</v>
      </c>
      <c r="K645">
        <v>62.21</v>
      </c>
      <c r="L645">
        <v>62.76</v>
      </c>
      <c r="M645">
        <v>68855600</v>
      </c>
      <c r="N645" s="3">
        <f>AVERAGE(B645:$B$1180)</f>
        <v>38.936198694029855</v>
      </c>
      <c r="O645" s="3">
        <f>AVERAGE(C645:$C$1180)</f>
        <v>39.564743097014954</v>
      </c>
      <c r="P645" s="3">
        <f>AVERAGE(D645:$D$1180)</f>
        <v>38.235892537313418</v>
      </c>
      <c r="Q645" s="3">
        <f>AVERAGE(E645:$E$1180)</f>
        <v>38.871534888059692</v>
      </c>
      <c r="R645" s="3">
        <f t="shared" si="31"/>
        <v>62.530569999999983</v>
      </c>
      <c r="S645" s="3">
        <f t="shared" si="32"/>
        <v>58.137022499999972</v>
      </c>
      <c r="T645" s="3">
        <f>SUMPRODUCT(E645:E659,Sheet1!$A$1:$A$15)/(15*16/2)</f>
        <v>66.012537499999993</v>
      </c>
      <c r="U645" s="3">
        <f>SUMPRODUCT(E645:E694,Sheet1!$B$1:$B$50)/(50*51/2)</f>
        <v>64.138395921568659</v>
      </c>
      <c r="V645">
        <f t="shared" si="30"/>
        <v>48787382</v>
      </c>
    </row>
    <row r="646" spans="1:22" x14ac:dyDescent="0.25">
      <c r="A646" s="2">
        <v>41827</v>
      </c>
      <c r="B646">
        <v>66.3</v>
      </c>
      <c r="C646">
        <v>66.569999999999993</v>
      </c>
      <c r="D646">
        <v>65.12</v>
      </c>
      <c r="E646">
        <v>65.290000000000006</v>
      </c>
      <c r="F646">
        <v>28707100</v>
      </c>
      <c r="G646">
        <v>0</v>
      </c>
      <c r="H646">
        <v>1</v>
      </c>
      <c r="I646">
        <v>66.3</v>
      </c>
      <c r="J646">
        <v>66.569999999999993</v>
      </c>
      <c r="K646">
        <v>65.12</v>
      </c>
      <c r="L646">
        <v>65.290000000000006</v>
      </c>
      <c r="M646">
        <v>28707100</v>
      </c>
      <c r="N646" s="3">
        <f>AVERAGE(B646:$B$1180)</f>
        <v>38.887369158878514</v>
      </c>
      <c r="O646" s="3">
        <f>AVERAGE(C646:$C$1180)</f>
        <v>39.516153831775725</v>
      </c>
      <c r="P646" s="3">
        <f>AVERAGE(D646:$D$1180)</f>
        <v>38.191081121495316</v>
      </c>
      <c r="Q646" s="3">
        <f>AVERAGE(E646:$E$1180)</f>
        <v>38.826883551401849</v>
      </c>
      <c r="R646" s="3">
        <f t="shared" si="31"/>
        <v>62.429569999999977</v>
      </c>
      <c r="S646" s="3">
        <f t="shared" si="32"/>
        <v>58.053122499999972</v>
      </c>
      <c r="T646" s="3">
        <f>SUMPRODUCT(E646:E660,Sheet1!$A$1:$A$15)/(15*16/2)</f>
        <v>66.4148</v>
      </c>
      <c r="U646" s="3">
        <f>SUMPRODUCT(E646:E695,Sheet1!$B$1:$B$50)/(50*51/2)</f>
        <v>64.125437882352927</v>
      </c>
      <c r="V646">
        <f t="shared" si="30"/>
        <v>49260310</v>
      </c>
    </row>
    <row r="647" spans="1:22" x14ac:dyDescent="0.25">
      <c r="A647" s="2">
        <v>41823</v>
      </c>
      <c r="B647">
        <v>66.855000000000004</v>
      </c>
      <c r="C647">
        <v>67</v>
      </c>
      <c r="D647">
        <v>65.760000000000005</v>
      </c>
      <c r="E647">
        <v>66.290000000000006</v>
      </c>
      <c r="F647">
        <v>25203200</v>
      </c>
      <c r="G647">
        <v>0</v>
      </c>
      <c r="H647">
        <v>1</v>
      </c>
      <c r="I647">
        <v>66.855000000000004</v>
      </c>
      <c r="J647">
        <v>67</v>
      </c>
      <c r="K647">
        <v>65.760000000000005</v>
      </c>
      <c r="L647">
        <v>66.290000000000006</v>
      </c>
      <c r="M647">
        <v>25203200</v>
      </c>
      <c r="N647" s="3">
        <f>AVERAGE(B647:$B$1180)</f>
        <v>38.836034644194761</v>
      </c>
      <c r="O647" s="3">
        <f>AVERAGE(C647:$C$1180)</f>
        <v>39.465491198501901</v>
      </c>
      <c r="P647" s="3">
        <f>AVERAGE(D647:$D$1180)</f>
        <v>38.140652434456918</v>
      </c>
      <c r="Q647" s="3">
        <f>AVERAGE(E647:$E$1180)</f>
        <v>38.777327153558026</v>
      </c>
      <c r="R647" s="3">
        <f t="shared" si="31"/>
        <v>62.341169999999984</v>
      </c>
      <c r="S647" s="3">
        <f t="shared" si="32"/>
        <v>57.952822499999968</v>
      </c>
      <c r="T647" s="3">
        <f>SUMPRODUCT(E647:E661,Sheet1!$A$1:$A$15)/(15*16/2)</f>
        <v>66.49422916666667</v>
      </c>
      <c r="U647" s="3">
        <f>SUMPRODUCT(E647:E696,Sheet1!$B$1:$B$50)/(50*51/2)</f>
        <v>64.009797490196064</v>
      </c>
      <c r="V647">
        <f t="shared" si="30"/>
        <v>51461548</v>
      </c>
    </row>
    <row r="648" spans="1:22" x14ac:dyDescent="0.25">
      <c r="A648" s="2">
        <v>41822</v>
      </c>
      <c r="B648">
        <v>68.040000000000006</v>
      </c>
      <c r="C648">
        <v>68.3</v>
      </c>
      <c r="D648">
        <v>65.790000000000006</v>
      </c>
      <c r="E648">
        <v>66.45</v>
      </c>
      <c r="F648">
        <v>41805900</v>
      </c>
      <c r="G648">
        <v>0</v>
      </c>
      <c r="H648">
        <v>1</v>
      </c>
      <c r="I648">
        <v>68.040000000000006</v>
      </c>
      <c r="J648">
        <v>68.3</v>
      </c>
      <c r="K648">
        <v>65.790000000000006</v>
      </c>
      <c r="L648">
        <v>66.45</v>
      </c>
      <c r="M648">
        <v>41805900</v>
      </c>
      <c r="N648" s="3">
        <f>AVERAGE(B648:$B$1180)</f>
        <v>38.783466228893062</v>
      </c>
      <c r="O648" s="3">
        <f>AVERAGE(C648:$C$1180)</f>
        <v>39.413831707317101</v>
      </c>
      <c r="P648" s="3">
        <f>AVERAGE(D648:$D$1180)</f>
        <v>38.088833771106934</v>
      </c>
      <c r="Q648" s="3">
        <f>AVERAGE(E648:$E$1180)</f>
        <v>38.725708630393967</v>
      </c>
      <c r="R648" s="3">
        <f t="shared" si="31"/>
        <v>62.242569999999979</v>
      </c>
      <c r="S648" s="3">
        <f t="shared" si="32"/>
        <v>57.846722499999963</v>
      </c>
      <c r="T648" s="3">
        <f>SUMPRODUCT(E648:E662,Sheet1!$A$1:$A$15)/(15*16/2)</f>
        <v>66.431992499999993</v>
      </c>
      <c r="U648" s="3">
        <f>SUMPRODUCT(E648:E697,Sheet1!$B$1:$B$50)/(50*51/2)</f>
        <v>63.851074745098011</v>
      </c>
      <c r="V648">
        <f t="shared" si="30"/>
        <v>52888784</v>
      </c>
    </row>
    <row r="649" spans="1:22" x14ac:dyDescent="0.25">
      <c r="A649" s="2">
        <v>41821</v>
      </c>
      <c r="B649">
        <v>67.58</v>
      </c>
      <c r="C649">
        <v>68.44</v>
      </c>
      <c r="D649">
        <v>67.39</v>
      </c>
      <c r="E649">
        <v>68.06</v>
      </c>
      <c r="F649">
        <v>33166100</v>
      </c>
      <c r="G649">
        <v>0</v>
      </c>
      <c r="H649">
        <v>1</v>
      </c>
      <c r="I649">
        <v>67.58</v>
      </c>
      <c r="J649">
        <v>68.44</v>
      </c>
      <c r="K649">
        <v>67.39</v>
      </c>
      <c r="L649">
        <v>68.06</v>
      </c>
      <c r="M649">
        <v>33166100</v>
      </c>
      <c r="N649" s="3">
        <f>AVERAGE(B649:$B$1180)</f>
        <v>38.7284727443609</v>
      </c>
      <c r="O649" s="3">
        <f>AVERAGE(C649:$C$1180)</f>
        <v>39.359534398496272</v>
      </c>
      <c r="P649" s="3">
        <f>AVERAGE(D649:$D$1180)</f>
        <v>38.036763909774429</v>
      </c>
      <c r="Q649" s="3">
        <f>AVERAGE(E649:$E$1180)</f>
        <v>38.673595300751849</v>
      </c>
      <c r="R649" s="3">
        <f t="shared" si="31"/>
        <v>62.174171999999992</v>
      </c>
      <c r="S649" s="3">
        <f t="shared" si="32"/>
        <v>57.727022499999968</v>
      </c>
      <c r="T649" s="3">
        <f>SUMPRODUCT(E649:E663,Sheet1!$A$1:$A$15)/(15*16/2)</f>
        <v>66.34418083333334</v>
      </c>
      <c r="U649" s="3">
        <f>SUMPRODUCT(E649:E698,Sheet1!$B$1:$B$50)/(50*51/2)</f>
        <v>63.683395215686261</v>
      </c>
      <c r="V649">
        <f t="shared" si="30"/>
        <v>53265286</v>
      </c>
    </row>
    <row r="650" spans="1:22" x14ac:dyDescent="0.25">
      <c r="A650" s="2">
        <v>41820</v>
      </c>
      <c r="B650">
        <v>67.459999999999994</v>
      </c>
      <c r="C650">
        <v>67.92</v>
      </c>
      <c r="D650">
        <v>67.13</v>
      </c>
      <c r="E650">
        <v>67.290000000000006</v>
      </c>
      <c r="F650">
        <v>27102800</v>
      </c>
      <c r="G650">
        <v>0</v>
      </c>
      <c r="H650">
        <v>1</v>
      </c>
      <c r="I650">
        <v>67.459999999999994</v>
      </c>
      <c r="J650">
        <v>67.92</v>
      </c>
      <c r="K650">
        <v>67.13</v>
      </c>
      <c r="L650">
        <v>67.290000000000006</v>
      </c>
      <c r="M650">
        <v>27102800</v>
      </c>
      <c r="N650" s="3">
        <f>AVERAGE(B650:$B$1180)</f>
        <v>38.674138418079103</v>
      </c>
      <c r="O650" s="3">
        <f>AVERAGE(C650:$C$1180)</f>
        <v>39.304768926553699</v>
      </c>
      <c r="P650" s="3">
        <f>AVERAGE(D650:$D$1180)</f>
        <v>37.981484745762693</v>
      </c>
      <c r="Q650" s="3">
        <f>AVERAGE(E650:$E$1180)</f>
        <v>38.618253672316364</v>
      </c>
      <c r="R650" s="3">
        <f t="shared" si="31"/>
        <v>62.03777199999999</v>
      </c>
      <c r="S650" s="3">
        <f t="shared" si="32"/>
        <v>57.60827249999997</v>
      </c>
      <c r="T650" s="3">
        <f>SUMPRODUCT(E650:E664,Sheet1!$A$1:$A$15)/(15*16/2)</f>
        <v>66.036035833333329</v>
      </c>
      <c r="U650" s="3">
        <f>SUMPRODUCT(E650:E699,Sheet1!$B$1:$B$50)/(50*51/2)</f>
        <v>63.447229411764738</v>
      </c>
      <c r="V650">
        <f t="shared" si="30"/>
        <v>53809244</v>
      </c>
    </row>
    <row r="651" spans="1:22" x14ac:dyDescent="0.25">
      <c r="A651" s="2">
        <v>41817</v>
      </c>
      <c r="B651">
        <v>67.31</v>
      </c>
      <c r="C651">
        <v>67.7</v>
      </c>
      <c r="D651">
        <v>66.84</v>
      </c>
      <c r="E651">
        <v>67.599999999999994</v>
      </c>
      <c r="F651">
        <v>46444300</v>
      </c>
      <c r="G651">
        <v>0</v>
      </c>
      <c r="H651">
        <v>1</v>
      </c>
      <c r="I651">
        <v>67.31</v>
      </c>
      <c r="J651">
        <v>67.7</v>
      </c>
      <c r="K651">
        <v>66.84</v>
      </c>
      <c r="L651">
        <v>67.599999999999994</v>
      </c>
      <c r="M651">
        <v>46444300</v>
      </c>
      <c r="N651" s="3">
        <f>AVERAGE(B651:$B$1180)</f>
        <v>38.619825471698107</v>
      </c>
      <c r="O651" s="3">
        <f>AVERAGE(C651:$C$1180)</f>
        <v>39.250777924528322</v>
      </c>
      <c r="P651" s="3">
        <f>AVERAGE(D651:$D$1180)</f>
        <v>37.926487547169799</v>
      </c>
      <c r="Q651" s="3">
        <f>AVERAGE(E651:$E$1180)</f>
        <v>38.564156037735827</v>
      </c>
      <c r="R651" s="3">
        <f t="shared" si="31"/>
        <v>61.870771999999995</v>
      </c>
      <c r="S651" s="3">
        <f t="shared" si="32"/>
        <v>57.495572499999959</v>
      </c>
      <c r="T651" s="3">
        <f>SUMPRODUCT(E651:E665,Sheet1!$A$1:$A$15)/(15*16/2)</f>
        <v>65.787390833333333</v>
      </c>
      <c r="U651" s="3">
        <f>SUMPRODUCT(E651:E700,Sheet1!$B$1:$B$50)/(50*51/2)</f>
        <v>63.234710666666658</v>
      </c>
      <c r="V651">
        <f t="shared" si="30"/>
        <v>55027988</v>
      </c>
    </row>
    <row r="652" spans="1:22" x14ac:dyDescent="0.25">
      <c r="A652" s="2">
        <v>41816</v>
      </c>
      <c r="B652">
        <v>68</v>
      </c>
      <c r="C652">
        <v>68</v>
      </c>
      <c r="D652">
        <v>66.900000000000006</v>
      </c>
      <c r="E652">
        <v>67.13</v>
      </c>
      <c r="F652">
        <v>47646700</v>
      </c>
      <c r="G652">
        <v>0</v>
      </c>
      <c r="H652">
        <v>1</v>
      </c>
      <c r="I652">
        <v>68</v>
      </c>
      <c r="J652">
        <v>68</v>
      </c>
      <c r="K652">
        <v>66.900000000000006</v>
      </c>
      <c r="L652">
        <v>67.13</v>
      </c>
      <c r="M652">
        <v>47646700</v>
      </c>
      <c r="N652" s="3">
        <f>AVERAGE(B652:$B$1180)</f>
        <v>38.565590737240072</v>
      </c>
      <c r="O652" s="3">
        <f>AVERAGE(C652:$C$1180)</f>
        <v>39.196998676748592</v>
      </c>
      <c r="P652" s="3">
        <f>AVERAGE(D652:$D$1180)</f>
        <v>37.871830623818504</v>
      </c>
      <c r="Q652" s="3">
        <f>AVERAGE(E652:$E$1180)</f>
        <v>38.509267863894117</v>
      </c>
      <c r="R652" s="3">
        <f t="shared" si="31"/>
        <v>61.713171999999986</v>
      </c>
      <c r="S652" s="3">
        <f t="shared" si="32"/>
        <v>57.382772499999966</v>
      </c>
      <c r="T652" s="3">
        <f>SUMPRODUCT(E652:E666,Sheet1!$A$1:$A$15)/(15*16/2)</f>
        <v>65.457495833333326</v>
      </c>
      <c r="U652" s="3">
        <f>SUMPRODUCT(E652:E701,Sheet1!$B$1:$B$50)/(50*51/2)</f>
        <v>63.003854666666697</v>
      </c>
      <c r="V652">
        <f t="shared" si="30"/>
        <v>55674582</v>
      </c>
    </row>
    <row r="653" spans="1:22" x14ac:dyDescent="0.25">
      <c r="A653" s="2">
        <v>41815</v>
      </c>
      <c r="B653">
        <v>65.58</v>
      </c>
      <c r="C653">
        <v>67.48</v>
      </c>
      <c r="D653">
        <v>65.569999999999993</v>
      </c>
      <c r="E653">
        <v>67.44</v>
      </c>
      <c r="F653">
        <v>44245500</v>
      </c>
      <c r="G653">
        <v>0</v>
      </c>
      <c r="H653">
        <v>1</v>
      </c>
      <c r="I653">
        <v>65.58</v>
      </c>
      <c r="J653">
        <v>67.48</v>
      </c>
      <c r="K653">
        <v>65.569999999999993</v>
      </c>
      <c r="L653">
        <v>67.44</v>
      </c>
      <c r="M653">
        <v>44245500</v>
      </c>
      <c r="N653" s="3">
        <f>AVERAGE(B653:$B$1180)</f>
        <v>38.509843750000009</v>
      </c>
      <c r="O653" s="3">
        <f>AVERAGE(C653:$C$1180)</f>
        <v>39.142447537878809</v>
      </c>
      <c r="P653" s="3">
        <f>AVERAGE(D653:$D$1180)</f>
        <v>37.816853030303015</v>
      </c>
      <c r="Q653" s="3">
        <f>AVERAGE(E653:$E$1180)</f>
        <v>38.455061931818157</v>
      </c>
      <c r="R653" s="3">
        <f t="shared" si="31"/>
        <v>61.552371999999998</v>
      </c>
      <c r="S653" s="3">
        <f t="shared" si="32"/>
        <v>57.265122499999968</v>
      </c>
      <c r="T653" s="3">
        <f>SUMPRODUCT(E653:E667,Sheet1!$A$1:$A$15)/(15*16/2)</f>
        <v>65.153484166666672</v>
      </c>
      <c r="U653" s="3">
        <f>SUMPRODUCT(E653:E702,Sheet1!$B$1:$B$50)/(50*51/2)</f>
        <v>62.785124156862778</v>
      </c>
      <c r="V653">
        <f t="shared" si="30"/>
        <v>56894108</v>
      </c>
    </row>
    <row r="654" spans="1:22" x14ac:dyDescent="0.25">
      <c r="A654" s="2">
        <v>41814</v>
      </c>
      <c r="B654">
        <v>65.36</v>
      </c>
      <c r="C654">
        <v>67.17</v>
      </c>
      <c r="D654">
        <v>65.27</v>
      </c>
      <c r="E654">
        <v>65.72</v>
      </c>
      <c r="F654">
        <v>57284100</v>
      </c>
      <c r="G654">
        <v>0</v>
      </c>
      <c r="H654">
        <v>1</v>
      </c>
      <c r="I654">
        <v>65.36</v>
      </c>
      <c r="J654">
        <v>67.17</v>
      </c>
      <c r="K654">
        <v>65.27</v>
      </c>
      <c r="L654">
        <v>65.72</v>
      </c>
      <c r="M654">
        <v>57284100</v>
      </c>
      <c r="N654" s="3">
        <f>AVERAGE(B654:$B$1180)</f>
        <v>38.458477229601534</v>
      </c>
      <c r="O654" s="3">
        <f>AVERAGE(C654:$C$1180)</f>
        <v>39.088676091081624</v>
      </c>
      <c r="P654" s="3">
        <f>AVERAGE(D654:$D$1180)</f>
        <v>37.764190512333954</v>
      </c>
      <c r="Q654" s="3">
        <f>AVERAGE(E654:$E$1180)</f>
        <v>38.400062049335837</v>
      </c>
      <c r="R654" s="3">
        <f t="shared" si="31"/>
        <v>61.381371999999992</v>
      </c>
      <c r="S654" s="3">
        <f t="shared" si="32"/>
        <v>57.148122499999971</v>
      </c>
      <c r="T654" s="3">
        <f>SUMPRODUCT(E654:E668,Sheet1!$A$1:$A$15)/(15*16/2)</f>
        <v>64.776555833333347</v>
      </c>
      <c r="U654" s="3">
        <f>SUMPRODUCT(E654:E703,Sheet1!$B$1:$B$50)/(50*51/2)</f>
        <v>62.547530901960769</v>
      </c>
      <c r="V654">
        <f t="shared" si="30"/>
        <v>57455698</v>
      </c>
    </row>
    <row r="655" spans="1:22" x14ac:dyDescent="0.25">
      <c r="A655" s="2">
        <v>41813</v>
      </c>
      <c r="B655">
        <v>64.319999999999993</v>
      </c>
      <c r="C655">
        <v>65.66</v>
      </c>
      <c r="D655">
        <v>64.22</v>
      </c>
      <c r="E655">
        <v>65.37</v>
      </c>
      <c r="F655">
        <v>34434000</v>
      </c>
      <c r="G655">
        <v>0</v>
      </c>
      <c r="H655">
        <v>1</v>
      </c>
      <c r="I655">
        <v>64.319999999999993</v>
      </c>
      <c r="J655">
        <v>65.66</v>
      </c>
      <c r="K655">
        <v>64.22</v>
      </c>
      <c r="L655">
        <v>65.37</v>
      </c>
      <c r="M655">
        <v>34434000</v>
      </c>
      <c r="N655" s="3">
        <f>AVERAGE(B655:$B$1180)</f>
        <v>38.407333650190125</v>
      </c>
      <c r="O655" s="3">
        <f>AVERAGE(C655:$C$1180)</f>
        <v>39.035289543726265</v>
      </c>
      <c r="P655" s="3">
        <f>AVERAGE(D655:$D$1180)</f>
        <v>37.711898098859301</v>
      </c>
      <c r="Q655" s="3">
        <f>AVERAGE(E655:$E$1180)</f>
        <v>38.348123003802257</v>
      </c>
      <c r="R655" s="3">
        <f t="shared" si="31"/>
        <v>61.237572</v>
      </c>
      <c r="S655" s="3">
        <f t="shared" si="32"/>
        <v>57.039272499999981</v>
      </c>
      <c r="T655" s="3">
        <f>SUMPRODUCT(E655:E669,Sheet1!$A$1:$A$15)/(15*16/2)</f>
        <v>64.590877499999991</v>
      </c>
      <c r="U655" s="3">
        <f>SUMPRODUCT(E655:E704,Sheet1!$B$1:$B$50)/(50*51/2)</f>
        <v>62.371749411764711</v>
      </c>
      <c r="V655">
        <f t="shared" si="30"/>
        <v>58139056</v>
      </c>
    </row>
    <row r="656" spans="1:22" x14ac:dyDescent="0.25">
      <c r="A656" s="2">
        <v>41810</v>
      </c>
      <c r="B656">
        <v>64.459999999999994</v>
      </c>
      <c r="C656">
        <v>64.81</v>
      </c>
      <c r="D656">
        <v>63.35</v>
      </c>
      <c r="E656">
        <v>64.5</v>
      </c>
      <c r="F656">
        <v>46407900</v>
      </c>
      <c r="G656">
        <v>0</v>
      </c>
      <c r="H656">
        <v>1</v>
      </c>
      <c r="I656">
        <v>64.459999999999994</v>
      </c>
      <c r="J656">
        <v>64.81</v>
      </c>
      <c r="K656">
        <v>63.35</v>
      </c>
      <c r="L656">
        <v>64.5</v>
      </c>
      <c r="M656">
        <v>46407900</v>
      </c>
      <c r="N656" s="3">
        <f>AVERAGE(B656:$B$1180)</f>
        <v>38.357976190476208</v>
      </c>
      <c r="O656" s="3">
        <f>AVERAGE(C656:$C$1180)</f>
        <v>38.984575809523839</v>
      </c>
      <c r="P656" s="3">
        <f>AVERAGE(D656:$D$1180)</f>
        <v>37.661406476190464</v>
      </c>
      <c r="Q656" s="3">
        <f>AVERAGE(E656:$E$1180)</f>
        <v>38.296652761904738</v>
      </c>
      <c r="R656" s="3">
        <f t="shared" si="31"/>
        <v>61.113371999999998</v>
      </c>
      <c r="S656" s="3">
        <f t="shared" si="32"/>
        <v>56.925722499999978</v>
      </c>
      <c r="T656" s="3">
        <f>SUMPRODUCT(E656:E670,Sheet1!$A$1:$A$15)/(15*16/2)</f>
        <v>64.429865833333338</v>
      </c>
      <c r="U656" s="3">
        <f>SUMPRODUCT(E656:E705,Sheet1!$B$1:$B$50)/(50*51/2)</f>
        <v>62.204822823529383</v>
      </c>
      <c r="V656">
        <f t="shared" si="30"/>
        <v>59750136</v>
      </c>
    </row>
    <row r="657" spans="1:22" x14ac:dyDescent="0.25">
      <c r="A657" s="2">
        <v>41809</v>
      </c>
      <c r="B657">
        <v>65.459999999999994</v>
      </c>
      <c r="C657">
        <v>65.575599999999994</v>
      </c>
      <c r="D657">
        <v>64.209999999999994</v>
      </c>
      <c r="E657">
        <v>64.341499999999996</v>
      </c>
      <c r="F657">
        <v>34133800</v>
      </c>
      <c r="G657">
        <v>0</v>
      </c>
      <c r="H657">
        <v>1</v>
      </c>
      <c r="I657">
        <v>65.459999999999994</v>
      </c>
      <c r="J657">
        <v>65.575599999999994</v>
      </c>
      <c r="K657">
        <v>64.209999999999994</v>
      </c>
      <c r="L657">
        <v>64.341499999999996</v>
      </c>
      <c r="M657">
        <v>34133800</v>
      </c>
      <c r="N657" s="3">
        <f>AVERAGE(B657:$B$1180)</f>
        <v>38.30816316793895</v>
      </c>
      <c r="O657" s="3">
        <f>AVERAGE(C657:$C$1180)</f>
        <v>38.935290648854995</v>
      </c>
      <c r="P657" s="3">
        <f>AVERAGE(D657:$D$1180)</f>
        <v>37.612382442748078</v>
      </c>
      <c r="Q657" s="3">
        <f>AVERAGE(E657:$E$1180)</f>
        <v>38.246646374045788</v>
      </c>
      <c r="R657" s="3">
        <f t="shared" si="31"/>
        <v>61.071572000000003</v>
      </c>
      <c r="S657" s="3">
        <f t="shared" si="32"/>
        <v>56.81212249999998</v>
      </c>
      <c r="T657" s="3">
        <f>SUMPRODUCT(E657:E671,Sheet1!$A$1:$A$15)/(15*16/2)</f>
        <v>64.367604166666652</v>
      </c>
      <c r="U657" s="3">
        <f>SUMPRODUCT(E657:E706,Sheet1!$B$1:$B$50)/(50*51/2)</f>
        <v>62.070374666666716</v>
      </c>
      <c r="V657">
        <f t="shared" si="30"/>
        <v>60826278</v>
      </c>
    </row>
    <row r="658" spans="1:22" x14ac:dyDescent="0.25">
      <c r="A658" s="2">
        <v>41808</v>
      </c>
      <c r="B658">
        <v>64.489999999999995</v>
      </c>
      <c r="C658">
        <v>65.75</v>
      </c>
      <c r="D658">
        <v>64.05</v>
      </c>
      <c r="E658">
        <v>65.599999999999994</v>
      </c>
      <c r="F658">
        <v>35493200</v>
      </c>
      <c r="G658">
        <v>0</v>
      </c>
      <c r="H658">
        <v>1</v>
      </c>
      <c r="I658">
        <v>64.489999999999995</v>
      </c>
      <c r="J658">
        <v>65.75</v>
      </c>
      <c r="K658">
        <v>64.05</v>
      </c>
      <c r="L658">
        <v>65.599999999999994</v>
      </c>
      <c r="M658">
        <v>35493200</v>
      </c>
      <c r="N658" s="3">
        <f>AVERAGE(B658:$B$1180)</f>
        <v>38.256247609942655</v>
      </c>
      <c r="O658" s="3">
        <f>AVERAGE(C658:$C$1180)</f>
        <v>38.884353154875754</v>
      </c>
      <c r="P658" s="3">
        <f>AVERAGE(D658:$D$1180)</f>
        <v>37.561526577437853</v>
      </c>
      <c r="Q658" s="3">
        <f>AVERAGE(E658:$E$1180)</f>
        <v>38.19675181644358</v>
      </c>
      <c r="R658" s="3">
        <f t="shared" si="31"/>
        <v>60.948543999999991</v>
      </c>
      <c r="S658" s="3">
        <f t="shared" si="32"/>
        <v>56.699764999999978</v>
      </c>
      <c r="T658" s="3">
        <f>SUMPRODUCT(E658:E672,Sheet1!$A$1:$A$15)/(15*16/2)</f>
        <v>64.320892499999999</v>
      </c>
      <c r="U658" s="3">
        <f>SUMPRODUCT(E658:E707,Sheet1!$B$1:$B$50)/(50*51/2)</f>
        <v>61.937317568627464</v>
      </c>
      <c r="V658">
        <f t="shared" si="30"/>
        <v>61720322</v>
      </c>
    </row>
    <row r="659" spans="1:22" x14ac:dyDescent="0.25">
      <c r="A659" s="2">
        <v>41807</v>
      </c>
      <c r="B659">
        <v>64.099999999999994</v>
      </c>
      <c r="C659">
        <v>64.88</v>
      </c>
      <c r="D659">
        <v>63.93</v>
      </c>
      <c r="E659">
        <v>64.400000000000006</v>
      </c>
      <c r="F659">
        <v>27636500</v>
      </c>
      <c r="G659">
        <v>0</v>
      </c>
      <c r="H659">
        <v>1</v>
      </c>
      <c r="I659">
        <v>64.099999999999994</v>
      </c>
      <c r="J659">
        <v>64.88</v>
      </c>
      <c r="K659">
        <v>63.93</v>
      </c>
      <c r="L659">
        <v>64.400000000000006</v>
      </c>
      <c r="M659">
        <v>27636500</v>
      </c>
      <c r="N659" s="3">
        <f>AVERAGE(B659:$B$1180)</f>
        <v>38.205991379310362</v>
      </c>
      <c r="O659" s="3">
        <f>AVERAGE(C659:$C$1180)</f>
        <v>38.832886398467458</v>
      </c>
      <c r="P659" s="3">
        <f>AVERAGE(D659:$D$1180)</f>
        <v>37.510782375478925</v>
      </c>
      <c r="Q659" s="3">
        <f>AVERAGE(E659:$E$1180)</f>
        <v>38.144255172413772</v>
      </c>
      <c r="R659" s="3">
        <f t="shared" si="31"/>
        <v>60.775543999999989</v>
      </c>
      <c r="S659" s="3">
        <f t="shared" si="32"/>
        <v>56.578234999999978</v>
      </c>
      <c r="T659" s="3">
        <f>SUMPRODUCT(E659:E673,Sheet1!$A$1:$A$15)/(15*16/2)</f>
        <v>64.099451666666667</v>
      </c>
      <c r="U659" s="3">
        <f>SUMPRODUCT(E659:E708,Sheet1!$B$1:$B$50)/(50*51/2)</f>
        <v>61.74812321568627</v>
      </c>
      <c r="V659">
        <f t="shared" si="30"/>
        <v>63180218</v>
      </c>
    </row>
    <row r="660" spans="1:22" x14ac:dyDescent="0.25">
      <c r="A660" s="2">
        <v>41806</v>
      </c>
      <c r="B660">
        <v>64.16</v>
      </c>
      <c r="C660">
        <v>64.88</v>
      </c>
      <c r="D660">
        <v>63.75</v>
      </c>
      <c r="E660">
        <v>64.19</v>
      </c>
      <c r="F660">
        <v>30856800</v>
      </c>
      <c r="G660">
        <v>0</v>
      </c>
      <c r="H660">
        <v>1</v>
      </c>
      <c r="I660">
        <v>64.16</v>
      </c>
      <c r="J660">
        <v>64.88</v>
      </c>
      <c r="K660">
        <v>63.75</v>
      </c>
      <c r="L660">
        <v>64.19</v>
      </c>
      <c r="M660">
        <v>30856800</v>
      </c>
      <c r="N660" s="3">
        <f>AVERAGE(B660:$B$1180)</f>
        <v>38.15629078694819</v>
      </c>
      <c r="O660" s="3">
        <f>AVERAGE(C660:$C$1180)</f>
        <v>38.782891938579681</v>
      </c>
      <c r="P660" s="3">
        <f>AVERAGE(D660:$D$1180)</f>
        <v>37.46007370441459</v>
      </c>
      <c r="Q660" s="3">
        <f>AVERAGE(E660:$E$1180)</f>
        <v>38.093860268713989</v>
      </c>
      <c r="R660" s="3">
        <f t="shared" si="31"/>
        <v>60.622523999999984</v>
      </c>
      <c r="S660" s="3">
        <f t="shared" si="32"/>
        <v>56.462634999999985</v>
      </c>
      <c r="T660" s="3">
        <f>SUMPRODUCT(E660:E674,Sheet1!$A$1:$A$15)/(15*16/2)</f>
        <v>64.020344166666675</v>
      </c>
      <c r="U660" s="3">
        <f>SUMPRODUCT(E660:E709,Sheet1!$B$1:$B$50)/(50*51/2)</f>
        <v>61.599986901960754</v>
      </c>
      <c r="V660">
        <f t="shared" si="30"/>
        <v>65131776</v>
      </c>
    </row>
    <row r="661" spans="1:22" x14ac:dyDescent="0.25">
      <c r="A661" s="2">
        <v>41803</v>
      </c>
      <c r="B661">
        <v>64.7</v>
      </c>
      <c r="C661">
        <v>64.97</v>
      </c>
      <c r="D661">
        <v>63.83</v>
      </c>
      <c r="E661">
        <v>64.5</v>
      </c>
      <c r="F661">
        <v>29383800</v>
      </c>
      <c r="G661">
        <v>0</v>
      </c>
      <c r="H661">
        <v>1</v>
      </c>
      <c r="I661">
        <v>64.7</v>
      </c>
      <c r="J661">
        <v>64.97</v>
      </c>
      <c r="K661">
        <v>63.83</v>
      </c>
      <c r="L661">
        <v>64.5</v>
      </c>
      <c r="M661">
        <v>29383800</v>
      </c>
      <c r="N661" s="3">
        <f>AVERAGE(B661:$B$1180)</f>
        <v>38.106283653846177</v>
      </c>
      <c r="O661" s="3">
        <f>AVERAGE(C661:$C$1180)</f>
        <v>38.732705192307726</v>
      </c>
      <c r="P661" s="3">
        <f>AVERAGE(D661:$D$1180)</f>
        <v>37.409516153846148</v>
      </c>
      <c r="Q661" s="3">
        <f>AVERAGE(E661:$E$1180)</f>
        <v>38.043675384615362</v>
      </c>
      <c r="R661" s="3">
        <f t="shared" si="31"/>
        <v>60.528523999999976</v>
      </c>
      <c r="S661" s="3">
        <f t="shared" si="32"/>
        <v>56.344424999999994</v>
      </c>
      <c r="T661" s="3">
        <f>SUMPRODUCT(E661:E675,Sheet1!$A$1:$A$15)/(15*16/2)</f>
        <v>63.943828333333336</v>
      </c>
      <c r="U661" s="3">
        <f>SUMPRODUCT(E661:E710,Sheet1!$B$1:$B$50)/(50*51/2)</f>
        <v>61.456399607843153</v>
      </c>
      <c r="V661">
        <f t="shared" si="30"/>
        <v>66191820</v>
      </c>
    </row>
    <row r="662" spans="1:22" x14ac:dyDescent="0.25">
      <c r="A662" s="2">
        <v>41802</v>
      </c>
      <c r="B662">
        <v>65.849999999999994</v>
      </c>
      <c r="C662">
        <v>66.47</v>
      </c>
      <c r="D662">
        <v>64.06</v>
      </c>
      <c r="E662">
        <v>64.290099999999995</v>
      </c>
      <c r="F662">
        <v>55642800</v>
      </c>
      <c r="G662">
        <v>0</v>
      </c>
      <c r="H662">
        <v>1</v>
      </c>
      <c r="I662">
        <v>65.849999999999994</v>
      </c>
      <c r="J662">
        <v>66.47</v>
      </c>
      <c r="K662">
        <v>64.06</v>
      </c>
      <c r="L662">
        <v>64.290099999999995</v>
      </c>
      <c r="M662">
        <v>55642800</v>
      </c>
      <c r="N662" s="3">
        <f>AVERAGE(B662:$B$1180)</f>
        <v>38.055043352601182</v>
      </c>
      <c r="O662" s="3">
        <f>AVERAGE(C662:$C$1180)</f>
        <v>38.68215163776496</v>
      </c>
      <c r="P662" s="3">
        <f>AVERAGE(D662:$D$1180)</f>
        <v>37.358609633911364</v>
      </c>
      <c r="Q662" s="3">
        <f>AVERAGE(E662:$E$1180)</f>
        <v>37.992699807321749</v>
      </c>
      <c r="R662" s="3">
        <f t="shared" si="31"/>
        <v>60.492923999999974</v>
      </c>
      <c r="S662" s="3">
        <f t="shared" si="32"/>
        <v>56.220124999999989</v>
      </c>
      <c r="T662" s="3">
        <f>SUMPRODUCT(E662:E676,Sheet1!$A$1:$A$15)/(15*16/2)</f>
        <v>63.795395833333338</v>
      </c>
      <c r="U662" s="3">
        <f>SUMPRODUCT(E662:E711,Sheet1!$B$1:$B$50)/(50*51/2)</f>
        <v>61.299259372549038</v>
      </c>
      <c r="V662">
        <f t="shared" si="30"/>
        <v>66929684</v>
      </c>
    </row>
    <row r="663" spans="1:22" x14ac:dyDescent="0.25">
      <c r="A663" s="2">
        <v>41801</v>
      </c>
      <c r="B663">
        <v>65.319999999999993</v>
      </c>
      <c r="C663">
        <v>65.8</v>
      </c>
      <c r="D663">
        <v>64.900000000000006</v>
      </c>
      <c r="E663">
        <v>65.781000000000006</v>
      </c>
      <c r="F663">
        <v>44158300</v>
      </c>
      <c r="G663">
        <v>0</v>
      </c>
      <c r="H663">
        <v>1</v>
      </c>
      <c r="I663">
        <v>65.319999999999993</v>
      </c>
      <c r="J663">
        <v>65.8</v>
      </c>
      <c r="K663">
        <v>64.900000000000006</v>
      </c>
      <c r="L663">
        <v>65.781000000000006</v>
      </c>
      <c r="M663">
        <v>44158300</v>
      </c>
      <c r="N663" s="3">
        <f>AVERAGE(B663:$B$1180)</f>
        <v>38.001385135135152</v>
      </c>
      <c r="O663" s="3">
        <f>AVERAGE(C663:$C$1180)</f>
        <v>38.628507142857167</v>
      </c>
      <c r="P663" s="3">
        <f>AVERAGE(D663:$D$1180)</f>
        <v>37.307062548262536</v>
      </c>
      <c r="Q663" s="3">
        <f>AVERAGE(E663:$E$1180)</f>
        <v>37.941932625482593</v>
      </c>
      <c r="R663" s="3">
        <f t="shared" si="31"/>
        <v>60.459521999999978</v>
      </c>
      <c r="S663" s="3">
        <f t="shared" si="32"/>
        <v>56.105374499999989</v>
      </c>
      <c r="T663" s="3">
        <f>SUMPRODUCT(E663:E677,Sheet1!$A$1:$A$15)/(15*16/2)</f>
        <v>63.641533333333349</v>
      </c>
      <c r="U663" s="3">
        <f>SUMPRODUCT(E663:E712,Sheet1!$B$1:$B$50)/(50*51/2)</f>
        <v>61.149040627450951</v>
      </c>
      <c r="V663">
        <f t="shared" si="30"/>
        <v>67002648</v>
      </c>
    </row>
    <row r="664" spans="1:22" x14ac:dyDescent="0.25">
      <c r="A664" s="2">
        <v>41800</v>
      </c>
      <c r="B664">
        <v>63.53</v>
      </c>
      <c r="C664">
        <v>65.819999999999993</v>
      </c>
      <c r="D664">
        <v>63.5</v>
      </c>
      <c r="E664">
        <v>65.77</v>
      </c>
      <c r="F664">
        <v>69206900</v>
      </c>
      <c r="G664">
        <v>0</v>
      </c>
      <c r="H664">
        <v>1</v>
      </c>
      <c r="I664">
        <v>63.53</v>
      </c>
      <c r="J664">
        <v>65.819999999999993</v>
      </c>
      <c r="K664">
        <v>63.5</v>
      </c>
      <c r="L664">
        <v>65.77</v>
      </c>
      <c r="M664">
        <v>69206900</v>
      </c>
      <c r="N664" s="3">
        <f>AVERAGE(B664:$B$1180)</f>
        <v>37.94854448742749</v>
      </c>
      <c r="O664" s="3">
        <f>AVERAGE(C664:$C$1180)</f>
        <v>38.575951063829805</v>
      </c>
      <c r="P664" s="3">
        <f>AVERAGE(D664:$D$1180)</f>
        <v>37.253691295938097</v>
      </c>
      <c r="Q664" s="3">
        <f>AVERAGE(E664:$E$1180)</f>
        <v>37.888085299806548</v>
      </c>
      <c r="R664" s="3">
        <f t="shared" si="31"/>
        <v>60.348701999999975</v>
      </c>
      <c r="S664" s="3">
        <f t="shared" si="32"/>
        <v>55.979219499999978</v>
      </c>
      <c r="T664" s="3">
        <f>SUMPRODUCT(E664:E678,Sheet1!$A$1:$A$15)/(15*16/2)</f>
        <v>63.24113333333333</v>
      </c>
      <c r="U664" s="3">
        <f>SUMPRODUCT(E664:E713,Sheet1!$B$1:$B$50)/(50*51/2)</f>
        <v>60.936009333333359</v>
      </c>
      <c r="V664">
        <f t="shared" si="30"/>
        <v>67179702</v>
      </c>
    </row>
    <row r="665" spans="1:22" x14ac:dyDescent="0.25">
      <c r="A665" s="2">
        <v>41799</v>
      </c>
      <c r="B665">
        <v>62.4</v>
      </c>
      <c r="C665">
        <v>63.34</v>
      </c>
      <c r="D665">
        <v>61.79</v>
      </c>
      <c r="E665">
        <v>62.88</v>
      </c>
      <c r="F665">
        <v>37573600</v>
      </c>
      <c r="G665">
        <v>0</v>
      </c>
      <c r="H665">
        <v>1</v>
      </c>
      <c r="I665">
        <v>62.4</v>
      </c>
      <c r="J665">
        <v>63.34</v>
      </c>
      <c r="K665">
        <v>61.79</v>
      </c>
      <c r="L665">
        <v>62.88</v>
      </c>
      <c r="M665">
        <v>37573600</v>
      </c>
      <c r="N665" s="3">
        <f>AVERAGE(B665:$B$1180)</f>
        <v>37.898968023255833</v>
      </c>
      <c r="O665" s="3">
        <f>AVERAGE(C665:$C$1180)</f>
        <v>38.52315251937987</v>
      </c>
      <c r="P665" s="3">
        <f>AVERAGE(D665:$D$1180)</f>
        <v>37.202826356589142</v>
      </c>
      <c r="Q665" s="3">
        <f>AVERAGE(E665:$E$1180)</f>
        <v>37.834050581395324</v>
      </c>
      <c r="R665" s="3">
        <f t="shared" si="31"/>
        <v>60.233501999999973</v>
      </c>
      <c r="S665" s="3">
        <f t="shared" si="32"/>
        <v>55.843119499999972</v>
      </c>
      <c r="T665" s="3">
        <f>SUMPRODUCT(E665:E679,Sheet1!$A$1:$A$15)/(15*16/2)</f>
        <v>62.787441666666673</v>
      </c>
      <c r="U665" s="3">
        <f>SUMPRODUCT(E665:E714,Sheet1!$B$1:$B$50)/(50*51/2)</f>
        <v>60.718891764705873</v>
      </c>
      <c r="V665">
        <f t="shared" si="30"/>
        <v>67136604</v>
      </c>
    </row>
    <row r="666" spans="1:22" x14ac:dyDescent="0.25">
      <c r="A666" s="2">
        <v>41796</v>
      </c>
      <c r="B666">
        <v>63.37</v>
      </c>
      <c r="C666">
        <v>63.48</v>
      </c>
      <c r="D666">
        <v>62.15</v>
      </c>
      <c r="E666">
        <v>62.5</v>
      </c>
      <c r="F666">
        <v>42386300</v>
      </c>
      <c r="G666">
        <v>0</v>
      </c>
      <c r="H666">
        <v>1</v>
      </c>
      <c r="I666">
        <v>63.37</v>
      </c>
      <c r="J666">
        <v>63.48</v>
      </c>
      <c r="K666">
        <v>62.15</v>
      </c>
      <c r="L666">
        <v>62.5</v>
      </c>
      <c r="M666">
        <v>42386300</v>
      </c>
      <c r="N666" s="3">
        <f>AVERAGE(B666:$B$1180)</f>
        <v>37.851393203883511</v>
      </c>
      <c r="O666" s="3">
        <f>AVERAGE(C666:$C$1180)</f>
        <v>38.474964466019443</v>
      </c>
      <c r="P666" s="3">
        <f>AVERAGE(D666:$D$1180)</f>
        <v>37.155084271844657</v>
      </c>
      <c r="Q666" s="3">
        <f>AVERAGE(E666:$E$1180)</f>
        <v>37.785417669902891</v>
      </c>
      <c r="R666" s="3">
        <f t="shared" si="31"/>
        <v>60.195301999999963</v>
      </c>
      <c r="S666" s="3">
        <f t="shared" si="32"/>
        <v>55.720319499999981</v>
      </c>
      <c r="T666" s="3">
        <f>SUMPRODUCT(E666:E680,Sheet1!$A$1:$A$15)/(15*16/2)</f>
        <v>62.654499166666682</v>
      </c>
      <c r="U666" s="3">
        <f>SUMPRODUCT(E666:E715,Sheet1!$B$1:$B$50)/(50*51/2)</f>
        <v>60.613609490196104</v>
      </c>
      <c r="V666">
        <f t="shared" si="30"/>
        <v>68638132</v>
      </c>
    </row>
    <row r="667" spans="1:22" x14ac:dyDescent="0.25">
      <c r="A667" s="2">
        <v>41795</v>
      </c>
      <c r="B667">
        <v>63.66</v>
      </c>
      <c r="C667">
        <v>64.36</v>
      </c>
      <c r="D667">
        <v>62.82</v>
      </c>
      <c r="E667">
        <v>63.186</v>
      </c>
      <c r="F667">
        <v>47352000</v>
      </c>
      <c r="G667">
        <v>0</v>
      </c>
      <c r="H667">
        <v>1</v>
      </c>
      <c r="I667">
        <v>63.66</v>
      </c>
      <c r="J667">
        <v>64.36</v>
      </c>
      <c r="K667">
        <v>62.82</v>
      </c>
      <c r="L667">
        <v>63.186</v>
      </c>
      <c r="M667">
        <v>47352000</v>
      </c>
      <c r="N667" s="3">
        <f>AVERAGE(B667:$B$1180)</f>
        <v>37.801746108949423</v>
      </c>
      <c r="O667" s="3">
        <f>AVERAGE(C667:$C$1180)</f>
        <v>38.426316536965004</v>
      </c>
      <c r="P667" s="3">
        <f>AVERAGE(D667:$D$1180)</f>
        <v>37.106456031128403</v>
      </c>
      <c r="Q667" s="3">
        <f>AVERAGE(E667:$E$1180)</f>
        <v>37.737334824902703</v>
      </c>
      <c r="R667" s="3">
        <f t="shared" si="31"/>
        <v>60.153001999999979</v>
      </c>
      <c r="S667" s="3">
        <f t="shared" si="32"/>
        <v>55.599869499999969</v>
      </c>
      <c r="T667" s="3">
        <f>SUMPRODUCT(E667:E681,Sheet1!$A$1:$A$15)/(15*16/2)</f>
        <v>62.530881666666666</v>
      </c>
      <c r="U667" s="3">
        <f>SUMPRODUCT(E667:E716,Sheet1!$B$1:$B$50)/(50*51/2)</f>
        <v>60.52157035294119</v>
      </c>
      <c r="V667">
        <f t="shared" si="30"/>
        <v>69740484</v>
      </c>
    </row>
    <row r="668" spans="1:22" x14ac:dyDescent="0.25">
      <c r="A668" s="2">
        <v>41794</v>
      </c>
      <c r="B668">
        <v>62.45</v>
      </c>
      <c r="C668">
        <v>63.59</v>
      </c>
      <c r="D668">
        <v>62.07</v>
      </c>
      <c r="E668">
        <v>63.34</v>
      </c>
      <c r="F668">
        <v>36514000</v>
      </c>
      <c r="G668">
        <v>0</v>
      </c>
      <c r="H668">
        <v>1</v>
      </c>
      <c r="I668">
        <v>62.45</v>
      </c>
      <c r="J668">
        <v>63.59</v>
      </c>
      <c r="K668">
        <v>62.07</v>
      </c>
      <c r="L668">
        <v>63.34</v>
      </c>
      <c r="M668">
        <v>36514000</v>
      </c>
      <c r="N668" s="3">
        <f>AVERAGE(B668:$B$1180)</f>
        <v>37.751340155945428</v>
      </c>
      <c r="O668" s="3">
        <f>AVERAGE(C668:$C$1180)</f>
        <v>38.375763547758304</v>
      </c>
      <c r="P668" s="3">
        <f>AVERAGE(D668:$D$1180)</f>
        <v>37.056332163742695</v>
      </c>
      <c r="Q668" s="3">
        <f>AVERAGE(E668:$E$1180)</f>
        <v>37.687727290448322</v>
      </c>
      <c r="R668" s="3">
        <f t="shared" si="31"/>
        <v>60.187081999999982</v>
      </c>
      <c r="S668" s="3">
        <f t="shared" si="32"/>
        <v>55.472989499999976</v>
      </c>
      <c r="T668" s="3">
        <f>SUMPRODUCT(E668:E682,Sheet1!$A$1:$A$15)/(15*16/2)</f>
        <v>62.288547499999986</v>
      </c>
      <c r="U668" s="3">
        <f>SUMPRODUCT(E668:E717,Sheet1!$B$1:$B$50)/(50*51/2)</f>
        <v>60.403965725490195</v>
      </c>
      <c r="V668">
        <f t="shared" si="30"/>
        <v>70169164</v>
      </c>
    </row>
    <row r="669" spans="1:22" x14ac:dyDescent="0.25">
      <c r="A669" s="2">
        <v>41793</v>
      </c>
      <c r="B669">
        <v>62.62</v>
      </c>
      <c r="C669">
        <v>63.42</v>
      </c>
      <c r="D669">
        <v>62.32</v>
      </c>
      <c r="E669">
        <v>62.87</v>
      </c>
      <c r="F669">
        <v>32217000</v>
      </c>
      <c r="G669">
        <v>0</v>
      </c>
      <c r="H669">
        <v>1</v>
      </c>
      <c r="I669">
        <v>62.62</v>
      </c>
      <c r="J669">
        <v>63.42</v>
      </c>
      <c r="K669">
        <v>62.32</v>
      </c>
      <c r="L669">
        <v>62.87</v>
      </c>
      <c r="M669">
        <v>32217000</v>
      </c>
      <c r="N669" s="3">
        <f>AVERAGE(B669:$B$1180)</f>
        <v>37.703100585937506</v>
      </c>
      <c r="O669" s="3">
        <f>AVERAGE(C669:$C$1180)</f>
        <v>38.326516992187521</v>
      </c>
      <c r="P669" s="3">
        <f>AVERAGE(D669:$D$1180)</f>
        <v>37.007477343750004</v>
      </c>
      <c r="Q669" s="3">
        <f>AVERAGE(E669:$E$1180)</f>
        <v>37.637625195312474</v>
      </c>
      <c r="R669" s="3">
        <f t="shared" si="31"/>
        <v>60.202281999999975</v>
      </c>
      <c r="S669" s="3">
        <f t="shared" si="32"/>
        <v>55.341689499999973</v>
      </c>
      <c r="T669" s="3">
        <f>SUMPRODUCT(E669:E683,Sheet1!$A$1:$A$15)/(15*16/2)</f>
        <v>61.99771333333333</v>
      </c>
      <c r="U669" s="3">
        <f>SUMPRODUCT(E669:E718,Sheet1!$B$1:$B$50)/(50*51/2)</f>
        <v>60.280917960784336</v>
      </c>
      <c r="V669">
        <f t="shared" si="30"/>
        <v>71152804</v>
      </c>
    </row>
    <row r="670" spans="1:22" x14ac:dyDescent="0.25">
      <c r="A670" s="2">
        <v>41792</v>
      </c>
      <c r="B670">
        <v>63.23</v>
      </c>
      <c r="C670">
        <v>63.59</v>
      </c>
      <c r="D670">
        <v>62.05</v>
      </c>
      <c r="E670">
        <v>63.08</v>
      </c>
      <c r="F670">
        <v>35947400</v>
      </c>
      <c r="G670">
        <v>0</v>
      </c>
      <c r="H670">
        <v>1</v>
      </c>
      <c r="I670">
        <v>63.23</v>
      </c>
      <c r="J670">
        <v>63.59</v>
      </c>
      <c r="K670">
        <v>62.05</v>
      </c>
      <c r="L670">
        <v>63.08</v>
      </c>
      <c r="M670">
        <v>35947400</v>
      </c>
      <c r="N670" s="3">
        <f>AVERAGE(B670:$B$1180)</f>
        <v>37.654339530332692</v>
      </c>
      <c r="O670" s="3">
        <f>AVERAGE(C670:$C$1180)</f>
        <v>38.277410371819983</v>
      </c>
      <c r="P670" s="3">
        <f>AVERAGE(D670:$D$1180)</f>
        <v>36.957942074363991</v>
      </c>
      <c r="Q670" s="3">
        <f>AVERAGE(E670:$E$1180)</f>
        <v>37.588246771037156</v>
      </c>
      <c r="R670" s="3">
        <f t="shared" si="31"/>
        <v>60.289681999999978</v>
      </c>
      <c r="S670" s="3">
        <f t="shared" si="32"/>
        <v>55.210139499999975</v>
      </c>
      <c r="T670" s="3">
        <f>SUMPRODUCT(E670:E684,Sheet1!$A$1:$A$15)/(15*16/2)</f>
        <v>61.740295833333334</v>
      </c>
      <c r="U670" s="3">
        <f>SUMPRODUCT(E670:E719,Sheet1!$B$1:$B$50)/(50*51/2)</f>
        <v>60.179729019607834</v>
      </c>
      <c r="V670">
        <f t="shared" si="30"/>
        <v>71708462</v>
      </c>
    </row>
    <row r="671" spans="1:22" x14ac:dyDescent="0.25">
      <c r="A671" s="2">
        <v>41789</v>
      </c>
      <c r="B671">
        <v>63.95</v>
      </c>
      <c r="C671">
        <v>64.17</v>
      </c>
      <c r="D671">
        <v>62.56</v>
      </c>
      <c r="E671">
        <v>63.3</v>
      </c>
      <c r="F671">
        <v>45253500</v>
      </c>
      <c r="G671">
        <v>0</v>
      </c>
      <c r="H671">
        <v>1</v>
      </c>
      <c r="I671">
        <v>63.95</v>
      </c>
      <c r="J671">
        <v>64.17</v>
      </c>
      <c r="K671">
        <v>62.56</v>
      </c>
      <c r="L671">
        <v>63.3</v>
      </c>
      <c r="M671">
        <v>45253500</v>
      </c>
      <c r="N671" s="3">
        <f>AVERAGE(B671:$B$1180)</f>
        <v>37.604191176470593</v>
      </c>
      <c r="O671" s="3">
        <f>AVERAGE(C671:$C$1180)</f>
        <v>38.227777843137282</v>
      </c>
      <c r="P671" s="3">
        <f>AVERAGE(D671:$D$1180)</f>
        <v>36.908741960784312</v>
      </c>
      <c r="Q671" s="3">
        <f>AVERAGE(E671:$E$1180)</f>
        <v>37.538262941176441</v>
      </c>
      <c r="R671" s="3">
        <f t="shared" si="31"/>
        <v>60.367481999999967</v>
      </c>
      <c r="S671" s="3">
        <f t="shared" si="32"/>
        <v>55.077989499999966</v>
      </c>
      <c r="T671" s="3">
        <f>SUMPRODUCT(E671:E685,Sheet1!$A$1:$A$15)/(15*16/2)</f>
        <v>61.407961666666658</v>
      </c>
      <c r="U671" s="3">
        <f>SUMPRODUCT(E671:E720,Sheet1!$B$1:$B$50)/(50*51/2)</f>
        <v>60.073355764705887</v>
      </c>
      <c r="V671">
        <f t="shared" si="30"/>
        <v>71878294</v>
      </c>
    </row>
    <row r="672" spans="1:22" x14ac:dyDescent="0.25">
      <c r="A672" s="2">
        <v>41788</v>
      </c>
      <c r="B672">
        <v>63.84</v>
      </c>
      <c r="C672">
        <v>64.3</v>
      </c>
      <c r="D672">
        <v>63.51</v>
      </c>
      <c r="E672">
        <v>63.83</v>
      </c>
      <c r="F672">
        <v>42700000</v>
      </c>
      <c r="G672">
        <v>0</v>
      </c>
      <c r="H672">
        <v>1</v>
      </c>
      <c r="I672">
        <v>63.84</v>
      </c>
      <c r="J672">
        <v>64.3</v>
      </c>
      <c r="K672">
        <v>63.51</v>
      </c>
      <c r="L672">
        <v>63.83</v>
      </c>
      <c r="M672">
        <v>42700000</v>
      </c>
      <c r="N672" s="3">
        <f>AVERAGE(B672:$B$1180)</f>
        <v>37.552431237721024</v>
      </c>
      <c r="O672" s="3">
        <f>AVERAGE(C672:$C$1180)</f>
        <v>38.176810805501006</v>
      </c>
      <c r="P672" s="3">
        <f>AVERAGE(D672:$D$1180)</f>
        <v>36.858346561886044</v>
      </c>
      <c r="Q672" s="3">
        <f>AVERAGE(E672:$E$1180)</f>
        <v>37.487650491159108</v>
      </c>
      <c r="R672" s="3">
        <f t="shared" si="31"/>
        <v>60.466281999999964</v>
      </c>
      <c r="S672" s="3">
        <f t="shared" si="32"/>
        <v>54.946584499999972</v>
      </c>
      <c r="T672" s="3">
        <f>SUMPRODUCT(E672:E686,Sheet1!$A$1:$A$15)/(15*16/2)</f>
        <v>60.993627499999988</v>
      </c>
      <c r="U672" s="3">
        <f>SUMPRODUCT(E672:E721,Sheet1!$B$1:$B$50)/(50*51/2)</f>
        <v>59.962229568627443</v>
      </c>
      <c r="V672">
        <f t="shared" si="30"/>
        <v>71852844</v>
      </c>
    </row>
    <row r="673" spans="1:22" x14ac:dyDescent="0.25">
      <c r="A673" s="2">
        <v>41787</v>
      </c>
      <c r="B673">
        <v>63.39</v>
      </c>
      <c r="C673">
        <v>64.14</v>
      </c>
      <c r="D673">
        <v>62.62</v>
      </c>
      <c r="E673">
        <v>63.51</v>
      </c>
      <c r="F673">
        <v>47795000</v>
      </c>
      <c r="G673">
        <v>0</v>
      </c>
      <c r="H673">
        <v>1</v>
      </c>
      <c r="I673">
        <v>63.39</v>
      </c>
      <c r="J673">
        <v>64.14</v>
      </c>
      <c r="K673">
        <v>62.62</v>
      </c>
      <c r="L673">
        <v>63.51</v>
      </c>
      <c r="M673">
        <v>47795000</v>
      </c>
      <c r="N673" s="3">
        <f>AVERAGE(B673:$B$1180)</f>
        <v>37.500684055118107</v>
      </c>
      <c r="O673" s="3">
        <f>AVERAGE(C673:$C$1180)</f>
        <v>38.125387204724433</v>
      </c>
      <c r="P673" s="3">
        <f>AVERAGE(D673:$D$1180)</f>
        <v>36.80588267716535</v>
      </c>
      <c r="Q673" s="3">
        <f>AVERAGE(E673:$E$1180)</f>
        <v>37.435795472440915</v>
      </c>
      <c r="R673" s="3">
        <f t="shared" si="31"/>
        <v>60.57348199999997</v>
      </c>
      <c r="S673" s="3">
        <f t="shared" si="32"/>
        <v>54.81853449999997</v>
      </c>
      <c r="T673" s="3">
        <f>SUMPRODUCT(E673:E687,Sheet1!$A$1:$A$15)/(15*16/2)</f>
        <v>60.459376666666671</v>
      </c>
      <c r="U673" s="3">
        <f>SUMPRODUCT(E673:E722,Sheet1!$B$1:$B$50)/(50*51/2)</f>
        <v>59.83452298039218</v>
      </c>
      <c r="V673">
        <f t="shared" si="30"/>
        <v>71815384</v>
      </c>
    </row>
    <row r="674" spans="1:22" x14ac:dyDescent="0.25">
      <c r="A674" s="2">
        <v>41786</v>
      </c>
      <c r="B674">
        <v>61.62</v>
      </c>
      <c r="C674">
        <v>63.51</v>
      </c>
      <c r="D674">
        <v>61.57</v>
      </c>
      <c r="E674">
        <v>63.48</v>
      </c>
      <c r="F674">
        <v>55682000</v>
      </c>
      <c r="G674">
        <v>0</v>
      </c>
      <c r="H674">
        <v>1</v>
      </c>
      <c r="I674">
        <v>61.62</v>
      </c>
      <c r="J674">
        <v>63.51</v>
      </c>
      <c r="K674">
        <v>61.57</v>
      </c>
      <c r="L674">
        <v>63.48</v>
      </c>
      <c r="M674">
        <v>55682000</v>
      </c>
      <c r="N674" s="3">
        <f>AVERAGE(B674:$B$1180)</f>
        <v>37.449620315581853</v>
      </c>
      <c r="O674" s="3">
        <f>AVERAGE(C674:$C$1180)</f>
        <v>38.074076331360978</v>
      </c>
      <c r="P674" s="3">
        <f>AVERAGE(D674:$D$1180)</f>
        <v>36.754967258382635</v>
      </c>
      <c r="Q674" s="3">
        <f>AVERAGE(E674:$E$1180)</f>
        <v>37.384367061143948</v>
      </c>
      <c r="R674" s="3">
        <f t="shared" si="31"/>
        <v>60.678079999999973</v>
      </c>
      <c r="S674" s="3">
        <f t="shared" si="32"/>
        <v>54.693484499999968</v>
      </c>
      <c r="T674" s="3">
        <f>SUMPRODUCT(E674:E688,Sheet1!$A$1:$A$15)/(15*16/2)</f>
        <v>59.923625833333318</v>
      </c>
      <c r="U674" s="3">
        <f>SUMPRODUCT(E674:E723,Sheet1!$B$1:$B$50)/(50*51/2)</f>
        <v>59.723467294117654</v>
      </c>
      <c r="V674">
        <f t="shared" si="30"/>
        <v>71903424</v>
      </c>
    </row>
    <row r="675" spans="1:22" x14ac:dyDescent="0.25">
      <c r="A675" s="2">
        <v>41782</v>
      </c>
      <c r="B675">
        <v>60.41</v>
      </c>
      <c r="C675">
        <v>61.45</v>
      </c>
      <c r="D675">
        <v>60.15</v>
      </c>
      <c r="E675">
        <v>61.350999999999999</v>
      </c>
      <c r="F675">
        <v>38294000</v>
      </c>
      <c r="G675">
        <v>0</v>
      </c>
      <c r="H675">
        <v>1</v>
      </c>
      <c r="I675">
        <v>60.41</v>
      </c>
      <c r="J675">
        <v>61.45</v>
      </c>
      <c r="K675">
        <v>60.15</v>
      </c>
      <c r="L675">
        <v>61.350999999999999</v>
      </c>
      <c r="M675">
        <v>38294000</v>
      </c>
      <c r="N675" s="3">
        <f>AVERAGE(B675:$B$1180)</f>
        <v>37.401852766798413</v>
      </c>
      <c r="O675" s="3">
        <f>AVERAGE(C675:$C$1180)</f>
        <v>38.023807707509917</v>
      </c>
      <c r="P675" s="3">
        <f>AVERAGE(D675:$D$1180)</f>
        <v>36.705925691699598</v>
      </c>
      <c r="Q675" s="3">
        <f>AVERAGE(E675:$E$1180)</f>
        <v>37.332794664031589</v>
      </c>
      <c r="R675" s="3">
        <f t="shared" si="31"/>
        <v>60.762879999999974</v>
      </c>
      <c r="S675" s="3">
        <f t="shared" si="32"/>
        <v>54.568784499999971</v>
      </c>
      <c r="T675" s="3">
        <f>SUMPRODUCT(E675:E689,Sheet1!$A$1:$A$15)/(15*16/2)</f>
        <v>59.372791666666672</v>
      </c>
      <c r="U675" s="3">
        <f>SUMPRODUCT(E675:E724,Sheet1!$B$1:$B$50)/(50*51/2)</f>
        <v>59.616913568627446</v>
      </c>
      <c r="V675">
        <f t="shared" si="30"/>
        <v>71754324</v>
      </c>
    </row>
    <row r="676" spans="1:22" x14ac:dyDescent="0.25">
      <c r="A676" s="2">
        <v>41781</v>
      </c>
      <c r="B676">
        <v>60.94</v>
      </c>
      <c r="C676">
        <v>61.48</v>
      </c>
      <c r="D676">
        <v>60.4</v>
      </c>
      <c r="E676">
        <v>60.52</v>
      </c>
      <c r="F676">
        <v>54200000</v>
      </c>
      <c r="G676">
        <v>0</v>
      </c>
      <c r="H676">
        <v>1</v>
      </c>
      <c r="I676">
        <v>60.94</v>
      </c>
      <c r="J676">
        <v>61.48</v>
      </c>
      <c r="K676">
        <v>60.4</v>
      </c>
      <c r="L676">
        <v>60.52</v>
      </c>
      <c r="M676">
        <v>54200000</v>
      </c>
      <c r="N676" s="3">
        <f>AVERAGE(B676:$B$1180)</f>
        <v>37.356292079207911</v>
      </c>
      <c r="O676" s="3">
        <f>AVERAGE(C676:$C$1180)</f>
        <v>37.977419207920818</v>
      </c>
      <c r="P676" s="3">
        <f>AVERAGE(D676:$D$1180)</f>
        <v>36.659501782178218</v>
      </c>
      <c r="Q676" s="3">
        <f>AVERAGE(E676:$E$1180)</f>
        <v>37.285233861386111</v>
      </c>
      <c r="R676" s="3">
        <f t="shared" si="31"/>
        <v>60.912459999999975</v>
      </c>
      <c r="S676" s="3">
        <f t="shared" si="32"/>
        <v>54.456379499999976</v>
      </c>
      <c r="T676" s="3">
        <f>SUMPRODUCT(E676:E690,Sheet1!$A$1:$A$15)/(15*16/2)</f>
        <v>59.080657500000001</v>
      </c>
      <c r="U676" s="3">
        <f>SUMPRODUCT(E676:E725,Sheet1!$B$1:$B$50)/(50*51/2)</f>
        <v>59.599715921568617</v>
      </c>
      <c r="V676">
        <f t="shared" si="30"/>
        <v>72130264</v>
      </c>
    </row>
    <row r="677" spans="1:22" x14ac:dyDescent="0.25">
      <c r="A677" s="2">
        <v>41780</v>
      </c>
      <c r="B677">
        <v>58.56</v>
      </c>
      <c r="C677">
        <v>60.5</v>
      </c>
      <c r="D677">
        <v>58.25</v>
      </c>
      <c r="E677">
        <v>60.49</v>
      </c>
      <c r="F677">
        <v>58992000</v>
      </c>
      <c r="G677">
        <v>0</v>
      </c>
      <c r="H677">
        <v>1</v>
      </c>
      <c r="I677">
        <v>58.56</v>
      </c>
      <c r="J677">
        <v>60.5</v>
      </c>
      <c r="K677">
        <v>58.25</v>
      </c>
      <c r="L677">
        <v>60.49</v>
      </c>
      <c r="M677">
        <v>58992000</v>
      </c>
      <c r="N677" s="3">
        <f>AVERAGE(B677:$B$1180)</f>
        <v>37.309499007936502</v>
      </c>
      <c r="O677" s="3">
        <f>AVERAGE(C677:$C$1180)</f>
        <v>37.93078710317463</v>
      </c>
      <c r="P677" s="3">
        <f>AVERAGE(D677:$D$1180)</f>
        <v>36.612397619047613</v>
      </c>
      <c r="Q677" s="3">
        <f>AVERAGE(E677:$E$1180)</f>
        <v>37.239133134920593</v>
      </c>
      <c r="R677" s="3">
        <f t="shared" si="31"/>
        <v>61.119657999999973</v>
      </c>
      <c r="S677" s="3">
        <f t="shared" si="32"/>
        <v>54.346529499999967</v>
      </c>
      <c r="T677" s="3">
        <f>SUMPRODUCT(E677:E691,Sheet1!$A$1:$A$15)/(15*16/2)</f>
        <v>58.897648333333336</v>
      </c>
      <c r="U677" s="3">
        <f>SUMPRODUCT(E677:E726,Sheet1!$B$1:$B$50)/(50*51/2)</f>
        <v>59.623231921568639</v>
      </c>
      <c r="V677">
        <f t="shared" si="30"/>
        <v>71973074</v>
      </c>
    </row>
    <row r="678" spans="1:22" x14ac:dyDescent="0.25">
      <c r="A678" s="2">
        <v>41779</v>
      </c>
      <c r="B678">
        <v>59.5</v>
      </c>
      <c r="C678">
        <v>60.19</v>
      </c>
      <c r="D678">
        <v>58.18</v>
      </c>
      <c r="E678">
        <v>58.56</v>
      </c>
      <c r="F678">
        <v>53931000</v>
      </c>
      <c r="G678">
        <v>0</v>
      </c>
      <c r="H678">
        <v>1</v>
      </c>
      <c r="I678">
        <v>59.5</v>
      </c>
      <c r="J678">
        <v>60.19</v>
      </c>
      <c r="K678">
        <v>58.18</v>
      </c>
      <c r="L678">
        <v>58.56</v>
      </c>
      <c r="M678">
        <v>53931000</v>
      </c>
      <c r="N678" s="3">
        <f>AVERAGE(B678:$B$1180)</f>
        <v>37.267251491053656</v>
      </c>
      <c r="O678" s="3">
        <f>AVERAGE(C678:$C$1180)</f>
        <v>37.885917892644159</v>
      </c>
      <c r="P678" s="3">
        <f>AVERAGE(D678:$D$1180)</f>
        <v>36.569380516898619</v>
      </c>
      <c r="Q678" s="3">
        <f>AVERAGE(E678:$E$1180)</f>
        <v>37.192908747514878</v>
      </c>
      <c r="R678" s="3">
        <f t="shared" si="31"/>
        <v>61.311857999999972</v>
      </c>
      <c r="S678" s="3">
        <f t="shared" si="32"/>
        <v>54.240024499999983</v>
      </c>
      <c r="T678" s="3">
        <f>SUMPRODUCT(E678:E692,Sheet1!$A$1:$A$15)/(15*16/2)</f>
        <v>58.712472499999997</v>
      </c>
      <c r="U678" s="3">
        <f>SUMPRODUCT(E678:E727,Sheet1!$B$1:$B$50)/(50*51/2)</f>
        <v>59.65546164705885</v>
      </c>
      <c r="V678">
        <f t="shared" si="30"/>
        <v>71981400</v>
      </c>
    </row>
    <row r="679" spans="1:22" x14ac:dyDescent="0.25">
      <c r="A679" s="2">
        <v>41778</v>
      </c>
      <c r="B679">
        <v>57.89</v>
      </c>
      <c r="C679">
        <v>59.56</v>
      </c>
      <c r="D679">
        <v>57.57</v>
      </c>
      <c r="E679">
        <v>59.21</v>
      </c>
      <c r="F679">
        <v>43034000</v>
      </c>
      <c r="G679">
        <v>0</v>
      </c>
      <c r="H679">
        <v>1</v>
      </c>
      <c r="I679">
        <v>57.89</v>
      </c>
      <c r="J679">
        <v>59.56</v>
      </c>
      <c r="K679">
        <v>57.57</v>
      </c>
      <c r="L679">
        <v>59.21</v>
      </c>
      <c r="M679">
        <v>43034000</v>
      </c>
      <c r="N679" s="3">
        <f>AVERAGE(B679:$B$1180)</f>
        <v>37.22296314741034</v>
      </c>
      <c r="O679" s="3">
        <f>AVERAGE(C679:$C$1180)</f>
        <v>37.841487450199232</v>
      </c>
      <c r="P679" s="3">
        <f>AVERAGE(D679:$D$1180)</f>
        <v>36.526331474103586</v>
      </c>
      <c r="Q679" s="3">
        <f>AVERAGE(E679:$E$1180)</f>
        <v>37.150344820717102</v>
      </c>
      <c r="R679" s="3">
        <f t="shared" si="31"/>
        <v>61.581257999999977</v>
      </c>
      <c r="S679" s="3">
        <f t="shared" si="32"/>
        <v>54.137474499999968</v>
      </c>
      <c r="T679" s="3">
        <f>SUMPRODUCT(E679:E693,Sheet1!$A$1:$A$15)/(15*16/2)</f>
        <v>58.765129999999999</v>
      </c>
      <c r="U679" s="3">
        <f>SUMPRODUCT(E679:E728,Sheet1!$B$1:$B$50)/(50*51/2)</f>
        <v>59.77394235294117</v>
      </c>
      <c r="V679">
        <f t="shared" si="30"/>
        <v>72100212</v>
      </c>
    </row>
    <row r="680" spans="1:22" x14ac:dyDescent="0.25">
      <c r="A680" s="2">
        <v>41775</v>
      </c>
      <c r="B680">
        <v>58.31</v>
      </c>
      <c r="C680">
        <v>58.45</v>
      </c>
      <c r="D680">
        <v>57.31</v>
      </c>
      <c r="E680">
        <v>58.0199</v>
      </c>
      <c r="F680">
        <v>47933000</v>
      </c>
      <c r="G680">
        <v>0</v>
      </c>
      <c r="H680">
        <v>1</v>
      </c>
      <c r="I680">
        <v>58.31</v>
      </c>
      <c r="J680">
        <v>58.45</v>
      </c>
      <c r="K680">
        <v>57.31</v>
      </c>
      <c r="L680">
        <v>58.0199</v>
      </c>
      <c r="M680">
        <v>47933000</v>
      </c>
      <c r="N680" s="3">
        <f>AVERAGE(B680:$B$1180)</f>
        <v>37.181711576846283</v>
      </c>
      <c r="O680" s="3">
        <f>AVERAGE(C680:$C$1180)</f>
        <v>37.798137125748539</v>
      </c>
      <c r="P680" s="3">
        <f>AVERAGE(D680:$D$1180)</f>
        <v>36.484328143712581</v>
      </c>
      <c r="Q680" s="3">
        <f>AVERAGE(E680:$E$1180)</f>
        <v>37.106313572854262</v>
      </c>
      <c r="R680" s="3">
        <f t="shared" si="31"/>
        <v>61.793057999999995</v>
      </c>
      <c r="S680" s="3">
        <f t="shared" si="32"/>
        <v>54.028869499999971</v>
      </c>
      <c r="T680" s="3">
        <f>SUMPRODUCT(E680:E694,Sheet1!$A$1:$A$15)/(15*16/2)</f>
        <v>58.710954166666667</v>
      </c>
      <c r="U680" s="3">
        <f>SUMPRODUCT(E680:E729,Sheet1!$B$1:$B$50)/(50*51/2)</f>
        <v>59.875238745098059</v>
      </c>
      <c r="V680">
        <f t="shared" si="30"/>
        <v>72018072</v>
      </c>
    </row>
    <row r="681" spans="1:22" x14ac:dyDescent="0.25">
      <c r="A681" s="2">
        <v>41774</v>
      </c>
      <c r="B681">
        <v>59.26</v>
      </c>
      <c r="C681">
        <v>59.38</v>
      </c>
      <c r="D681">
        <v>57.52</v>
      </c>
      <c r="E681">
        <v>57.918999999999997</v>
      </c>
      <c r="F681">
        <v>56814000</v>
      </c>
      <c r="G681">
        <v>0</v>
      </c>
      <c r="H681">
        <v>1</v>
      </c>
      <c r="I681">
        <v>59.26</v>
      </c>
      <c r="J681">
        <v>59.38</v>
      </c>
      <c r="K681">
        <v>57.52</v>
      </c>
      <c r="L681">
        <v>57.918999999999997</v>
      </c>
      <c r="M681">
        <v>56814000</v>
      </c>
      <c r="N681" s="3">
        <f>AVERAGE(B681:$B$1180)</f>
        <v>37.139454999999977</v>
      </c>
      <c r="O681" s="3">
        <f>AVERAGE(C681:$C$1180)</f>
        <v>37.756833400000019</v>
      </c>
      <c r="P681" s="3">
        <f>AVERAGE(D681:$D$1180)</f>
        <v>36.442676800000008</v>
      </c>
      <c r="Q681" s="3">
        <f>AVERAGE(E681:$E$1180)</f>
        <v>37.064486399999979</v>
      </c>
      <c r="R681" s="3">
        <f t="shared" si="31"/>
        <v>62.049459999999989</v>
      </c>
      <c r="S681" s="3">
        <f t="shared" si="32"/>
        <v>53.922769999999971</v>
      </c>
      <c r="T681" s="3">
        <f>SUMPRODUCT(E681:E695,Sheet1!$A$1:$A$15)/(15*16/2)</f>
        <v>58.802958333333329</v>
      </c>
      <c r="U681" s="3">
        <f>SUMPRODUCT(E681:E730,Sheet1!$B$1:$B$50)/(50*51/2)</f>
        <v>60.033260705882348</v>
      </c>
      <c r="V681">
        <f t="shared" si="30"/>
        <v>71979942</v>
      </c>
    </row>
    <row r="682" spans="1:22" x14ac:dyDescent="0.25">
      <c r="A682" s="2">
        <v>41773</v>
      </c>
      <c r="B682">
        <v>59.53</v>
      </c>
      <c r="C682">
        <v>60.45</v>
      </c>
      <c r="D682">
        <v>58.95</v>
      </c>
      <c r="E682">
        <v>59.23</v>
      </c>
      <c r="F682">
        <v>47429000</v>
      </c>
      <c r="G682">
        <v>0</v>
      </c>
      <c r="H682">
        <v>1</v>
      </c>
      <c r="I682">
        <v>59.53</v>
      </c>
      <c r="J682">
        <v>60.45</v>
      </c>
      <c r="K682">
        <v>58.95</v>
      </c>
      <c r="L682">
        <v>59.23</v>
      </c>
      <c r="M682">
        <v>47429000</v>
      </c>
      <c r="N682" s="3">
        <f>AVERAGE(B682:$B$1180)</f>
        <v>37.095125250500978</v>
      </c>
      <c r="O682" s="3">
        <f>AVERAGE(C682:$C$1180)</f>
        <v>37.713500400801614</v>
      </c>
      <c r="P682" s="3">
        <f>AVERAGE(D682:$D$1180)</f>
        <v>36.400437675350709</v>
      </c>
      <c r="Q682" s="3">
        <f>AVERAGE(E682:$E$1180)</f>
        <v>37.022693787575129</v>
      </c>
      <c r="R682" s="3">
        <f t="shared" si="31"/>
        <v>62.322479999999999</v>
      </c>
      <c r="S682" s="3">
        <f t="shared" si="32"/>
        <v>53.821309999999976</v>
      </c>
      <c r="T682" s="3">
        <f>SUMPRODUCT(E682:E696,Sheet1!$A$1:$A$15)/(15*16/2)</f>
        <v>58.932166666666674</v>
      </c>
      <c r="U682" s="3">
        <f>SUMPRODUCT(E682:E731,Sheet1!$B$1:$B$50)/(50*51/2)</f>
        <v>60.205946196078408</v>
      </c>
      <c r="V682">
        <f t="shared" si="30"/>
        <v>72335016</v>
      </c>
    </row>
    <row r="683" spans="1:22" x14ac:dyDescent="0.25">
      <c r="A683" s="2">
        <v>41772</v>
      </c>
      <c r="B683">
        <v>59.66</v>
      </c>
      <c r="C683">
        <v>60.89</v>
      </c>
      <c r="D683">
        <v>59.51</v>
      </c>
      <c r="E683">
        <v>59.83</v>
      </c>
      <c r="F683">
        <v>48525000</v>
      </c>
      <c r="G683">
        <v>0</v>
      </c>
      <c r="H683">
        <v>1</v>
      </c>
      <c r="I683">
        <v>59.66</v>
      </c>
      <c r="J683">
        <v>60.89</v>
      </c>
      <c r="K683">
        <v>59.51</v>
      </c>
      <c r="L683">
        <v>59.83</v>
      </c>
      <c r="M683">
        <v>48525000</v>
      </c>
      <c r="N683" s="3">
        <f>AVERAGE(B683:$B$1180)</f>
        <v>37.050075301204799</v>
      </c>
      <c r="O683" s="3">
        <f>AVERAGE(C683:$C$1180)</f>
        <v>37.667844779116479</v>
      </c>
      <c r="P683" s="3">
        <f>AVERAGE(D683:$D$1180)</f>
        <v>36.355157429718879</v>
      </c>
      <c r="Q683" s="3">
        <f>AVERAGE(E683:$E$1180)</f>
        <v>36.978100803212826</v>
      </c>
      <c r="R683" s="3">
        <f t="shared" si="31"/>
        <v>62.51388</v>
      </c>
      <c r="S683" s="3">
        <f t="shared" si="32"/>
        <v>53.702309999999983</v>
      </c>
      <c r="T683" s="3">
        <f>SUMPRODUCT(E683:E697,Sheet1!$A$1:$A$15)/(15*16/2)</f>
        <v>58.91525</v>
      </c>
      <c r="U683" s="3">
        <f>SUMPRODUCT(E683:E732,Sheet1!$B$1:$B$50)/(50*51/2)</f>
        <v>60.334725803921579</v>
      </c>
      <c r="V683">
        <f t="shared" si="30"/>
        <v>72226706</v>
      </c>
    </row>
    <row r="684" spans="1:22" x14ac:dyDescent="0.25">
      <c r="A684" s="2">
        <v>41771</v>
      </c>
      <c r="B684">
        <v>57.98</v>
      </c>
      <c r="C684">
        <v>59.9</v>
      </c>
      <c r="D684">
        <v>57.98</v>
      </c>
      <c r="E684">
        <v>59.83</v>
      </c>
      <c r="F684">
        <v>48575000</v>
      </c>
      <c r="G684">
        <v>0</v>
      </c>
      <c r="H684">
        <v>1</v>
      </c>
      <c r="I684">
        <v>57.98</v>
      </c>
      <c r="J684">
        <v>59.9</v>
      </c>
      <c r="K684">
        <v>57.98</v>
      </c>
      <c r="L684">
        <v>59.83</v>
      </c>
      <c r="M684">
        <v>48575000</v>
      </c>
      <c r="N684" s="3">
        <f>AVERAGE(B684:$B$1180)</f>
        <v>37.004582494969796</v>
      </c>
      <c r="O684" s="3">
        <f>AVERAGE(C684:$C$1180)</f>
        <v>37.621120120724363</v>
      </c>
      <c r="P684" s="3">
        <f>AVERAGE(D684:$D$1180)</f>
        <v>36.308568209255533</v>
      </c>
      <c r="Q684" s="3">
        <f>AVERAGE(E684:$E$1180)</f>
        <v>36.932121126760535</v>
      </c>
      <c r="R684" s="3">
        <f t="shared" si="31"/>
        <v>62.665479999999995</v>
      </c>
      <c r="S684" s="3">
        <f t="shared" si="32"/>
        <v>53.573209999999989</v>
      </c>
      <c r="T684" s="3">
        <f>SUMPRODUCT(E684:E698,Sheet1!$A$1:$A$15)/(15*16/2)</f>
        <v>58.850000833333326</v>
      </c>
      <c r="U684" s="3">
        <f>SUMPRODUCT(E684:E733,Sheet1!$B$1:$B$50)/(50*51/2)</f>
        <v>60.445921098039221</v>
      </c>
      <c r="V684">
        <f t="shared" si="30"/>
        <v>72392688</v>
      </c>
    </row>
    <row r="685" spans="1:22" x14ac:dyDescent="0.25">
      <c r="A685" s="2">
        <v>41768</v>
      </c>
      <c r="B685">
        <v>56.85</v>
      </c>
      <c r="C685">
        <v>57.65</v>
      </c>
      <c r="D685">
        <v>56.38</v>
      </c>
      <c r="E685">
        <v>57.24</v>
      </c>
      <c r="F685">
        <v>52584000</v>
      </c>
      <c r="G685">
        <v>0</v>
      </c>
      <c r="H685">
        <v>1</v>
      </c>
      <c r="I685">
        <v>56.85</v>
      </c>
      <c r="J685">
        <v>57.65</v>
      </c>
      <c r="K685">
        <v>56.38</v>
      </c>
      <c r="L685">
        <v>57.24</v>
      </c>
      <c r="M685">
        <v>52584000</v>
      </c>
      <c r="N685" s="3">
        <f>AVERAGE(B685:$B$1180)</f>
        <v>36.962293346774167</v>
      </c>
      <c r="O685" s="3">
        <f>AVERAGE(C685:$C$1180)</f>
        <v>37.576203024193561</v>
      </c>
      <c r="P685" s="3">
        <f>AVERAGE(D685:$D$1180)</f>
        <v>36.264875806451606</v>
      </c>
      <c r="Q685" s="3">
        <f>AVERAGE(E685:$E$1180)</f>
        <v>36.885956048387065</v>
      </c>
      <c r="R685" s="3">
        <f t="shared" si="31"/>
        <v>62.838079999999998</v>
      </c>
      <c r="S685" s="3">
        <f t="shared" si="32"/>
        <v>53.445854999999995</v>
      </c>
      <c r="T685" s="3">
        <f>SUMPRODUCT(E685:E699,Sheet1!$A$1:$A$15)/(15*16/2)</f>
        <v>58.796501666666671</v>
      </c>
      <c r="U685" s="3">
        <f>SUMPRODUCT(E685:E734,Sheet1!$B$1:$B$50)/(50*51/2)</f>
        <v>60.563885019607874</v>
      </c>
      <c r="V685">
        <f t="shared" si="30"/>
        <v>72756862</v>
      </c>
    </row>
    <row r="686" spans="1:22" x14ac:dyDescent="0.25">
      <c r="A686" s="2">
        <v>41767</v>
      </c>
      <c r="B686">
        <v>57.23</v>
      </c>
      <c r="C686">
        <v>58.82</v>
      </c>
      <c r="D686">
        <v>56.5</v>
      </c>
      <c r="E686">
        <v>56.76</v>
      </c>
      <c r="F686">
        <v>61251000</v>
      </c>
      <c r="G686">
        <v>0</v>
      </c>
      <c r="H686">
        <v>1</v>
      </c>
      <c r="I686">
        <v>57.23</v>
      </c>
      <c r="J686">
        <v>58.82</v>
      </c>
      <c r="K686">
        <v>56.5</v>
      </c>
      <c r="L686">
        <v>56.76</v>
      </c>
      <c r="M686">
        <v>61251000</v>
      </c>
      <c r="N686" s="3">
        <f>AVERAGE(B686:$B$1180)</f>
        <v>36.922116161616131</v>
      </c>
      <c r="O686" s="3">
        <f>AVERAGE(C686:$C$1180)</f>
        <v>37.535649898989909</v>
      </c>
      <c r="P686" s="3">
        <f>AVERAGE(D686:$D$1180)</f>
        <v>36.224239191919189</v>
      </c>
      <c r="Q686" s="3">
        <f>AVERAGE(E686:$E$1180)</f>
        <v>36.844836767676739</v>
      </c>
      <c r="R686" s="3">
        <f t="shared" si="31"/>
        <v>63.072080000000007</v>
      </c>
      <c r="S686" s="3">
        <f t="shared" si="32"/>
        <v>53.292204999999996</v>
      </c>
      <c r="T686" s="3">
        <f>SUMPRODUCT(E686:E700,Sheet1!$A$1:$A$15)/(15*16/2)</f>
        <v>59.080919166666654</v>
      </c>
      <c r="U686" s="3">
        <f>SUMPRODUCT(E686:E735,Sheet1!$B$1:$B$50)/(50*51/2)</f>
        <v>60.7925940392157</v>
      </c>
      <c r="V686">
        <f t="shared" si="30"/>
        <v>72538256</v>
      </c>
    </row>
    <row r="687" spans="1:22" x14ac:dyDescent="0.25">
      <c r="A687" s="2">
        <v>41766</v>
      </c>
      <c r="B687">
        <v>58.77</v>
      </c>
      <c r="C687">
        <v>59.3</v>
      </c>
      <c r="D687">
        <v>56.26</v>
      </c>
      <c r="E687">
        <v>57.39</v>
      </c>
      <c r="F687">
        <v>78587000</v>
      </c>
      <c r="G687">
        <v>0</v>
      </c>
      <c r="H687">
        <v>1</v>
      </c>
      <c r="I687">
        <v>58.77</v>
      </c>
      <c r="J687">
        <v>59.3</v>
      </c>
      <c r="K687">
        <v>56.26</v>
      </c>
      <c r="L687">
        <v>57.39</v>
      </c>
      <c r="M687">
        <v>78587000</v>
      </c>
      <c r="N687" s="3">
        <f>AVERAGE(B687:$B$1180)</f>
        <v>36.881007085020208</v>
      </c>
      <c r="O687" s="3">
        <f>AVERAGE(C687:$C$1180)</f>
        <v>37.492564170040495</v>
      </c>
      <c r="P687" s="3">
        <f>AVERAGE(D687:$D$1180)</f>
        <v>36.183195141700388</v>
      </c>
      <c r="Q687" s="3">
        <f>AVERAGE(E687:$E$1180)</f>
        <v>36.804522672064763</v>
      </c>
      <c r="R687" s="3">
        <f t="shared" si="31"/>
        <v>63.322080000000014</v>
      </c>
      <c r="S687" s="3">
        <f t="shared" si="32"/>
        <v>53.139054999999999</v>
      </c>
      <c r="T687" s="3">
        <f>SUMPRODUCT(E687:E701,Sheet1!$A$1:$A$15)/(15*16/2)</f>
        <v>59.450003333333349</v>
      </c>
      <c r="U687" s="3">
        <f>SUMPRODUCT(E687:E736,Sheet1!$B$1:$B$50)/(50*51/2)</f>
        <v>61.049930509803964</v>
      </c>
      <c r="V687">
        <f t="shared" si="30"/>
        <v>72419690</v>
      </c>
    </row>
    <row r="688" spans="1:22" x14ac:dyDescent="0.25">
      <c r="A688" s="2">
        <v>41765</v>
      </c>
      <c r="B688">
        <v>60.98</v>
      </c>
      <c r="C688">
        <v>61.15</v>
      </c>
      <c r="D688">
        <v>58.49</v>
      </c>
      <c r="E688">
        <v>58.53</v>
      </c>
      <c r="F688">
        <v>55901000</v>
      </c>
      <c r="G688">
        <v>0</v>
      </c>
      <c r="H688">
        <v>1</v>
      </c>
      <c r="I688">
        <v>60.98</v>
      </c>
      <c r="J688">
        <v>61.15</v>
      </c>
      <c r="K688">
        <v>58.49</v>
      </c>
      <c r="L688">
        <v>58.53</v>
      </c>
      <c r="M688">
        <v>55901000</v>
      </c>
      <c r="N688" s="3">
        <f>AVERAGE(B688:$B$1180)</f>
        <v>36.836607505070958</v>
      </c>
      <c r="O688" s="3">
        <f>AVERAGE(C688:$C$1180)</f>
        <v>37.448330020283997</v>
      </c>
      <c r="P688" s="3">
        <f>AVERAGE(D688:$D$1180)</f>
        <v>36.142471399594307</v>
      </c>
      <c r="Q688" s="3">
        <f>AVERAGE(E688:$E$1180)</f>
        <v>36.762767139959415</v>
      </c>
      <c r="R688" s="3">
        <f t="shared" si="31"/>
        <v>63.571280000000016</v>
      </c>
      <c r="S688" s="3">
        <f t="shared" si="32"/>
        <v>52.98232999999999</v>
      </c>
      <c r="T688" s="3">
        <f>SUMPRODUCT(E688:E702,Sheet1!$A$1:$A$15)/(15*16/2)</f>
        <v>59.754504166666671</v>
      </c>
      <c r="U688" s="3">
        <f>SUMPRODUCT(E688:E737,Sheet1!$B$1:$B$50)/(50*51/2)</f>
        <v>61.29233364705884</v>
      </c>
      <c r="V688">
        <f t="shared" si="30"/>
        <v>71889490</v>
      </c>
    </row>
    <row r="689" spans="1:22" x14ac:dyDescent="0.25">
      <c r="A689" s="2">
        <v>41764</v>
      </c>
      <c r="B689">
        <v>59.67</v>
      </c>
      <c r="C689">
        <v>61.35</v>
      </c>
      <c r="D689">
        <v>59.18</v>
      </c>
      <c r="E689">
        <v>61.22</v>
      </c>
      <c r="F689">
        <v>46057000</v>
      </c>
      <c r="G689">
        <v>0</v>
      </c>
      <c r="H689">
        <v>1</v>
      </c>
      <c r="I689">
        <v>59.67</v>
      </c>
      <c r="J689">
        <v>61.35</v>
      </c>
      <c r="K689">
        <v>59.18</v>
      </c>
      <c r="L689">
        <v>61.22</v>
      </c>
      <c r="M689">
        <v>46057000</v>
      </c>
      <c r="N689" s="3">
        <f>AVERAGE(B689:$B$1180)</f>
        <v>36.787535569105657</v>
      </c>
      <c r="O689" s="3">
        <f>AVERAGE(C689:$C$1180)</f>
        <v>37.400155894308959</v>
      </c>
      <c r="P689" s="3">
        <f>AVERAGE(D689:$D$1180)</f>
        <v>36.097049593495932</v>
      </c>
      <c r="Q689" s="3">
        <f>AVERAGE(E689:$E$1180)</f>
        <v>36.718524796747957</v>
      </c>
      <c r="R689" s="3">
        <f t="shared" si="31"/>
        <v>63.816280000000013</v>
      </c>
      <c r="S689" s="3">
        <f t="shared" si="32"/>
        <v>52.819084999999994</v>
      </c>
      <c r="T689" s="3">
        <f>SUMPRODUCT(E689:E703,Sheet1!$A$1:$A$15)/(15*16/2)</f>
        <v>59.919505000000008</v>
      </c>
      <c r="U689" s="3">
        <f>SUMPRODUCT(E689:E738,Sheet1!$B$1:$B$50)/(50*51/2)</f>
        <v>61.499638745098025</v>
      </c>
      <c r="V689">
        <f t="shared" si="30"/>
        <v>72303876</v>
      </c>
    </row>
    <row r="690" spans="1:22" x14ac:dyDescent="0.25">
      <c r="A690" s="2">
        <v>41761</v>
      </c>
      <c r="B690">
        <v>61.3</v>
      </c>
      <c r="C690">
        <v>61.89</v>
      </c>
      <c r="D690">
        <v>60.18</v>
      </c>
      <c r="E690">
        <v>60.46</v>
      </c>
      <c r="F690">
        <v>54189000</v>
      </c>
      <c r="G690">
        <v>0</v>
      </c>
      <c r="H690">
        <v>1</v>
      </c>
      <c r="I690">
        <v>61.3</v>
      </c>
      <c r="J690">
        <v>61.89</v>
      </c>
      <c r="K690">
        <v>60.18</v>
      </c>
      <c r="L690">
        <v>60.46</v>
      </c>
      <c r="M690">
        <v>54189000</v>
      </c>
      <c r="N690" s="3">
        <f>AVERAGE(B690:$B$1180)</f>
        <v>36.740931771894061</v>
      </c>
      <c r="O690" s="3">
        <f>AVERAGE(C690:$C$1180)</f>
        <v>37.351378207739316</v>
      </c>
      <c r="P690" s="3">
        <f>AVERAGE(D690:$D$1180)</f>
        <v>36.050037474541746</v>
      </c>
      <c r="Q690" s="3">
        <f>AVERAGE(E690:$E$1180)</f>
        <v>36.668623625254575</v>
      </c>
      <c r="R690" s="3">
        <f t="shared" si="31"/>
        <v>63.963680000000011</v>
      </c>
      <c r="S690" s="3">
        <f t="shared" si="32"/>
        <v>52.643884999999997</v>
      </c>
      <c r="T690" s="3">
        <f>SUMPRODUCT(E690:E704,Sheet1!$A$1:$A$15)/(15*16/2)</f>
        <v>59.72583916666666</v>
      </c>
      <c r="U690" s="3">
        <f>SUMPRODUCT(E690:E739,Sheet1!$B$1:$B$50)/(50*51/2)</f>
        <v>61.607234039215669</v>
      </c>
      <c r="V690">
        <f t="shared" si="30"/>
        <v>72801384</v>
      </c>
    </row>
    <row r="691" spans="1:22" x14ac:dyDescent="0.25">
      <c r="A691" s="2">
        <v>41760</v>
      </c>
      <c r="B691">
        <v>60.43</v>
      </c>
      <c r="C691">
        <v>62.28</v>
      </c>
      <c r="D691">
        <v>60.21</v>
      </c>
      <c r="E691">
        <v>61.15</v>
      </c>
      <c r="F691">
        <v>82429000</v>
      </c>
      <c r="G691">
        <v>0</v>
      </c>
      <c r="H691">
        <v>1</v>
      </c>
      <c r="I691">
        <v>60.43</v>
      </c>
      <c r="J691">
        <v>62.28</v>
      </c>
      <c r="K691">
        <v>60.21</v>
      </c>
      <c r="L691">
        <v>61.15</v>
      </c>
      <c r="M691">
        <v>82429000</v>
      </c>
      <c r="N691" s="3">
        <f>AVERAGE(B691:$B$1180)</f>
        <v>36.690811224489764</v>
      </c>
      <c r="O691" s="3">
        <f>AVERAGE(C691:$C$1180)</f>
        <v>37.301299387755115</v>
      </c>
      <c r="P691" s="3">
        <f>AVERAGE(D691:$D$1180)</f>
        <v>36.000792653061218</v>
      </c>
      <c r="Q691" s="3">
        <f>AVERAGE(E691:$E$1180)</f>
        <v>36.620069795918354</v>
      </c>
      <c r="R691" s="3">
        <f t="shared" si="31"/>
        <v>64.147080000000017</v>
      </c>
      <c r="S691" s="3">
        <f t="shared" si="32"/>
        <v>52.474835000000006</v>
      </c>
      <c r="T691" s="3">
        <f>SUMPRODUCT(E691:E705,Sheet1!$A$1:$A$15)/(15*16/2)</f>
        <v>59.616340000000008</v>
      </c>
      <c r="U691" s="3">
        <f>SUMPRODUCT(E691:E740,Sheet1!$B$1:$B$50)/(50*51/2)</f>
        <v>61.751825411764699</v>
      </c>
      <c r="V691">
        <f t="shared" si="30"/>
        <v>74336182</v>
      </c>
    </row>
    <row r="692" spans="1:22" x14ac:dyDescent="0.25">
      <c r="A692" s="2">
        <v>41759</v>
      </c>
      <c r="B692">
        <v>57.58</v>
      </c>
      <c r="C692">
        <v>59.85</v>
      </c>
      <c r="D692">
        <v>57.16</v>
      </c>
      <c r="E692">
        <v>59.78</v>
      </c>
      <c r="F692">
        <v>76093000</v>
      </c>
      <c r="G692">
        <v>0</v>
      </c>
      <c r="H692">
        <v>1</v>
      </c>
      <c r="I692">
        <v>57.58</v>
      </c>
      <c r="J692">
        <v>59.85</v>
      </c>
      <c r="K692">
        <v>57.16</v>
      </c>
      <c r="L692">
        <v>59.78</v>
      </c>
      <c r="M692">
        <v>76093000</v>
      </c>
      <c r="N692" s="3">
        <f>AVERAGE(B692:$B$1180)</f>
        <v>36.642264826175833</v>
      </c>
      <c r="O692" s="3">
        <f>AVERAGE(C692:$C$1180)</f>
        <v>37.250218200409016</v>
      </c>
      <c r="P692" s="3">
        <f>AVERAGE(D692:$D$1180)</f>
        <v>35.951285071574624</v>
      </c>
      <c r="Q692" s="3">
        <f>AVERAGE(E692:$E$1180)</f>
        <v>36.569906339468297</v>
      </c>
      <c r="R692" s="3">
        <f t="shared" si="31"/>
        <v>64.285280000000029</v>
      </c>
      <c r="S692" s="3">
        <f t="shared" si="32"/>
        <v>52.300685000000001</v>
      </c>
      <c r="T692" s="3">
        <f>SUMPRODUCT(E692:E706,Sheet1!$A$1:$A$15)/(15*16/2)</f>
        <v>59.431090833333336</v>
      </c>
      <c r="U692" s="3">
        <f>SUMPRODUCT(E692:E741,Sheet1!$B$1:$B$50)/(50*51/2)</f>
        <v>61.87477756862743</v>
      </c>
      <c r="V692">
        <f t="shared" si="30"/>
        <v>73929344</v>
      </c>
    </row>
    <row r="693" spans="1:22" x14ac:dyDescent="0.25">
      <c r="A693" s="2">
        <v>41758</v>
      </c>
      <c r="B693">
        <v>56.09</v>
      </c>
      <c r="C693">
        <v>58.28</v>
      </c>
      <c r="D693">
        <v>55.84</v>
      </c>
      <c r="E693">
        <v>58.15</v>
      </c>
      <c r="F693">
        <v>75557000</v>
      </c>
      <c r="G693">
        <v>0</v>
      </c>
      <c r="H693">
        <v>1</v>
      </c>
      <c r="I693">
        <v>56.09</v>
      </c>
      <c r="J693">
        <v>58.28</v>
      </c>
      <c r="K693">
        <v>55.84</v>
      </c>
      <c r="L693">
        <v>58.15</v>
      </c>
      <c r="M693">
        <v>75557000</v>
      </c>
      <c r="N693" s="3">
        <f>AVERAGE(B693:$B$1180)</f>
        <v>36.599359631147514</v>
      </c>
      <c r="O693" s="3">
        <f>AVERAGE(C693:$C$1180)</f>
        <v>37.20390717213116</v>
      </c>
      <c r="P693" s="3">
        <f>AVERAGE(D693:$D$1180)</f>
        <v>35.907824590163912</v>
      </c>
      <c r="Q693" s="3">
        <f>AVERAGE(E693:$E$1180)</f>
        <v>36.522344672131126</v>
      </c>
      <c r="R693" s="3">
        <f t="shared" si="31"/>
        <v>64.435680000000033</v>
      </c>
      <c r="S693" s="3">
        <f t="shared" si="32"/>
        <v>52.133185000000005</v>
      </c>
      <c r="T693" s="3">
        <f>SUMPRODUCT(E693:E707,Sheet1!$A$1:$A$15)/(15*16/2)</f>
        <v>59.403842499999989</v>
      </c>
      <c r="U693" s="3">
        <f>SUMPRODUCT(E693:E742,Sheet1!$B$1:$B$50)/(50*51/2)</f>
        <v>62.057353254901962</v>
      </c>
      <c r="V693">
        <f t="shared" si="30"/>
        <v>73283682</v>
      </c>
    </row>
    <row r="694" spans="1:22" x14ac:dyDescent="0.25">
      <c r="A694" s="2">
        <v>41757</v>
      </c>
      <c r="B694">
        <v>58.05</v>
      </c>
      <c r="C694">
        <v>58.31</v>
      </c>
      <c r="D694">
        <v>54.66</v>
      </c>
      <c r="E694">
        <v>56.14</v>
      </c>
      <c r="F694">
        <v>107758000</v>
      </c>
      <c r="G694">
        <v>0</v>
      </c>
      <c r="H694">
        <v>1</v>
      </c>
      <c r="I694">
        <v>58.05</v>
      </c>
      <c r="J694">
        <v>58.31</v>
      </c>
      <c r="K694">
        <v>54.66</v>
      </c>
      <c r="L694">
        <v>56.14</v>
      </c>
      <c r="M694">
        <v>107758000</v>
      </c>
      <c r="N694" s="3">
        <f>AVERAGE(B694:$B$1180)</f>
        <v>36.559337782340847</v>
      </c>
      <c r="O694" s="3">
        <f>AVERAGE(C694:$C$1180)</f>
        <v>37.160629774127322</v>
      </c>
      <c r="P694" s="3">
        <f>AVERAGE(D694:$D$1180)</f>
        <v>35.866896098562606</v>
      </c>
      <c r="Q694" s="3">
        <f>AVERAGE(E694:$E$1180)</f>
        <v>36.477934702258693</v>
      </c>
      <c r="R694" s="3">
        <f t="shared" si="31"/>
        <v>64.614480000000029</v>
      </c>
      <c r="S694" s="3">
        <f t="shared" si="32"/>
        <v>51.971984999999997</v>
      </c>
      <c r="T694" s="3">
        <f>SUMPRODUCT(E694:E708,Sheet1!$A$1:$A$15)/(15*16/2)</f>
        <v>59.570344166666665</v>
      </c>
      <c r="U694" s="3">
        <f>SUMPRODUCT(E694:E743,Sheet1!$B$1:$B$50)/(50*51/2)</f>
        <v>62.310862274509795</v>
      </c>
      <c r="V694">
        <f t="shared" si="30"/>
        <v>72506440</v>
      </c>
    </row>
    <row r="695" spans="1:22" x14ac:dyDescent="0.25">
      <c r="A695" s="2">
        <v>41754</v>
      </c>
      <c r="B695">
        <v>59.97</v>
      </c>
      <c r="C695">
        <v>60.01</v>
      </c>
      <c r="D695">
        <v>57.57</v>
      </c>
      <c r="E695">
        <v>57.71</v>
      </c>
      <c r="F695">
        <v>92502000</v>
      </c>
      <c r="G695">
        <v>0</v>
      </c>
      <c r="H695">
        <v>1</v>
      </c>
      <c r="I695">
        <v>59.97</v>
      </c>
      <c r="J695">
        <v>60.01</v>
      </c>
      <c r="K695">
        <v>57.57</v>
      </c>
      <c r="L695">
        <v>57.71</v>
      </c>
      <c r="M695">
        <v>92502000</v>
      </c>
      <c r="N695" s="3">
        <f>AVERAGE(B695:$B$1180)</f>
        <v>36.515118312757188</v>
      </c>
      <c r="O695" s="3">
        <f>AVERAGE(C695:$C$1180)</f>
        <v>37.117112551440343</v>
      </c>
      <c r="P695" s="3">
        <f>AVERAGE(D695:$D$1180)</f>
        <v>35.828227160493803</v>
      </c>
      <c r="Q695" s="3">
        <f>AVERAGE(E695:$E$1180)</f>
        <v>36.437477777777758</v>
      </c>
      <c r="R695" s="3">
        <f t="shared" si="31"/>
        <v>64.838280000000026</v>
      </c>
      <c r="S695" s="3">
        <f t="shared" si="32"/>
        <v>51.820334999999993</v>
      </c>
      <c r="T695" s="3">
        <f>SUMPRODUCT(E695:E709,Sheet1!$A$1:$A$15)/(15*16/2)</f>
        <v>59.993170833333345</v>
      </c>
      <c r="U695" s="3">
        <f>SUMPRODUCT(E695:E744,Sheet1!$B$1:$B$50)/(50*51/2)</f>
        <v>62.651971294117629</v>
      </c>
      <c r="V695">
        <f t="shared" si="30"/>
        <v>71589514</v>
      </c>
    </row>
    <row r="696" spans="1:22" x14ac:dyDescent="0.25">
      <c r="A696" s="2">
        <v>41753</v>
      </c>
      <c r="B696">
        <v>63.6</v>
      </c>
      <c r="C696">
        <v>63.65</v>
      </c>
      <c r="D696">
        <v>59.77</v>
      </c>
      <c r="E696">
        <v>60.87</v>
      </c>
      <c r="F696">
        <v>138769000</v>
      </c>
      <c r="G696">
        <v>0</v>
      </c>
      <c r="H696">
        <v>1</v>
      </c>
      <c r="I696">
        <v>63.6</v>
      </c>
      <c r="J696">
        <v>63.65</v>
      </c>
      <c r="K696">
        <v>59.77</v>
      </c>
      <c r="L696">
        <v>60.87</v>
      </c>
      <c r="M696">
        <v>138769000</v>
      </c>
      <c r="N696" s="3">
        <f>AVERAGE(B696:$B$1180)</f>
        <v>36.466757731958751</v>
      </c>
      <c r="O696" s="3">
        <f>AVERAGE(C696:$C$1180)</f>
        <v>37.069910721649492</v>
      </c>
      <c r="P696" s="3">
        <f>AVERAGE(D696:$D$1180)</f>
        <v>35.783398762886584</v>
      </c>
      <c r="Q696" s="3">
        <f>AVERAGE(E696:$E$1180)</f>
        <v>36.393616907216476</v>
      </c>
      <c r="R696" s="3">
        <f t="shared" si="31"/>
        <v>64.973080000000024</v>
      </c>
      <c r="S696" s="3">
        <f t="shared" si="32"/>
        <v>51.660784999999997</v>
      </c>
      <c r="T696" s="3">
        <f>SUMPRODUCT(E696:E710,Sheet1!$A$1:$A$15)/(15*16/2)</f>
        <v>60.234580833333332</v>
      </c>
      <c r="U696" s="3">
        <f>SUMPRODUCT(E696:E745,Sheet1!$B$1:$B$50)/(50*51/2)</f>
        <v>62.936797960784318</v>
      </c>
      <c r="V696">
        <f t="shared" si="30"/>
        <v>70685116</v>
      </c>
    </row>
    <row r="697" spans="1:22" x14ac:dyDescent="0.25">
      <c r="A697" s="2">
        <v>41752</v>
      </c>
      <c r="B697">
        <v>63.45</v>
      </c>
      <c r="C697">
        <v>63.48</v>
      </c>
      <c r="D697">
        <v>61.26</v>
      </c>
      <c r="E697">
        <v>61.36</v>
      </c>
      <c r="F697">
        <v>96565000</v>
      </c>
      <c r="G697">
        <v>0</v>
      </c>
      <c r="H697">
        <v>1</v>
      </c>
      <c r="I697">
        <v>63.45</v>
      </c>
      <c r="J697">
        <v>63.48</v>
      </c>
      <c r="K697">
        <v>61.26</v>
      </c>
      <c r="L697">
        <v>61.36</v>
      </c>
      <c r="M697">
        <v>96565000</v>
      </c>
      <c r="N697" s="3">
        <f>AVERAGE(B697:$B$1180)</f>
        <v>36.410697314049571</v>
      </c>
      <c r="O697" s="3">
        <f>AVERAGE(C697:$C$1180)</f>
        <v>37.014993181818184</v>
      </c>
      <c r="P697" s="3">
        <f>AVERAGE(D697:$D$1180)</f>
        <v>35.733839669421471</v>
      </c>
      <c r="Q697" s="3">
        <f>AVERAGE(E697:$E$1180)</f>
        <v>36.343045867768573</v>
      </c>
      <c r="R697" s="3">
        <f t="shared" si="31"/>
        <v>65.052700000000016</v>
      </c>
      <c r="S697" s="3">
        <f t="shared" si="32"/>
        <v>51.483834999999992</v>
      </c>
      <c r="T697" s="3">
        <f>SUMPRODUCT(E697:E711,Sheet1!$A$1:$A$15)/(15*16/2)</f>
        <v>60.096407500000005</v>
      </c>
      <c r="U697" s="3">
        <f>SUMPRODUCT(E697:E746,Sheet1!$B$1:$B$50)/(50*51/2)</f>
        <v>63.100825411764696</v>
      </c>
      <c r="V697">
        <f t="shared" si="30"/>
        <v>68823248</v>
      </c>
    </row>
    <row r="698" spans="1:22" x14ac:dyDescent="0.25">
      <c r="A698" s="2">
        <v>41751</v>
      </c>
      <c r="B698">
        <v>62.65</v>
      </c>
      <c r="C698">
        <v>63.44</v>
      </c>
      <c r="D698">
        <v>62.22</v>
      </c>
      <c r="E698">
        <v>63.030099999999997</v>
      </c>
      <c r="F698">
        <v>60631000</v>
      </c>
      <c r="G698">
        <v>0</v>
      </c>
      <c r="H698">
        <v>1</v>
      </c>
      <c r="I698">
        <v>62.65</v>
      </c>
      <c r="J698">
        <v>63.44</v>
      </c>
      <c r="K698">
        <v>62.22</v>
      </c>
      <c r="L698">
        <v>63.030099999999997</v>
      </c>
      <c r="M698">
        <v>60631000</v>
      </c>
      <c r="N698" s="3">
        <f>AVERAGE(B698:$B$1180)</f>
        <v>36.354715320910955</v>
      </c>
      <c r="O698" s="3">
        <f>AVERAGE(C698:$C$1180)</f>
        <v>36.96020020703935</v>
      </c>
      <c r="P698" s="3">
        <f>AVERAGE(D698:$D$1180)</f>
        <v>35.680990476190466</v>
      </c>
      <c r="Q698" s="3">
        <f>AVERAGE(E698:$E$1180)</f>
        <v>36.291250931676998</v>
      </c>
      <c r="R698" s="3">
        <f t="shared" si="31"/>
        <v>65.096460000000022</v>
      </c>
      <c r="S698" s="3">
        <f t="shared" si="32"/>
        <v>51.300584999999991</v>
      </c>
      <c r="T698" s="3">
        <f>SUMPRODUCT(E698:E712,Sheet1!$A$1:$A$15)/(15*16/2)</f>
        <v>59.907484166666663</v>
      </c>
      <c r="U698" s="3">
        <f>SUMPRODUCT(E698:E747,Sheet1!$B$1:$B$50)/(50*51/2)</f>
        <v>63.247353254901952</v>
      </c>
      <c r="V698">
        <f t="shared" si="30"/>
        <v>67765270</v>
      </c>
    </row>
    <row r="699" spans="1:22" x14ac:dyDescent="0.25">
      <c r="A699" s="2">
        <v>41750</v>
      </c>
      <c r="B699">
        <v>59.46</v>
      </c>
      <c r="C699">
        <v>61.24</v>
      </c>
      <c r="D699">
        <v>59.15</v>
      </c>
      <c r="E699">
        <v>61.24</v>
      </c>
      <c r="F699">
        <v>60364000</v>
      </c>
      <c r="G699">
        <v>0</v>
      </c>
      <c r="H699">
        <v>1</v>
      </c>
      <c r="I699">
        <v>59.46</v>
      </c>
      <c r="J699">
        <v>61.24</v>
      </c>
      <c r="K699">
        <v>59.15</v>
      </c>
      <c r="L699">
        <v>61.24</v>
      </c>
      <c r="M699">
        <v>60364000</v>
      </c>
      <c r="N699" s="3">
        <f>AVERAGE(B699:$B$1180)</f>
        <v>36.300160788381724</v>
      </c>
      <c r="O699" s="3">
        <f>AVERAGE(C699:$C$1180)</f>
        <v>36.90526286307054</v>
      </c>
      <c r="P699" s="3">
        <f>AVERAGE(D699:$D$1180)</f>
        <v>35.625930290456409</v>
      </c>
      <c r="Q699" s="3">
        <f>AVERAGE(E699:$E$1180)</f>
        <v>36.235776141078802</v>
      </c>
      <c r="R699" s="3">
        <f t="shared" si="31"/>
        <v>65.122258000000016</v>
      </c>
      <c r="S699" s="3">
        <f t="shared" si="32"/>
        <v>51.107284499999984</v>
      </c>
      <c r="T699" s="3">
        <f>SUMPRODUCT(E699:E713,Sheet1!$A$1:$A$15)/(15*16/2)</f>
        <v>59.486547499999986</v>
      </c>
      <c r="U699" s="3">
        <f>SUMPRODUCT(E699:E748,Sheet1!$B$1:$B$50)/(50*51/2)</f>
        <v>63.329398666666663</v>
      </c>
      <c r="V699">
        <f t="shared" si="30"/>
        <v>67766736</v>
      </c>
    </row>
    <row r="700" spans="1:22" x14ac:dyDescent="0.25">
      <c r="A700" s="2">
        <v>41746</v>
      </c>
      <c r="B700">
        <v>59.3</v>
      </c>
      <c r="C700">
        <v>60.58</v>
      </c>
      <c r="D700">
        <v>58.72</v>
      </c>
      <c r="E700">
        <v>58.94</v>
      </c>
      <c r="F700">
        <v>88040000</v>
      </c>
      <c r="G700">
        <v>0</v>
      </c>
      <c r="H700">
        <v>1</v>
      </c>
      <c r="I700">
        <v>59.3</v>
      </c>
      <c r="J700">
        <v>60.58</v>
      </c>
      <c r="K700">
        <v>58.72</v>
      </c>
      <c r="L700">
        <v>58.94</v>
      </c>
      <c r="M700">
        <v>88040000</v>
      </c>
      <c r="N700" s="3">
        <f>AVERAGE(B700:$B$1180)</f>
        <v>36.252011434511417</v>
      </c>
      <c r="O700" s="3">
        <f>AVERAGE(C700:$C$1180)</f>
        <v>36.854670893970891</v>
      </c>
      <c r="P700" s="3">
        <f>AVERAGE(D700:$D$1180)</f>
        <v>35.577023700623677</v>
      </c>
      <c r="Q700" s="3">
        <f>AVERAGE(E700:$E$1180)</f>
        <v>36.183792307692279</v>
      </c>
      <c r="R700" s="3">
        <f t="shared" si="31"/>
        <v>65.140658000000016</v>
      </c>
      <c r="S700" s="3">
        <f t="shared" si="32"/>
        <v>50.923684499999993</v>
      </c>
      <c r="T700" s="3">
        <f>SUMPRODUCT(E700:E714,Sheet1!$A$1:$A$15)/(15*16/2)</f>
        <v>59.279123333333317</v>
      </c>
      <c r="U700" s="3">
        <f>SUMPRODUCT(E700:E749,Sheet1!$B$1:$B$50)/(50*51/2)</f>
        <v>63.48236564705882</v>
      </c>
      <c r="V700">
        <f t="shared" si="30"/>
        <v>67401186</v>
      </c>
    </row>
    <row r="701" spans="1:22" x14ac:dyDescent="0.25">
      <c r="A701" s="2">
        <v>41745</v>
      </c>
      <c r="B701">
        <v>59.79</v>
      </c>
      <c r="C701">
        <v>60.19</v>
      </c>
      <c r="D701">
        <v>57.74</v>
      </c>
      <c r="E701">
        <v>59.72</v>
      </c>
      <c r="F701">
        <v>78774000</v>
      </c>
      <c r="G701">
        <v>0</v>
      </c>
      <c r="H701">
        <v>1</v>
      </c>
      <c r="I701">
        <v>59.79</v>
      </c>
      <c r="J701">
        <v>60.19</v>
      </c>
      <c r="K701">
        <v>57.74</v>
      </c>
      <c r="L701">
        <v>59.72</v>
      </c>
      <c r="M701">
        <v>78774000</v>
      </c>
      <c r="N701" s="3">
        <f>AVERAGE(B701:$B$1180)</f>
        <v>36.203994791666659</v>
      </c>
      <c r="O701" s="3">
        <f>AVERAGE(C701:$C$1180)</f>
        <v>36.80524312499999</v>
      </c>
      <c r="P701" s="3">
        <f>AVERAGE(D701:$D$1180)</f>
        <v>35.52880916666664</v>
      </c>
      <c r="Q701" s="3">
        <f>AVERAGE(E701:$E$1180)</f>
        <v>36.136383541666632</v>
      </c>
      <c r="R701" s="3">
        <f t="shared" si="31"/>
        <v>65.205658</v>
      </c>
      <c r="S701" s="3">
        <f t="shared" si="32"/>
        <v>50.751034499999989</v>
      </c>
      <c r="T701" s="3">
        <f>SUMPRODUCT(E701:E715,Sheet1!$A$1:$A$15)/(15*16/2)</f>
        <v>59.376115833333344</v>
      </c>
      <c r="U701" s="3">
        <f>SUMPRODUCT(E701:E750,Sheet1!$B$1:$B$50)/(50*51/2)</f>
        <v>63.728077725490202</v>
      </c>
      <c r="V701">
        <f t="shared" si="30"/>
        <v>66674088</v>
      </c>
    </row>
    <row r="702" spans="1:22" x14ac:dyDescent="0.25">
      <c r="A702" s="2">
        <v>41744</v>
      </c>
      <c r="B702">
        <v>59.29</v>
      </c>
      <c r="C702">
        <v>59.68</v>
      </c>
      <c r="D702">
        <v>55.88</v>
      </c>
      <c r="E702">
        <v>59.09</v>
      </c>
      <c r="F702">
        <v>108623000</v>
      </c>
      <c r="G702">
        <v>0</v>
      </c>
      <c r="H702">
        <v>1</v>
      </c>
      <c r="I702">
        <v>59.29</v>
      </c>
      <c r="J702">
        <v>59.68</v>
      </c>
      <c r="K702">
        <v>55.88</v>
      </c>
      <c r="L702">
        <v>59.09</v>
      </c>
      <c r="M702">
        <v>108623000</v>
      </c>
      <c r="N702" s="3">
        <f>AVERAGE(B702:$B$1180)</f>
        <v>36.154754697286002</v>
      </c>
      <c r="O702" s="3">
        <f>AVERAGE(C702:$C$1180)</f>
        <v>36.756423173277668</v>
      </c>
      <c r="P702" s="3">
        <f>AVERAGE(D702:$D$1180)</f>
        <v>35.482439248434211</v>
      </c>
      <c r="Q702" s="3">
        <f>AVERAGE(E702:$E$1180)</f>
        <v>36.08714843423796</v>
      </c>
      <c r="R702" s="3">
        <f t="shared" si="31"/>
        <v>65.266258000000022</v>
      </c>
      <c r="S702" s="3">
        <f t="shared" si="32"/>
        <v>50.576484499999985</v>
      </c>
      <c r="T702" s="3">
        <f>SUMPRODUCT(E702:E716,Sheet1!$A$1:$A$15)/(15*16/2)</f>
        <v>59.381150000000005</v>
      </c>
      <c r="U702" s="3">
        <f>SUMPRODUCT(E702:E751,Sheet1!$B$1:$B$50)/(50*51/2)</f>
        <v>63.945578039215683</v>
      </c>
      <c r="V702">
        <f t="shared" si="30"/>
        <v>66018318</v>
      </c>
    </row>
    <row r="703" spans="1:22" x14ac:dyDescent="0.25">
      <c r="A703" s="2">
        <v>41743</v>
      </c>
      <c r="B703">
        <v>60.09</v>
      </c>
      <c r="C703">
        <v>60.45</v>
      </c>
      <c r="D703">
        <v>57.78</v>
      </c>
      <c r="E703">
        <v>58.89</v>
      </c>
      <c r="F703">
        <v>72325000</v>
      </c>
      <c r="G703">
        <v>0</v>
      </c>
      <c r="H703">
        <v>1</v>
      </c>
      <c r="I703">
        <v>60.09</v>
      </c>
      <c r="J703">
        <v>60.45</v>
      </c>
      <c r="K703">
        <v>57.78</v>
      </c>
      <c r="L703">
        <v>58.89</v>
      </c>
      <c r="M703">
        <v>72325000</v>
      </c>
      <c r="N703" s="3">
        <f>AVERAGE(B703:$B$1180)</f>
        <v>36.106354602510457</v>
      </c>
      <c r="O703" s="3">
        <f>AVERAGE(C703:$C$1180)</f>
        <v>36.708465899581583</v>
      </c>
      <c r="P703" s="3">
        <f>AVERAGE(D703:$D$1180)</f>
        <v>35.439766527196632</v>
      </c>
      <c r="Q703" s="3">
        <f>AVERAGE(E703:$E$1180)</f>
        <v>36.039025313807493</v>
      </c>
      <c r="R703" s="3">
        <f t="shared" si="31"/>
        <v>65.314058000000017</v>
      </c>
      <c r="S703" s="3">
        <f t="shared" si="32"/>
        <v>50.405434499999977</v>
      </c>
      <c r="T703" s="3">
        <f>SUMPRODUCT(E703:E717,Sheet1!$A$1:$A$15)/(15*16/2)</f>
        <v>59.513267500000005</v>
      </c>
      <c r="U703" s="3">
        <f>SUMPRODUCT(E703:E752,Sheet1!$B$1:$B$50)/(50*51/2)</f>
        <v>64.189658745098043</v>
      </c>
      <c r="V703">
        <f t="shared" si="30"/>
        <v>65343190</v>
      </c>
    </row>
    <row r="704" spans="1:22" x14ac:dyDescent="0.25">
      <c r="A704" s="2">
        <v>41740</v>
      </c>
      <c r="B704">
        <v>57.6</v>
      </c>
      <c r="C704">
        <v>60.31</v>
      </c>
      <c r="D704">
        <v>57.31</v>
      </c>
      <c r="E704">
        <v>58.53</v>
      </c>
      <c r="F704">
        <v>91452000</v>
      </c>
      <c r="G704">
        <v>0</v>
      </c>
      <c r="H704">
        <v>1</v>
      </c>
      <c r="I704">
        <v>57.6</v>
      </c>
      <c r="J704">
        <v>60.31</v>
      </c>
      <c r="K704">
        <v>57.31</v>
      </c>
      <c r="L704">
        <v>58.53</v>
      </c>
      <c r="M704">
        <v>91452000</v>
      </c>
      <c r="N704" s="3">
        <f>AVERAGE(B704:$B$1180)</f>
        <v>36.056074423480077</v>
      </c>
      <c r="O704" s="3">
        <f>AVERAGE(C704:$C$1180)</f>
        <v>36.658693291404603</v>
      </c>
      <c r="P704" s="3">
        <f>AVERAGE(D704:$D$1180)</f>
        <v>35.392931656184459</v>
      </c>
      <c r="Q704" s="3">
        <f>AVERAGE(E704:$E$1180)</f>
        <v>35.991119706498914</v>
      </c>
      <c r="R704" s="3">
        <f t="shared" si="31"/>
        <v>65.387658000000016</v>
      </c>
      <c r="S704" s="3">
        <f t="shared" si="32"/>
        <v>50.234284499999987</v>
      </c>
      <c r="T704" s="3">
        <f>SUMPRODUCT(E704:E718,Sheet1!$A$1:$A$15)/(15*16/2)</f>
        <v>59.713801666666662</v>
      </c>
      <c r="U704" s="3">
        <f>SUMPRODUCT(E704:E753,Sheet1!$B$1:$B$50)/(50*51/2)</f>
        <v>64.444468862745111</v>
      </c>
      <c r="V704">
        <f t="shared" si="30"/>
        <v>65652582</v>
      </c>
    </row>
    <row r="705" spans="1:22" x14ac:dyDescent="0.25">
      <c r="A705" s="2">
        <v>41739</v>
      </c>
      <c r="B705">
        <v>63.08</v>
      </c>
      <c r="C705">
        <v>63.18</v>
      </c>
      <c r="D705">
        <v>58.68</v>
      </c>
      <c r="E705">
        <v>59.16</v>
      </c>
      <c r="F705">
        <v>114988000</v>
      </c>
      <c r="G705">
        <v>0</v>
      </c>
      <c r="H705">
        <v>1</v>
      </c>
      <c r="I705">
        <v>63.08</v>
      </c>
      <c r="J705">
        <v>63.18</v>
      </c>
      <c r="K705">
        <v>58.68</v>
      </c>
      <c r="L705">
        <v>59.16</v>
      </c>
      <c r="M705">
        <v>114988000</v>
      </c>
      <c r="N705" s="3">
        <f>AVERAGE(B705:$B$1180)</f>
        <v>36.010814075630243</v>
      </c>
      <c r="O705" s="3">
        <f>AVERAGE(C705:$C$1180)</f>
        <v>36.6090056722689</v>
      </c>
      <c r="P705" s="3">
        <f>AVERAGE(D705:$D$1180)</f>
        <v>35.34688739495796</v>
      </c>
      <c r="Q705" s="3">
        <f>AVERAGE(E705:$E$1180)</f>
        <v>35.943769117647022</v>
      </c>
      <c r="R705" s="3">
        <f t="shared" si="31"/>
        <v>65.438658000000018</v>
      </c>
      <c r="S705" s="3">
        <f t="shared" si="32"/>
        <v>50.062434499999981</v>
      </c>
      <c r="T705" s="3">
        <f>SUMPRODUCT(E705:E719,Sheet1!$A$1:$A$15)/(15*16/2)</f>
        <v>60.031919166666675</v>
      </c>
      <c r="U705" s="3">
        <f>SUMPRODUCT(E705:E754,Sheet1!$B$1:$B$50)/(50*51/2)</f>
        <v>64.715396627450986</v>
      </c>
      <c r="V705">
        <f t="shared" si="30"/>
        <v>66827120</v>
      </c>
    </row>
    <row r="706" spans="1:22" x14ac:dyDescent="0.25">
      <c r="A706" s="2">
        <v>41738</v>
      </c>
      <c r="B706">
        <v>59.63</v>
      </c>
      <c r="C706">
        <v>62.455800000000004</v>
      </c>
      <c r="D706">
        <v>59.188200000000002</v>
      </c>
      <c r="E706">
        <v>62.41</v>
      </c>
      <c r="F706">
        <v>100215000</v>
      </c>
      <c r="G706">
        <v>0</v>
      </c>
      <c r="H706">
        <v>1</v>
      </c>
      <c r="I706">
        <v>59.63</v>
      </c>
      <c r="J706">
        <v>62.455800000000004</v>
      </c>
      <c r="K706">
        <v>59.188200000000002</v>
      </c>
      <c r="L706">
        <v>62.41</v>
      </c>
      <c r="M706">
        <v>100215000</v>
      </c>
      <c r="N706" s="3">
        <f>AVERAGE(B706:$B$1180)</f>
        <v>35.95382631578947</v>
      </c>
      <c r="O706" s="3">
        <f>AVERAGE(C706:$C$1180)</f>
        <v>36.553066736842098</v>
      </c>
      <c r="P706" s="3">
        <f>AVERAGE(D706:$D$1180)</f>
        <v>35.297765052631547</v>
      </c>
      <c r="Q706" s="3">
        <f>AVERAGE(E706:$E$1180)</f>
        <v>35.894892842105222</v>
      </c>
      <c r="R706" s="3">
        <f t="shared" si="31"/>
        <v>65.326058000000018</v>
      </c>
      <c r="S706" s="3">
        <f t="shared" si="32"/>
        <v>49.88788449999997</v>
      </c>
      <c r="T706" s="3">
        <f>SUMPRODUCT(E706:E720,Sheet1!$A$1:$A$15)/(15*16/2)</f>
        <v>60.336370000000002</v>
      </c>
      <c r="U706" s="3">
        <f>SUMPRODUCT(E706:E755,Sheet1!$B$1:$B$50)/(50*51/2)</f>
        <v>64.957202823529386</v>
      </c>
      <c r="V706">
        <f t="shared" si="30"/>
        <v>66387272</v>
      </c>
    </row>
    <row r="707" spans="1:22" x14ac:dyDescent="0.25">
      <c r="A707" s="2">
        <v>41737</v>
      </c>
      <c r="B707">
        <v>57.68</v>
      </c>
      <c r="C707">
        <v>58.71</v>
      </c>
      <c r="D707">
        <v>57.17</v>
      </c>
      <c r="E707">
        <v>58.190100000000001</v>
      </c>
      <c r="F707">
        <v>78836000</v>
      </c>
      <c r="G707">
        <v>0</v>
      </c>
      <c r="H707">
        <v>1</v>
      </c>
      <c r="I707">
        <v>57.68</v>
      </c>
      <c r="J707">
        <v>58.71</v>
      </c>
      <c r="K707">
        <v>57.17</v>
      </c>
      <c r="L707">
        <v>58.190100000000001</v>
      </c>
      <c r="M707">
        <v>78836000</v>
      </c>
      <c r="N707" s="3">
        <f>AVERAGE(B707:$B$1180)</f>
        <v>35.903876582278478</v>
      </c>
      <c r="O707" s="3">
        <f>AVERAGE(C707:$C$1180)</f>
        <v>36.498419620253145</v>
      </c>
      <c r="P707" s="3">
        <f>AVERAGE(D707:$D$1180)</f>
        <v>35.247363291139216</v>
      </c>
      <c r="Q707" s="3">
        <f>AVERAGE(E707:$E$1180)</f>
        <v>35.838953797468321</v>
      </c>
      <c r="R707" s="3">
        <f t="shared" si="31"/>
        <v>65.180658000000008</v>
      </c>
      <c r="S707" s="3">
        <f t="shared" si="32"/>
        <v>49.695509499999972</v>
      </c>
      <c r="T707" s="3">
        <f>SUMPRODUCT(E707:E721,Sheet1!$A$1:$A$15)/(15*16/2)</f>
        <v>60.283154166666662</v>
      </c>
      <c r="U707" s="3">
        <f>SUMPRODUCT(E707:E756,Sheet1!$B$1:$B$50)/(50*51/2)</f>
        <v>65.065856078431366</v>
      </c>
      <c r="V707">
        <f t="shared" ref="V707:V770" si="33">AVERAGE(F707:F756)</f>
        <v>65346796</v>
      </c>
    </row>
    <row r="708" spans="1:22" x14ac:dyDescent="0.25">
      <c r="A708" s="2">
        <v>41736</v>
      </c>
      <c r="B708">
        <v>55.9</v>
      </c>
      <c r="C708">
        <v>58</v>
      </c>
      <c r="D708">
        <v>55.44</v>
      </c>
      <c r="E708">
        <v>56.95</v>
      </c>
      <c r="F708">
        <v>108488000</v>
      </c>
      <c r="G708">
        <v>0</v>
      </c>
      <c r="H708">
        <v>1</v>
      </c>
      <c r="I708">
        <v>55.9</v>
      </c>
      <c r="J708">
        <v>58</v>
      </c>
      <c r="K708">
        <v>55.44</v>
      </c>
      <c r="L708">
        <v>56.95</v>
      </c>
      <c r="M708">
        <v>108488000</v>
      </c>
      <c r="N708" s="3">
        <f>AVERAGE(B708:$B$1180)</f>
        <v>35.857838266384768</v>
      </c>
      <c r="O708" s="3">
        <f>AVERAGE(C708:$C$1180)</f>
        <v>36.451460676532754</v>
      </c>
      <c r="P708" s="3">
        <f>AVERAGE(D708:$D$1180)</f>
        <v>35.201015221987291</v>
      </c>
      <c r="Q708" s="3">
        <f>AVERAGE(E708:$E$1180)</f>
        <v>35.791699788583465</v>
      </c>
      <c r="R708" s="3">
        <f t="shared" ref="R708:R771" si="34">SUM(E708:E757)/50</f>
        <v>65.087856000000016</v>
      </c>
      <c r="S708" s="3">
        <f t="shared" ref="S708:S771" si="35">SUM(E708:E907)/200</f>
        <v>49.527208999999978</v>
      </c>
      <c r="T708" s="3">
        <f>SUMPRODUCT(E708:E722,Sheet1!$A$1:$A$15)/(15*16/2)</f>
        <v>60.849091666666659</v>
      </c>
      <c r="U708" s="3">
        <f>SUMPRODUCT(E708:E757,Sheet1!$B$1:$B$50)/(50*51/2)</f>
        <v>65.336356313725531</v>
      </c>
      <c r="V708">
        <f t="shared" si="33"/>
        <v>65248558</v>
      </c>
    </row>
    <row r="709" spans="1:22" x14ac:dyDescent="0.25">
      <c r="A709" s="2">
        <v>41733</v>
      </c>
      <c r="B709">
        <v>59.94</v>
      </c>
      <c r="C709">
        <v>60.2</v>
      </c>
      <c r="D709">
        <v>56.32</v>
      </c>
      <c r="E709">
        <v>56.749000000000002</v>
      </c>
      <c r="F709">
        <v>125214400</v>
      </c>
      <c r="G709">
        <v>0</v>
      </c>
      <c r="H709">
        <v>1</v>
      </c>
      <c r="I709">
        <v>59.94</v>
      </c>
      <c r="J709">
        <v>60.2</v>
      </c>
      <c r="K709">
        <v>56.32</v>
      </c>
      <c r="L709">
        <v>56.749000000000002</v>
      </c>
      <c r="M709">
        <v>125214400</v>
      </c>
      <c r="N709" s="3">
        <f>AVERAGE(B709:$B$1180)</f>
        <v>35.81537605932202</v>
      </c>
      <c r="O709" s="3">
        <f>AVERAGE(C709:$C$1180)</f>
        <v>36.405806991525409</v>
      </c>
      <c r="P709" s="3">
        <f>AVERAGE(D709:$D$1180)</f>
        <v>35.158136016949136</v>
      </c>
      <c r="Q709" s="3">
        <f>AVERAGE(E709:$E$1180)</f>
        <v>35.746872881355891</v>
      </c>
      <c r="R709" s="3">
        <f t="shared" si="34"/>
        <v>65.037856000000005</v>
      </c>
      <c r="S709" s="3">
        <f t="shared" si="35"/>
        <v>49.361958999999963</v>
      </c>
      <c r="T709" s="3">
        <f>SUMPRODUCT(E709:E723,Sheet1!$A$1:$A$15)/(15*16/2)</f>
        <v>61.66829083333333</v>
      </c>
      <c r="U709" s="3">
        <f>SUMPRODUCT(E709:E758,Sheet1!$B$1:$B$50)/(50*51/2)</f>
        <v>65.653527137254912</v>
      </c>
      <c r="V709">
        <f t="shared" si="33"/>
        <v>64182812</v>
      </c>
    </row>
    <row r="710" spans="1:22" x14ac:dyDescent="0.25">
      <c r="A710" s="2">
        <v>41732</v>
      </c>
      <c r="B710">
        <v>62.55</v>
      </c>
      <c r="C710">
        <v>63.17</v>
      </c>
      <c r="D710">
        <v>59.13</v>
      </c>
      <c r="E710">
        <v>59.49</v>
      </c>
      <c r="F710">
        <v>83859000</v>
      </c>
      <c r="G710">
        <v>0</v>
      </c>
      <c r="H710">
        <v>1</v>
      </c>
      <c r="I710">
        <v>62.55</v>
      </c>
      <c r="J710">
        <v>63.17</v>
      </c>
      <c r="K710">
        <v>59.13</v>
      </c>
      <c r="L710">
        <v>59.49</v>
      </c>
      <c r="M710">
        <v>83859000</v>
      </c>
      <c r="N710" s="3">
        <f>AVERAGE(B710:$B$1180)</f>
        <v>35.7641560509554</v>
      </c>
      <c r="O710" s="3">
        <f>AVERAGE(C710:$C$1180)</f>
        <v>36.355288535031832</v>
      </c>
      <c r="P710" s="3">
        <f>AVERAGE(D710:$D$1180)</f>
        <v>35.113206369426727</v>
      </c>
      <c r="Q710" s="3">
        <f>AVERAGE(E710:$E$1180)</f>
        <v>35.702282377919268</v>
      </c>
      <c r="R710" s="3">
        <f t="shared" si="34"/>
        <v>65.035476000000003</v>
      </c>
      <c r="S710" s="3">
        <f t="shared" si="35"/>
        <v>49.199758999999951</v>
      </c>
      <c r="T710" s="3">
        <f>SUMPRODUCT(E710:E724,Sheet1!$A$1:$A$15)/(15*16/2)</f>
        <v>62.604040000000005</v>
      </c>
      <c r="U710" s="3">
        <f>SUMPRODUCT(E710:E759,Sheet1!$B$1:$B$50)/(50*51/2)</f>
        <v>65.978486980392134</v>
      </c>
      <c r="V710">
        <f t="shared" si="33"/>
        <v>62637560</v>
      </c>
    </row>
    <row r="711" spans="1:22" x14ac:dyDescent="0.25">
      <c r="A711" s="2">
        <v>41731</v>
      </c>
      <c r="B711">
        <v>63.21</v>
      </c>
      <c r="C711">
        <v>63.91</v>
      </c>
      <c r="D711">
        <v>62.21</v>
      </c>
      <c r="E711">
        <v>62.72</v>
      </c>
      <c r="F711">
        <v>66277000</v>
      </c>
      <c r="G711">
        <v>0</v>
      </c>
      <c r="H711">
        <v>1</v>
      </c>
      <c r="I711">
        <v>63.21</v>
      </c>
      <c r="J711">
        <v>63.91</v>
      </c>
      <c r="K711">
        <v>62.21</v>
      </c>
      <c r="L711">
        <v>62.72</v>
      </c>
      <c r="M711">
        <v>66277000</v>
      </c>
      <c r="N711" s="3">
        <f>AVERAGE(B711:$B$1180)</f>
        <v>35.707164893617012</v>
      </c>
      <c r="O711" s="3">
        <f>AVERAGE(C711:$C$1180)</f>
        <v>36.298235957446785</v>
      </c>
      <c r="P711" s="3">
        <f>AVERAGE(D711:$D$1180)</f>
        <v>35.06210680851062</v>
      </c>
      <c r="Q711" s="3">
        <f>AVERAGE(E711:$E$1180)</f>
        <v>35.6516702127659</v>
      </c>
      <c r="R711" s="3">
        <f t="shared" si="34"/>
        <v>64.99587600000001</v>
      </c>
      <c r="S711" s="3">
        <f t="shared" si="35"/>
        <v>49.023358999999942</v>
      </c>
      <c r="T711" s="3">
        <f>SUMPRODUCT(E711:E725,Sheet1!$A$1:$A$15)/(15*16/2)</f>
        <v>63.274997499999998</v>
      </c>
      <c r="U711" s="3">
        <f>SUMPRODUCT(E711:E760,Sheet1!$B$1:$B$50)/(50*51/2)</f>
        <v>66.194403686274484</v>
      </c>
      <c r="V711">
        <f t="shared" si="33"/>
        <v>62187438</v>
      </c>
    </row>
    <row r="712" spans="1:22" x14ac:dyDescent="0.25">
      <c r="A712" s="2">
        <v>41730</v>
      </c>
      <c r="B712">
        <v>60.46</v>
      </c>
      <c r="C712">
        <v>62.66</v>
      </c>
      <c r="D712">
        <v>60.24</v>
      </c>
      <c r="E712">
        <v>62.62</v>
      </c>
      <c r="F712">
        <v>59291000</v>
      </c>
      <c r="G712">
        <v>0</v>
      </c>
      <c r="H712">
        <v>1</v>
      </c>
      <c r="I712">
        <v>60.46</v>
      </c>
      <c r="J712">
        <v>62.66</v>
      </c>
      <c r="K712">
        <v>60.24</v>
      </c>
      <c r="L712">
        <v>62.62</v>
      </c>
      <c r="M712">
        <v>59291000</v>
      </c>
      <c r="N712" s="3">
        <f>AVERAGE(B712:$B$1180)</f>
        <v>35.648523454157768</v>
      </c>
      <c r="O712" s="3">
        <f>AVERAGE(C712:$C$1180)</f>
        <v>36.239362260127912</v>
      </c>
      <c r="P712" s="3">
        <f>AVERAGE(D712:$D$1180)</f>
        <v>35.004222174840066</v>
      </c>
      <c r="Q712" s="3">
        <f>AVERAGE(E712:$E$1180)</f>
        <v>35.593955223880535</v>
      </c>
      <c r="R712" s="3">
        <f t="shared" si="34"/>
        <v>64.911676</v>
      </c>
      <c r="S712" s="3">
        <f t="shared" si="35"/>
        <v>48.829868999999945</v>
      </c>
      <c r="T712" s="3">
        <f>SUMPRODUCT(E712:E726,Sheet1!$A$1:$A$15)/(15*16/2)</f>
        <v>63.610204166666655</v>
      </c>
      <c r="U712" s="3">
        <f>SUMPRODUCT(E712:E761,Sheet1!$B$1:$B$50)/(50*51/2)</f>
        <v>66.280351764705884</v>
      </c>
      <c r="V712">
        <f t="shared" si="33"/>
        <v>61835282</v>
      </c>
    </row>
    <row r="713" spans="1:22" x14ac:dyDescent="0.25">
      <c r="A713" s="2">
        <v>41729</v>
      </c>
      <c r="B713">
        <v>60.78</v>
      </c>
      <c r="C713">
        <v>61.52</v>
      </c>
      <c r="D713">
        <v>59.87</v>
      </c>
      <c r="E713">
        <v>60.24</v>
      </c>
      <c r="F713">
        <v>53011000</v>
      </c>
      <c r="G713">
        <v>0</v>
      </c>
      <c r="H713">
        <v>1</v>
      </c>
      <c r="I713">
        <v>60.78</v>
      </c>
      <c r="J713">
        <v>61.52</v>
      </c>
      <c r="K713">
        <v>59.87</v>
      </c>
      <c r="L713">
        <v>60.24</v>
      </c>
      <c r="M713">
        <v>53011000</v>
      </c>
      <c r="N713" s="3">
        <f>AVERAGE(B713:$B$1180)</f>
        <v>35.595507478632477</v>
      </c>
      <c r="O713" s="3">
        <f>AVERAGE(C713:$C$1180)</f>
        <v>36.182907905982887</v>
      </c>
      <c r="P713" s="3">
        <f>AVERAGE(D713:$D$1180)</f>
        <v>34.950299572649548</v>
      </c>
      <c r="Q713" s="3">
        <f>AVERAGE(E713:$E$1180)</f>
        <v>35.536207264957213</v>
      </c>
      <c r="R713" s="3">
        <f t="shared" si="34"/>
        <v>64.78527600000001</v>
      </c>
      <c r="S713" s="3">
        <f t="shared" si="35"/>
        <v>48.634918999999947</v>
      </c>
      <c r="T713" s="3">
        <f>SUMPRODUCT(E713:E727,Sheet1!$A$1:$A$15)/(15*16/2)</f>
        <v>64.020244166666672</v>
      </c>
      <c r="U713" s="3">
        <f>SUMPRODUCT(E713:E762,Sheet1!$B$1:$B$50)/(50*51/2)</f>
        <v>66.365264549019642</v>
      </c>
      <c r="V713">
        <f t="shared" si="33"/>
        <v>61466446</v>
      </c>
    </row>
    <row r="714" spans="1:22" x14ac:dyDescent="0.25">
      <c r="A714" s="2">
        <v>41726</v>
      </c>
      <c r="B714">
        <v>61.34</v>
      </c>
      <c r="C714">
        <v>61.95</v>
      </c>
      <c r="D714">
        <v>59.335000000000001</v>
      </c>
      <c r="E714">
        <v>60.01</v>
      </c>
      <c r="F714">
        <v>67052000</v>
      </c>
      <c r="G714">
        <v>0</v>
      </c>
      <c r="H714">
        <v>1</v>
      </c>
      <c r="I714">
        <v>61.34</v>
      </c>
      <c r="J714">
        <v>61.95</v>
      </c>
      <c r="K714">
        <v>59.335000000000001</v>
      </c>
      <c r="L714">
        <v>60.01</v>
      </c>
      <c r="M714">
        <v>67052000</v>
      </c>
      <c r="N714" s="3">
        <f>AVERAGE(B714:$B$1180)</f>
        <v>35.541579229122057</v>
      </c>
      <c r="O714" s="3">
        <f>AVERAGE(C714:$C$1180)</f>
        <v>36.128652890792267</v>
      </c>
      <c r="P714" s="3">
        <f>AVERAGE(D714:$D$1180)</f>
        <v>34.896938329764431</v>
      </c>
      <c r="Q714" s="3">
        <f>AVERAGE(E714:$E$1180)</f>
        <v>35.483308351177676</v>
      </c>
      <c r="R714" s="3">
        <f t="shared" si="34"/>
        <v>64.724276000000017</v>
      </c>
      <c r="S714" s="3">
        <f t="shared" si="35"/>
        <v>48.452368999999955</v>
      </c>
      <c r="T714" s="3">
        <f>SUMPRODUCT(E714:E728,Sheet1!$A$1:$A$15)/(15*16/2)</f>
        <v>64.826034166666673</v>
      </c>
      <c r="U714" s="3">
        <f>SUMPRODUCT(E714:E763,Sheet1!$B$1:$B$50)/(50*51/2)</f>
        <v>66.541118509803923</v>
      </c>
      <c r="V714">
        <f t="shared" si="33"/>
        <v>61097062</v>
      </c>
    </row>
    <row r="715" spans="1:22" x14ac:dyDescent="0.25">
      <c r="A715" s="2">
        <v>41725</v>
      </c>
      <c r="B715">
        <v>60.51</v>
      </c>
      <c r="C715">
        <v>61.9</v>
      </c>
      <c r="D715">
        <v>57.98</v>
      </c>
      <c r="E715">
        <v>60.97</v>
      </c>
      <c r="F715">
        <v>112650000</v>
      </c>
      <c r="G715">
        <v>0</v>
      </c>
      <c r="H715">
        <v>1</v>
      </c>
      <c r="I715">
        <v>60.51</v>
      </c>
      <c r="J715">
        <v>61.9</v>
      </c>
      <c r="K715">
        <v>57.98</v>
      </c>
      <c r="L715">
        <v>60.97</v>
      </c>
      <c r="M715">
        <v>112650000</v>
      </c>
      <c r="N715" s="3">
        <f>AVERAGE(B715:$B$1180)</f>
        <v>35.486217811158788</v>
      </c>
      <c r="O715" s="3">
        <f>AVERAGE(C715:$C$1180)</f>
        <v>36.073242274678094</v>
      </c>
      <c r="P715" s="3">
        <f>AVERAGE(D715:$D$1180)</f>
        <v>34.844496137339036</v>
      </c>
      <c r="Q715" s="3">
        <f>AVERAGE(E715:$E$1180)</f>
        <v>35.430675965665188</v>
      </c>
      <c r="R715" s="3">
        <f t="shared" si="34"/>
        <v>64.676076000000009</v>
      </c>
      <c r="S715" s="3">
        <f t="shared" si="35"/>
        <v>48.271168999999958</v>
      </c>
      <c r="T715" s="3">
        <f>SUMPRODUCT(E715:E729,Sheet1!$A$1:$A$15)/(15*16/2)</f>
        <v>65.74215749999999</v>
      </c>
      <c r="U715" s="3">
        <f>SUMPRODUCT(E715:E764,Sheet1!$B$1:$B$50)/(50*51/2)</f>
        <v>66.72410188235294</v>
      </c>
      <c r="V715">
        <f t="shared" si="33"/>
        <v>60429290</v>
      </c>
    </row>
    <row r="716" spans="1:22" x14ac:dyDescent="0.25">
      <c r="A716" s="2">
        <v>41724</v>
      </c>
      <c r="B716">
        <v>64.739999999999995</v>
      </c>
      <c r="C716">
        <v>64.95</v>
      </c>
      <c r="D716">
        <v>60.37</v>
      </c>
      <c r="E716">
        <v>60.384999999999998</v>
      </c>
      <c r="F716">
        <v>97503900</v>
      </c>
      <c r="G716">
        <v>0</v>
      </c>
      <c r="H716">
        <v>1</v>
      </c>
      <c r="I716">
        <v>64.739999999999995</v>
      </c>
      <c r="J716">
        <v>64.95</v>
      </c>
      <c r="K716">
        <v>60.37</v>
      </c>
      <c r="L716">
        <v>60.384999999999998</v>
      </c>
      <c r="M716">
        <v>97503900</v>
      </c>
      <c r="N716" s="3">
        <f>AVERAGE(B716:$B$1180)</f>
        <v>35.432403225806446</v>
      </c>
      <c r="O716" s="3">
        <f>AVERAGE(C716:$C$1180)</f>
        <v>36.017700860215044</v>
      </c>
      <c r="P716" s="3">
        <f>AVERAGE(D716:$D$1180)</f>
        <v>34.794742365591375</v>
      </c>
      <c r="Q716" s="3">
        <f>AVERAGE(E716:$E$1180)</f>
        <v>35.375752688171993</v>
      </c>
      <c r="R716" s="3">
        <f t="shared" si="34"/>
        <v>64.611475999999996</v>
      </c>
      <c r="S716" s="3">
        <f t="shared" si="35"/>
        <v>48.086468999999951</v>
      </c>
      <c r="T716" s="3">
        <f>SUMPRODUCT(E716:E730,Sheet1!$A$1:$A$15)/(15*16/2)</f>
        <v>66.620530833333348</v>
      </c>
      <c r="U716" s="3">
        <f>SUMPRODUCT(E716:E765,Sheet1!$B$1:$B$50)/(50*51/2)</f>
        <v>66.866904862745102</v>
      </c>
      <c r="V716">
        <f t="shared" si="33"/>
        <v>58926362</v>
      </c>
    </row>
    <row r="717" spans="1:22" x14ac:dyDescent="0.25">
      <c r="A717" s="2">
        <v>41723</v>
      </c>
      <c r="B717">
        <v>64.89</v>
      </c>
      <c r="C717">
        <v>66.19</v>
      </c>
      <c r="D717">
        <v>63.78</v>
      </c>
      <c r="E717">
        <v>64.89</v>
      </c>
      <c r="F717">
        <v>68786000</v>
      </c>
      <c r="G717">
        <v>0</v>
      </c>
      <c r="H717">
        <v>1</v>
      </c>
      <c r="I717">
        <v>64.89</v>
      </c>
      <c r="J717">
        <v>66.19</v>
      </c>
      <c r="K717">
        <v>63.78</v>
      </c>
      <c r="L717">
        <v>64.89</v>
      </c>
      <c r="M717">
        <v>68786000</v>
      </c>
      <c r="N717" s="3">
        <f>AVERAGE(B717:$B$1180)</f>
        <v>35.369240301724133</v>
      </c>
      <c r="O717" s="3">
        <f>AVERAGE(C717:$C$1180)</f>
        <v>35.955346767241366</v>
      </c>
      <c r="P717" s="3">
        <f>AVERAGE(D717:$D$1180)</f>
        <v>34.739623275862044</v>
      </c>
      <c r="Q717" s="3">
        <f>AVERAGE(E717:$E$1180)</f>
        <v>35.321853448275824</v>
      </c>
      <c r="R717" s="3">
        <f t="shared" si="34"/>
        <v>64.521976000000009</v>
      </c>
      <c r="S717" s="3">
        <f t="shared" si="35"/>
        <v>47.906193999999971</v>
      </c>
      <c r="T717" s="3">
        <f>SUMPRODUCT(E717:E731,Sheet1!$A$1:$A$15)/(15*16/2)</f>
        <v>67.665237500000003</v>
      </c>
      <c r="U717" s="3">
        <f>SUMPRODUCT(E717:E766,Sheet1!$B$1:$B$50)/(50*51/2)</f>
        <v>67.029139215686257</v>
      </c>
      <c r="V717">
        <f t="shared" si="33"/>
        <v>58236502</v>
      </c>
    </row>
    <row r="718" spans="1:22" x14ac:dyDescent="0.25">
      <c r="A718" s="2">
        <v>41722</v>
      </c>
      <c r="B718">
        <v>67.19</v>
      </c>
      <c r="C718">
        <v>67.36</v>
      </c>
      <c r="D718">
        <v>63.36</v>
      </c>
      <c r="E718">
        <v>64.099999999999994</v>
      </c>
      <c r="F718">
        <v>85696000</v>
      </c>
      <c r="G718">
        <v>0</v>
      </c>
      <c r="H718">
        <v>1</v>
      </c>
      <c r="I718">
        <v>67.19</v>
      </c>
      <c r="J718">
        <v>67.36</v>
      </c>
      <c r="K718">
        <v>63.36</v>
      </c>
      <c r="L718">
        <v>64.099999999999994</v>
      </c>
      <c r="M718">
        <v>85696000</v>
      </c>
      <c r="N718" s="3">
        <f>AVERAGE(B718:$B$1180)</f>
        <v>35.305480561555079</v>
      </c>
      <c r="O718" s="3">
        <f>AVERAGE(C718:$C$1180)</f>
        <v>35.890045140388757</v>
      </c>
      <c r="P718" s="3">
        <f>AVERAGE(D718:$D$1180)</f>
        <v>34.676901079913584</v>
      </c>
      <c r="Q718" s="3">
        <f>AVERAGE(E718:$E$1180)</f>
        <v>35.257991360691101</v>
      </c>
      <c r="R718" s="3">
        <f t="shared" si="34"/>
        <v>64.382976000000014</v>
      </c>
      <c r="S718" s="3">
        <f t="shared" si="35"/>
        <v>47.698198999999967</v>
      </c>
      <c r="T718" s="3">
        <f>SUMPRODUCT(E718:E732,Sheet1!$A$1:$A$15)/(15*16/2)</f>
        <v>68.179402500000009</v>
      </c>
      <c r="U718" s="3">
        <f>SUMPRODUCT(E718:E767,Sheet1!$B$1:$B$50)/(50*51/2)</f>
        <v>67.009255921568609</v>
      </c>
      <c r="V718">
        <f t="shared" si="33"/>
        <v>57709772</v>
      </c>
    </row>
    <row r="719" spans="1:22" x14ac:dyDescent="0.25">
      <c r="A719" s="2">
        <v>41719</v>
      </c>
      <c r="B719">
        <v>67.53</v>
      </c>
      <c r="C719">
        <v>67.92</v>
      </c>
      <c r="D719">
        <v>66.178600000000003</v>
      </c>
      <c r="E719">
        <v>67.239999999999995</v>
      </c>
      <c r="F719">
        <v>59999900</v>
      </c>
      <c r="G719">
        <v>0</v>
      </c>
      <c r="H719">
        <v>1</v>
      </c>
      <c r="I719">
        <v>67.53</v>
      </c>
      <c r="J719">
        <v>67.92</v>
      </c>
      <c r="K719">
        <v>66.178600000000003</v>
      </c>
      <c r="L719">
        <v>67.239999999999995</v>
      </c>
      <c r="M719">
        <v>59999900</v>
      </c>
      <c r="N719" s="3">
        <f>AVERAGE(B719:$B$1180)</f>
        <v>35.236466450216447</v>
      </c>
      <c r="O719" s="3">
        <f>AVERAGE(C719:$C$1180)</f>
        <v>35.821928354978354</v>
      </c>
      <c r="P719" s="3">
        <f>AVERAGE(D719:$D$1180)</f>
        <v>34.614816450216424</v>
      </c>
      <c r="Q719" s="3">
        <f>AVERAGE(E719:$E$1180)</f>
        <v>35.195562770562731</v>
      </c>
      <c r="R719" s="3">
        <f t="shared" si="34"/>
        <v>64.245375999999993</v>
      </c>
      <c r="S719" s="3">
        <f t="shared" si="35"/>
        <v>47.492548999999961</v>
      </c>
      <c r="T719" s="3">
        <f>SUMPRODUCT(E719:E733,Sheet1!$A$1:$A$15)/(15*16/2)</f>
        <v>68.819900833333335</v>
      </c>
      <c r="U719" s="3">
        <f>SUMPRODUCT(E719:E768,Sheet1!$B$1:$B$50)/(50*51/2)</f>
        <v>67.014956941176479</v>
      </c>
      <c r="V719">
        <f t="shared" si="33"/>
        <v>57840918</v>
      </c>
    </row>
    <row r="720" spans="1:22" x14ac:dyDescent="0.25">
      <c r="A720" s="2">
        <v>41718</v>
      </c>
      <c r="B720">
        <v>68.010000000000005</v>
      </c>
      <c r="C720">
        <v>68.23</v>
      </c>
      <c r="D720">
        <v>66.819999999999993</v>
      </c>
      <c r="E720">
        <v>66.97</v>
      </c>
      <c r="F720">
        <v>44439000</v>
      </c>
      <c r="G720">
        <v>0</v>
      </c>
      <c r="H720">
        <v>1</v>
      </c>
      <c r="I720">
        <v>68.010000000000005</v>
      </c>
      <c r="J720">
        <v>68.23</v>
      </c>
      <c r="K720">
        <v>66.819999999999993</v>
      </c>
      <c r="L720">
        <v>66.97</v>
      </c>
      <c r="M720">
        <v>44439000</v>
      </c>
      <c r="N720" s="3">
        <f>AVERAGE(B720:$B$1180)</f>
        <v>35.166415401301514</v>
      </c>
      <c r="O720" s="3">
        <f>AVERAGE(C720:$C$1180)</f>
        <v>35.752301301518429</v>
      </c>
      <c r="P720" s="3">
        <f>AVERAGE(D720:$D$1180)</f>
        <v>34.546348373101921</v>
      </c>
      <c r="Q720" s="3">
        <f>AVERAGE(E720:$E$1180)</f>
        <v>35.126052060737486</v>
      </c>
      <c r="R720" s="3">
        <f t="shared" si="34"/>
        <v>64.065175999999994</v>
      </c>
      <c r="S720" s="3">
        <f t="shared" si="35"/>
        <v>47.270843999999961</v>
      </c>
      <c r="T720" s="3">
        <f>SUMPRODUCT(E720:E734,Sheet1!$A$1:$A$15)/(15*16/2)</f>
        <v>69.078065833333326</v>
      </c>
      <c r="U720" s="3">
        <f>SUMPRODUCT(E720:E769,Sheet1!$B$1:$B$50)/(50*51/2)</f>
        <v>66.890454039215683</v>
      </c>
      <c r="V720">
        <f t="shared" si="33"/>
        <v>57774568</v>
      </c>
    </row>
    <row r="721" spans="1:22" x14ac:dyDescent="0.25">
      <c r="A721" s="2">
        <v>41717</v>
      </c>
      <c r="B721">
        <v>69.17</v>
      </c>
      <c r="C721">
        <v>69.290000000000006</v>
      </c>
      <c r="D721">
        <v>67.465000000000003</v>
      </c>
      <c r="E721">
        <v>68.239999999999995</v>
      </c>
      <c r="F721">
        <v>43981000</v>
      </c>
      <c r="G721">
        <v>0</v>
      </c>
      <c r="H721">
        <v>1</v>
      </c>
      <c r="I721">
        <v>69.17</v>
      </c>
      <c r="J721">
        <v>69.290000000000006</v>
      </c>
      <c r="K721">
        <v>67.465000000000003</v>
      </c>
      <c r="L721">
        <v>68.239999999999995</v>
      </c>
      <c r="M721">
        <v>43981000</v>
      </c>
      <c r="N721" s="3">
        <f>AVERAGE(B721:$B$1180)</f>
        <v>35.095016304347823</v>
      </c>
      <c r="O721" s="3">
        <f>AVERAGE(C721:$C$1180)</f>
        <v>35.681697608695643</v>
      </c>
      <c r="P721" s="3">
        <f>AVERAGE(D721:$D$1180)</f>
        <v>34.476188260869534</v>
      </c>
      <c r="Q721" s="3">
        <f>AVERAGE(E721:$E$1180)</f>
        <v>35.056826086956477</v>
      </c>
      <c r="R721" s="3">
        <f t="shared" si="34"/>
        <v>63.884175999999997</v>
      </c>
      <c r="S721" s="3">
        <f t="shared" si="35"/>
        <v>47.053593999999954</v>
      </c>
      <c r="T721" s="3">
        <f>SUMPRODUCT(E721:E735,Sheet1!$A$1:$A$15)/(15*16/2)</f>
        <v>69.386397499999987</v>
      </c>
      <c r="U721" s="3">
        <f>SUMPRODUCT(E721:E770,Sheet1!$B$1:$B$50)/(50*51/2)</f>
        <v>66.769441333333319</v>
      </c>
      <c r="V721">
        <f t="shared" si="33"/>
        <v>58429936</v>
      </c>
    </row>
    <row r="722" spans="1:22" x14ac:dyDescent="0.25">
      <c r="A722" s="2">
        <v>41716</v>
      </c>
      <c r="B722">
        <v>68.760000000000005</v>
      </c>
      <c r="C722">
        <v>69.599999999999994</v>
      </c>
      <c r="D722">
        <v>68.3</v>
      </c>
      <c r="E722">
        <v>69.19</v>
      </c>
      <c r="F722">
        <v>40827000</v>
      </c>
      <c r="G722">
        <v>0</v>
      </c>
      <c r="H722">
        <v>1</v>
      </c>
      <c r="I722">
        <v>68.760000000000005</v>
      </c>
      <c r="J722">
        <v>69.599999999999994</v>
      </c>
      <c r="K722">
        <v>68.3</v>
      </c>
      <c r="L722">
        <v>69.19</v>
      </c>
      <c r="M722">
        <v>40827000</v>
      </c>
      <c r="N722" s="3">
        <f>AVERAGE(B722:$B$1180)</f>
        <v>35.020778867102386</v>
      </c>
      <c r="O722" s="3">
        <f>AVERAGE(C722:$C$1180)</f>
        <v>35.608476906318074</v>
      </c>
      <c r="P722" s="3">
        <f>AVERAGE(D722:$D$1180)</f>
        <v>34.404317211328944</v>
      </c>
      <c r="Q722" s="3">
        <f>AVERAGE(E722:$E$1180)</f>
        <v>34.984531590413901</v>
      </c>
      <c r="R722" s="3">
        <f t="shared" si="34"/>
        <v>63.663375999999992</v>
      </c>
      <c r="S722" s="3">
        <f t="shared" si="35"/>
        <v>46.831633999999958</v>
      </c>
      <c r="T722" s="3">
        <f>SUMPRODUCT(E722:E736,Sheet1!$A$1:$A$15)/(15*16/2)</f>
        <v>69.544479166666676</v>
      </c>
      <c r="U722" s="3">
        <f>SUMPRODUCT(E722:E771,Sheet1!$B$1:$B$50)/(50*51/2)</f>
        <v>66.589965882352928</v>
      </c>
      <c r="V722">
        <f t="shared" si="33"/>
        <v>58927368</v>
      </c>
    </row>
    <row r="723" spans="1:22" x14ac:dyDescent="0.25">
      <c r="A723" s="2">
        <v>41715</v>
      </c>
      <c r="B723">
        <v>68.180000000000007</v>
      </c>
      <c r="C723">
        <v>68.95</v>
      </c>
      <c r="D723">
        <v>66.62</v>
      </c>
      <c r="E723">
        <v>68.739900000000006</v>
      </c>
      <c r="F723">
        <v>52197000</v>
      </c>
      <c r="G723">
        <v>0</v>
      </c>
      <c r="H723">
        <v>1</v>
      </c>
      <c r="I723">
        <v>68.180000000000007</v>
      </c>
      <c r="J723">
        <v>68.95</v>
      </c>
      <c r="K723">
        <v>66.62</v>
      </c>
      <c r="L723">
        <v>68.739900000000006</v>
      </c>
      <c r="M723">
        <v>52197000</v>
      </c>
      <c r="N723" s="3">
        <f>AVERAGE(B723:$B$1180)</f>
        <v>34.947112445414845</v>
      </c>
      <c r="O723" s="3">
        <f>AVERAGE(C723:$C$1180)</f>
        <v>35.534259606986886</v>
      </c>
      <c r="P723" s="3">
        <f>AVERAGE(D723:$D$1180)</f>
        <v>34.330309170305647</v>
      </c>
      <c r="Q723" s="3">
        <f>AVERAGE(E723:$E$1180)</f>
        <v>34.90984716157201</v>
      </c>
      <c r="R723" s="3">
        <f t="shared" si="34"/>
        <v>63.370715999999987</v>
      </c>
      <c r="S723" s="3">
        <f t="shared" si="35"/>
        <v>46.607423999999966</v>
      </c>
      <c r="T723" s="3">
        <f>SUMPRODUCT(E723:E737,Sheet1!$A$1:$A$15)/(15*16/2)</f>
        <v>69.589310833333329</v>
      </c>
      <c r="U723" s="3">
        <f>SUMPRODUCT(E723:E772,Sheet1!$B$1:$B$50)/(50*51/2)</f>
        <v>66.361758666666645</v>
      </c>
      <c r="V723">
        <f t="shared" si="33"/>
        <v>58875752</v>
      </c>
    </row>
    <row r="724" spans="1:22" x14ac:dyDescent="0.25">
      <c r="A724" s="2">
        <v>41712</v>
      </c>
      <c r="B724">
        <v>68.489999999999995</v>
      </c>
      <c r="C724">
        <v>69.430000000000007</v>
      </c>
      <c r="D724">
        <v>67.459999999999994</v>
      </c>
      <c r="E724">
        <v>67.72</v>
      </c>
      <c r="F724">
        <v>48227000</v>
      </c>
      <c r="G724">
        <v>0</v>
      </c>
      <c r="H724">
        <v>1</v>
      </c>
      <c r="I724">
        <v>68.489999999999995</v>
      </c>
      <c r="J724">
        <v>69.430000000000007</v>
      </c>
      <c r="K724">
        <v>67.459999999999994</v>
      </c>
      <c r="L724">
        <v>67.72</v>
      </c>
      <c r="M724">
        <v>48227000</v>
      </c>
      <c r="N724" s="3">
        <f>AVERAGE(B724:$B$1180)</f>
        <v>34.874392778993432</v>
      </c>
      <c r="O724" s="3">
        <f>AVERAGE(C724:$C$1180)</f>
        <v>35.461139824945285</v>
      </c>
      <c r="P724" s="3">
        <f>AVERAGE(D724:$D$1180)</f>
        <v>34.259653391684878</v>
      </c>
      <c r="Q724" s="3">
        <f>AVERAGE(E724:$E$1180)</f>
        <v>34.83582078774613</v>
      </c>
      <c r="R724" s="3">
        <f t="shared" si="34"/>
        <v>63.09011799999999</v>
      </c>
      <c r="S724" s="3">
        <f t="shared" si="35"/>
        <v>46.38647449999997</v>
      </c>
      <c r="T724" s="3">
        <f>SUMPRODUCT(E724:E738,Sheet1!$A$1:$A$15)/(15*16/2)</f>
        <v>69.70740583333334</v>
      </c>
      <c r="U724" s="3">
        <f>SUMPRODUCT(E724:E773,Sheet1!$B$1:$B$50)/(50*51/2)</f>
        <v>66.140198588235322</v>
      </c>
      <c r="V724">
        <f t="shared" si="33"/>
        <v>58695722</v>
      </c>
    </row>
    <row r="725" spans="1:22" x14ac:dyDescent="0.25">
      <c r="A725" s="2">
        <v>41711</v>
      </c>
      <c r="B725">
        <v>71.290000000000006</v>
      </c>
      <c r="C725">
        <v>71.349999999999994</v>
      </c>
      <c r="D725">
        <v>68.150000000000006</v>
      </c>
      <c r="E725">
        <v>68.83</v>
      </c>
      <c r="F725">
        <v>57091000</v>
      </c>
      <c r="G725">
        <v>0</v>
      </c>
      <c r="H725">
        <v>1</v>
      </c>
      <c r="I725">
        <v>71.290000000000006</v>
      </c>
      <c r="J725">
        <v>71.349999999999994</v>
      </c>
      <c r="K725">
        <v>68.150000000000006</v>
      </c>
      <c r="L725">
        <v>68.83</v>
      </c>
      <c r="M725">
        <v>57091000</v>
      </c>
      <c r="N725" s="3">
        <f>AVERAGE(B725:$B$1180)</f>
        <v>34.80067434210526</v>
      </c>
      <c r="O725" s="3">
        <f>AVERAGE(C725:$C$1180)</f>
        <v>35.386646710526307</v>
      </c>
      <c r="P725" s="3">
        <f>AVERAGE(D725:$D$1180)</f>
        <v>34.186845614035072</v>
      </c>
      <c r="Q725" s="3">
        <f>AVERAGE(E725:$E$1180)</f>
        <v>34.763706359649085</v>
      </c>
      <c r="R725" s="3">
        <f t="shared" si="34"/>
        <v>62.828697999999996</v>
      </c>
      <c r="S725" s="3">
        <f t="shared" si="35"/>
        <v>46.164474499999969</v>
      </c>
      <c r="T725" s="3">
        <f>SUMPRODUCT(E725:E739,Sheet1!$A$1:$A$15)/(15*16/2)</f>
        <v>69.960238333333336</v>
      </c>
      <c r="U725" s="3">
        <f>SUMPRODUCT(E725:E774,Sheet1!$B$1:$B$50)/(50*51/2)</f>
        <v>65.948382823529414</v>
      </c>
      <c r="V725">
        <f t="shared" si="33"/>
        <v>58592706</v>
      </c>
    </row>
    <row r="726" spans="1:22" x14ac:dyDescent="0.25">
      <c r="A726" s="2">
        <v>41710</v>
      </c>
      <c r="B726">
        <v>69.86</v>
      </c>
      <c r="C726">
        <v>71.349999999999994</v>
      </c>
      <c r="D726">
        <v>69</v>
      </c>
      <c r="E726">
        <v>70.879900000000006</v>
      </c>
      <c r="F726">
        <v>46340500</v>
      </c>
      <c r="G726">
        <v>0</v>
      </c>
      <c r="H726">
        <v>1</v>
      </c>
      <c r="I726">
        <v>69.86</v>
      </c>
      <c r="J726">
        <v>71.349999999999994</v>
      </c>
      <c r="K726">
        <v>69</v>
      </c>
      <c r="L726">
        <v>70.879900000000006</v>
      </c>
      <c r="M726">
        <v>46340500</v>
      </c>
      <c r="N726" s="3">
        <f>AVERAGE(B726:$B$1180)</f>
        <v>34.720478021978025</v>
      </c>
      <c r="O726" s="3">
        <f>AVERAGE(C726:$C$1180)</f>
        <v>35.307606373626363</v>
      </c>
      <c r="P726" s="3">
        <f>AVERAGE(D726:$D$1180)</f>
        <v>34.112201318681294</v>
      </c>
      <c r="Q726" s="3">
        <f>AVERAGE(E726:$E$1180)</f>
        <v>34.688835384615345</v>
      </c>
      <c r="R726" s="3">
        <f t="shared" si="34"/>
        <v>62.52629799999999</v>
      </c>
      <c r="S726" s="3">
        <f t="shared" si="35"/>
        <v>45.940824499999962</v>
      </c>
      <c r="T726" s="3">
        <f>SUMPRODUCT(E726:E740,Sheet1!$A$1:$A$15)/(15*16/2)</f>
        <v>70.080987499999992</v>
      </c>
      <c r="U726" s="3">
        <f>SUMPRODUCT(E726:E775,Sheet1!$B$1:$B$50)/(50*51/2)</f>
        <v>65.701178823529432</v>
      </c>
      <c r="V726">
        <f t="shared" si="33"/>
        <v>58817026</v>
      </c>
    </row>
    <row r="727" spans="1:22" x14ac:dyDescent="0.25">
      <c r="A727" s="2">
        <v>41709</v>
      </c>
      <c r="B727">
        <v>72.5</v>
      </c>
      <c r="C727">
        <v>72.59</v>
      </c>
      <c r="D727">
        <v>69.959999999999994</v>
      </c>
      <c r="E727">
        <v>70.099999999999994</v>
      </c>
      <c r="F727">
        <v>59408300</v>
      </c>
      <c r="G727">
        <v>0</v>
      </c>
      <c r="H727">
        <v>1</v>
      </c>
      <c r="I727">
        <v>72.5</v>
      </c>
      <c r="J727">
        <v>72.59</v>
      </c>
      <c r="K727">
        <v>69.959999999999994</v>
      </c>
      <c r="L727">
        <v>70.099999999999994</v>
      </c>
      <c r="M727">
        <v>59408300</v>
      </c>
      <c r="N727" s="3">
        <f>AVERAGE(B727:$B$1180)</f>
        <v>34.643078193832601</v>
      </c>
      <c r="O727" s="3">
        <f>AVERAGE(C727:$C$1180)</f>
        <v>35.22821784140968</v>
      </c>
      <c r="P727" s="3">
        <f>AVERAGE(D727:$D$1180)</f>
        <v>34.035355947136544</v>
      </c>
      <c r="Q727" s="3">
        <f>AVERAGE(E727:$E$1180)</f>
        <v>34.609119383259873</v>
      </c>
      <c r="R727" s="3">
        <f t="shared" si="34"/>
        <v>62.217500000000001</v>
      </c>
      <c r="S727" s="3">
        <f t="shared" si="35"/>
        <v>45.707987499999973</v>
      </c>
      <c r="T727" s="3">
        <f>SUMPRODUCT(E727:E741,Sheet1!$A$1:$A$15)/(15*16/2)</f>
        <v>69.921999999999997</v>
      </c>
      <c r="U727" s="3">
        <f>SUMPRODUCT(E727:E776,Sheet1!$B$1:$B$50)/(50*51/2)</f>
        <v>65.361476862745093</v>
      </c>
      <c r="V727">
        <f t="shared" si="33"/>
        <v>59099536</v>
      </c>
    </row>
    <row r="728" spans="1:22" x14ac:dyDescent="0.25">
      <c r="A728" s="2">
        <v>41708</v>
      </c>
      <c r="B728">
        <v>70.77</v>
      </c>
      <c r="C728">
        <v>72.150000000000006</v>
      </c>
      <c r="D728">
        <v>70.510000000000005</v>
      </c>
      <c r="E728">
        <v>72.03</v>
      </c>
      <c r="F728">
        <v>59871600</v>
      </c>
      <c r="G728">
        <v>0</v>
      </c>
      <c r="H728">
        <v>1</v>
      </c>
      <c r="I728">
        <v>70.77</v>
      </c>
      <c r="J728">
        <v>72.150000000000006</v>
      </c>
      <c r="K728">
        <v>70.510000000000005</v>
      </c>
      <c r="L728">
        <v>72.03</v>
      </c>
      <c r="M728">
        <v>59871600</v>
      </c>
      <c r="N728" s="3">
        <f>AVERAGE(B728:$B$1180)</f>
        <v>34.559508830022075</v>
      </c>
      <c r="O728" s="3">
        <f>AVERAGE(C728:$C$1180)</f>
        <v>35.145741501103743</v>
      </c>
      <c r="P728" s="3">
        <f>AVERAGE(D728:$D$1180)</f>
        <v>33.956052097130225</v>
      </c>
      <c r="Q728" s="3">
        <f>AVERAGE(E728:$E$1180)</f>
        <v>34.530773068432637</v>
      </c>
      <c r="R728" s="3">
        <f t="shared" si="34"/>
        <v>61.970099999999995</v>
      </c>
      <c r="S728" s="3">
        <f t="shared" si="35"/>
        <v>45.482787499999979</v>
      </c>
      <c r="T728" s="3">
        <f>SUMPRODUCT(E728:E742,Sheet1!$A$1:$A$15)/(15*16/2)</f>
        <v>69.837166666666661</v>
      </c>
      <c r="U728" s="3">
        <f>SUMPRODUCT(E728:E777,Sheet1!$B$1:$B$50)/(50*51/2)</f>
        <v>65.042657254901982</v>
      </c>
      <c r="V728">
        <f t="shared" si="33"/>
        <v>59013390</v>
      </c>
    </row>
    <row r="729" spans="1:22" x14ac:dyDescent="0.25">
      <c r="A729" s="2">
        <v>41705</v>
      </c>
      <c r="B729">
        <v>71.08</v>
      </c>
      <c r="C729">
        <v>71.180000000000007</v>
      </c>
      <c r="D729">
        <v>69.47</v>
      </c>
      <c r="E729">
        <v>69.8</v>
      </c>
      <c r="F729">
        <v>38927000</v>
      </c>
      <c r="G729">
        <v>0</v>
      </c>
      <c r="H729">
        <v>1</v>
      </c>
      <c r="I729">
        <v>71.08</v>
      </c>
      <c r="J729">
        <v>71.180000000000007</v>
      </c>
      <c r="K729">
        <v>69.47</v>
      </c>
      <c r="L729">
        <v>69.8</v>
      </c>
      <c r="M729">
        <v>38927000</v>
      </c>
      <c r="N729" s="3">
        <f>AVERAGE(B729:$B$1180)</f>
        <v>34.479397123893804</v>
      </c>
      <c r="O729" s="3">
        <f>AVERAGE(C729:$C$1180)</f>
        <v>35.063873672566366</v>
      </c>
      <c r="P729" s="3">
        <f>AVERAGE(D729:$D$1180)</f>
        <v>33.875180530973431</v>
      </c>
      <c r="Q729" s="3">
        <f>AVERAGE(E729:$E$1180)</f>
        <v>34.447810176991112</v>
      </c>
      <c r="R729" s="3">
        <f t="shared" si="34"/>
        <v>61.688699999999997</v>
      </c>
      <c r="S729" s="3">
        <f t="shared" si="35"/>
        <v>45.248432499999971</v>
      </c>
      <c r="T729" s="3">
        <f>SUMPRODUCT(E729:E743,Sheet1!$A$1:$A$15)/(15*16/2)</f>
        <v>69.469916666666663</v>
      </c>
      <c r="U729" s="3">
        <f>SUMPRODUCT(E729:E778,Sheet1!$B$1:$B$50)/(50*51/2)</f>
        <v>64.63711607843139</v>
      </c>
      <c r="V729">
        <f t="shared" si="33"/>
        <v>58748314</v>
      </c>
    </row>
    <row r="730" spans="1:22" x14ac:dyDescent="0.25">
      <c r="A730" s="2">
        <v>41704</v>
      </c>
      <c r="B730">
        <v>71.88</v>
      </c>
      <c r="C730">
        <v>71.89</v>
      </c>
      <c r="D730">
        <v>70.25</v>
      </c>
      <c r="E730">
        <v>70.84</v>
      </c>
      <c r="F730">
        <v>46026500</v>
      </c>
      <c r="G730">
        <v>0</v>
      </c>
      <c r="H730">
        <v>1</v>
      </c>
      <c r="I730">
        <v>71.88</v>
      </c>
      <c r="J730">
        <v>71.89</v>
      </c>
      <c r="K730">
        <v>70.25</v>
      </c>
      <c r="L730">
        <v>70.84</v>
      </c>
      <c r="M730">
        <v>46026500</v>
      </c>
      <c r="N730" s="3">
        <f>AVERAGE(B730:$B$1180)</f>
        <v>34.398242793791582</v>
      </c>
      <c r="O730" s="3">
        <f>AVERAGE(C730:$C$1180)</f>
        <v>34.983793569844778</v>
      </c>
      <c r="P730" s="3">
        <f>AVERAGE(D730:$D$1180)</f>
        <v>33.796256319290443</v>
      </c>
      <c r="Q730" s="3">
        <f>AVERAGE(E730:$E$1180)</f>
        <v>34.369423946784892</v>
      </c>
      <c r="R730" s="3">
        <f t="shared" si="34"/>
        <v>61.448099999999997</v>
      </c>
      <c r="S730" s="3">
        <f t="shared" si="35"/>
        <v>45.027732499999985</v>
      </c>
      <c r="T730" s="3">
        <f>SUMPRODUCT(E730:E744,Sheet1!$A$1:$A$15)/(15*16/2)</f>
        <v>69.360833333333332</v>
      </c>
      <c r="U730" s="3">
        <f>SUMPRODUCT(E730:E779,Sheet1!$B$1:$B$50)/(50*51/2)</f>
        <v>64.309590588235281</v>
      </c>
      <c r="V730">
        <f t="shared" si="33"/>
        <v>59935714</v>
      </c>
    </row>
    <row r="731" spans="1:22" x14ac:dyDescent="0.25">
      <c r="A731" s="2">
        <v>41703</v>
      </c>
      <c r="B731">
        <v>69.69</v>
      </c>
      <c r="C731">
        <v>71.97</v>
      </c>
      <c r="D731">
        <v>69.62</v>
      </c>
      <c r="E731">
        <v>71.569999999999993</v>
      </c>
      <c r="F731">
        <v>74567700</v>
      </c>
      <c r="G731">
        <v>0</v>
      </c>
      <c r="H731">
        <v>1</v>
      </c>
      <c r="I731">
        <v>69.69</v>
      </c>
      <c r="J731">
        <v>71.97</v>
      </c>
      <c r="K731">
        <v>69.62</v>
      </c>
      <c r="L731">
        <v>71.569999999999993</v>
      </c>
      <c r="M731">
        <v>74567700</v>
      </c>
      <c r="N731" s="3">
        <f>AVERAGE(B731:$B$1180)</f>
        <v>34.314950000000003</v>
      </c>
      <c r="O731" s="3">
        <f>AVERAGE(C731:$C$1180)</f>
        <v>34.901779777777769</v>
      </c>
      <c r="P731" s="3">
        <f>AVERAGE(D731:$D$1180)</f>
        <v>33.715247999999981</v>
      </c>
      <c r="Q731" s="3">
        <f>AVERAGE(E731:$E$1180)</f>
        <v>34.288378222222185</v>
      </c>
      <c r="R731" s="3">
        <f t="shared" si="34"/>
        <v>61.133699999999983</v>
      </c>
      <c r="S731" s="3">
        <f t="shared" si="35"/>
        <v>44.802327499999976</v>
      </c>
      <c r="T731" s="3">
        <f>SUMPRODUCT(E731:E745,Sheet1!$A$1:$A$15)/(15*16/2)</f>
        <v>69.068500000000014</v>
      </c>
      <c r="U731" s="3">
        <f>SUMPRODUCT(E731:E780,Sheet1!$B$1:$B$50)/(50*51/2)</f>
        <v>63.928951372548987</v>
      </c>
      <c r="V731">
        <f t="shared" si="33"/>
        <v>63811664</v>
      </c>
    </row>
    <row r="732" spans="1:22" x14ac:dyDescent="0.25">
      <c r="A732" s="2">
        <v>41702</v>
      </c>
      <c r="B732">
        <v>68.66</v>
      </c>
      <c r="C732">
        <v>68.900000000000006</v>
      </c>
      <c r="D732">
        <v>67.62</v>
      </c>
      <c r="E732">
        <v>68.8</v>
      </c>
      <c r="F732">
        <v>42013500</v>
      </c>
      <c r="G732">
        <v>0</v>
      </c>
      <c r="H732">
        <v>1</v>
      </c>
      <c r="I732">
        <v>68.66</v>
      </c>
      <c r="J732">
        <v>68.900000000000006</v>
      </c>
      <c r="K732">
        <v>67.62</v>
      </c>
      <c r="L732">
        <v>68.8</v>
      </c>
      <c r="M732">
        <v>42013500</v>
      </c>
      <c r="N732" s="3">
        <f>AVERAGE(B732:$B$1180)</f>
        <v>34.236163697104679</v>
      </c>
      <c r="O732" s="3">
        <f>AVERAGE(C732:$C$1180)</f>
        <v>34.819222494432061</v>
      </c>
      <c r="P732" s="3">
        <f>AVERAGE(D732:$D$1180)</f>
        <v>33.635281959910891</v>
      </c>
      <c r="Q732" s="3">
        <f>AVERAGE(E732:$E$1180)</f>
        <v>34.205345657015563</v>
      </c>
      <c r="R732" s="3">
        <f t="shared" si="34"/>
        <v>60.803299999999993</v>
      </c>
      <c r="S732" s="3">
        <f t="shared" si="35"/>
        <v>44.575727499999985</v>
      </c>
      <c r="T732" s="3">
        <f>SUMPRODUCT(E732:E746,Sheet1!$A$1:$A$15)/(15*16/2)</f>
        <v>68.628924999999981</v>
      </c>
      <c r="U732" s="3">
        <f>SUMPRODUCT(E732:E781,Sheet1!$B$1:$B$50)/(50*51/2)</f>
        <v>63.506727843137263</v>
      </c>
      <c r="V732">
        <f t="shared" si="33"/>
        <v>64115374</v>
      </c>
    </row>
    <row r="733" spans="1:22" x14ac:dyDescent="0.25">
      <c r="A733" s="2">
        <v>41701</v>
      </c>
      <c r="B733">
        <v>66.959999999999994</v>
      </c>
      <c r="C733">
        <v>68.05</v>
      </c>
      <c r="D733">
        <v>66.510000000000005</v>
      </c>
      <c r="E733">
        <v>67.41</v>
      </c>
      <c r="F733">
        <v>56824100</v>
      </c>
      <c r="G733">
        <v>0</v>
      </c>
      <c r="H733">
        <v>1</v>
      </c>
      <c r="I733">
        <v>66.959999999999994</v>
      </c>
      <c r="J733">
        <v>68.05</v>
      </c>
      <c r="K733">
        <v>66.510000000000005</v>
      </c>
      <c r="L733">
        <v>67.41</v>
      </c>
      <c r="M733">
        <v>56824100</v>
      </c>
      <c r="N733" s="3">
        <f>AVERAGE(B733:$B$1180)</f>
        <v>34.159324776785716</v>
      </c>
      <c r="O733" s="3">
        <f>AVERAGE(C733:$C$1180)</f>
        <v>34.743149330357134</v>
      </c>
      <c r="P733" s="3">
        <f>AVERAGE(D733:$D$1180)</f>
        <v>33.559423214285694</v>
      </c>
      <c r="Q733" s="3">
        <f>AVERAGE(E733:$E$1180)</f>
        <v>34.128125446428541</v>
      </c>
      <c r="R733" s="3">
        <f t="shared" si="34"/>
        <v>60.538699999999999</v>
      </c>
      <c r="S733" s="3">
        <f t="shared" si="35"/>
        <v>44.362377499999987</v>
      </c>
      <c r="T733" s="3">
        <f>SUMPRODUCT(E733:E747,Sheet1!$A$1:$A$15)/(15*16/2)</f>
        <v>68.491833333333346</v>
      </c>
      <c r="U733" s="3">
        <f>SUMPRODUCT(E733:E782,Sheet1!$B$1:$B$50)/(50*51/2)</f>
        <v>63.182755294117662</v>
      </c>
      <c r="V733">
        <f t="shared" si="33"/>
        <v>64795164</v>
      </c>
    </row>
    <row r="734" spans="1:22" x14ac:dyDescent="0.25">
      <c r="A734" s="2">
        <v>41698</v>
      </c>
      <c r="B734">
        <v>69.47</v>
      </c>
      <c r="C734">
        <v>69.88</v>
      </c>
      <c r="D734">
        <v>67.38</v>
      </c>
      <c r="E734">
        <v>68.459999999999994</v>
      </c>
      <c r="F734">
        <v>66783700</v>
      </c>
      <c r="G734">
        <v>0</v>
      </c>
      <c r="H734">
        <v>1</v>
      </c>
      <c r="I734">
        <v>69.47</v>
      </c>
      <c r="J734">
        <v>69.88</v>
      </c>
      <c r="K734">
        <v>67.38</v>
      </c>
      <c r="L734">
        <v>68.459999999999994</v>
      </c>
      <c r="M734">
        <v>66783700</v>
      </c>
      <c r="N734" s="3">
        <f>AVERAGE(B734:$B$1180)</f>
        <v>34.0859451901566</v>
      </c>
      <c r="O734" s="3">
        <f>AVERAGE(C734:$C$1180)</f>
        <v>34.668637360178963</v>
      </c>
      <c r="P734" s="3">
        <f>AVERAGE(D734:$D$1180)</f>
        <v>33.485708277404903</v>
      </c>
      <c r="Q734" s="3">
        <f>AVERAGE(E734:$E$1180)</f>
        <v>34.053669351230397</v>
      </c>
      <c r="R734" s="3">
        <f t="shared" si="34"/>
        <v>60.287700000000001</v>
      </c>
      <c r="S734" s="3">
        <f t="shared" si="35"/>
        <v>44.158327499999984</v>
      </c>
      <c r="T734" s="3">
        <f>SUMPRODUCT(E734:E748,Sheet1!$A$1:$A$15)/(15*16/2)</f>
        <v>68.502741666666665</v>
      </c>
      <c r="U734" s="3">
        <f>SUMPRODUCT(E734:E783,Sheet1!$B$1:$B$50)/(50*51/2)</f>
        <v>62.903449411764704</v>
      </c>
      <c r="V734">
        <f t="shared" si="33"/>
        <v>65233702</v>
      </c>
    </row>
    <row r="735" spans="1:22" x14ac:dyDescent="0.25">
      <c r="A735" s="2">
        <v>41697</v>
      </c>
      <c r="B735">
        <v>69.34</v>
      </c>
      <c r="C735">
        <v>70.010000000000005</v>
      </c>
      <c r="D735">
        <v>68.87</v>
      </c>
      <c r="E735">
        <v>68.94</v>
      </c>
      <c r="F735">
        <v>41653700</v>
      </c>
      <c r="G735">
        <v>0</v>
      </c>
      <c r="H735">
        <v>1</v>
      </c>
      <c r="I735">
        <v>69.34</v>
      </c>
      <c r="J735">
        <v>70.010000000000005</v>
      </c>
      <c r="K735">
        <v>68.87</v>
      </c>
      <c r="L735">
        <v>68.94</v>
      </c>
      <c r="M735">
        <v>41653700</v>
      </c>
      <c r="N735" s="3">
        <f>AVERAGE(B735:$B$1180)</f>
        <v>34.006608744394619</v>
      </c>
      <c r="O735" s="3">
        <f>AVERAGE(C735:$C$1180)</f>
        <v>34.589688116591915</v>
      </c>
      <c r="P735" s="3">
        <f>AVERAGE(D735:$D$1180)</f>
        <v>33.409712107623299</v>
      </c>
      <c r="Q735" s="3">
        <f>AVERAGE(E735:$E$1180)</f>
        <v>33.976525112107595</v>
      </c>
      <c r="R735" s="3">
        <f t="shared" si="34"/>
        <v>59.994699999999995</v>
      </c>
      <c r="S735" s="3">
        <f t="shared" si="35"/>
        <v>43.951377499999992</v>
      </c>
      <c r="T735" s="3">
        <f>SUMPRODUCT(E735:E749,Sheet1!$A$1:$A$15)/(15*16/2)</f>
        <v>68.329900000000009</v>
      </c>
      <c r="U735" s="3">
        <f>SUMPRODUCT(E735:E784,Sheet1!$B$1:$B$50)/(50*51/2)</f>
        <v>62.571476862745101</v>
      </c>
      <c r="V735">
        <f t="shared" si="33"/>
        <v>65600408</v>
      </c>
    </row>
    <row r="736" spans="1:22" x14ac:dyDescent="0.25">
      <c r="A736" s="2">
        <v>41696</v>
      </c>
      <c r="B736">
        <v>70.19</v>
      </c>
      <c r="C736">
        <v>71.22</v>
      </c>
      <c r="D736">
        <v>68.849999999999994</v>
      </c>
      <c r="E736">
        <v>69.260000000000005</v>
      </c>
      <c r="F736">
        <v>55322700</v>
      </c>
      <c r="G736">
        <v>0</v>
      </c>
      <c r="H736">
        <v>1</v>
      </c>
      <c r="I736">
        <v>70.19</v>
      </c>
      <c r="J736">
        <v>71.22</v>
      </c>
      <c r="K736">
        <v>68.849999999999994</v>
      </c>
      <c r="L736">
        <v>69.260000000000005</v>
      </c>
      <c r="M736">
        <v>55322700</v>
      </c>
      <c r="N736" s="3">
        <f>AVERAGE(B736:$B$1180)</f>
        <v>33.92720786516854</v>
      </c>
      <c r="O736" s="3">
        <f>AVERAGE(C736:$C$1180)</f>
        <v>34.510091910112344</v>
      </c>
      <c r="P736" s="3">
        <f>AVERAGE(D736:$D$1180)</f>
        <v>33.330026067415709</v>
      </c>
      <c r="Q736" s="3">
        <f>AVERAGE(E736:$E$1180)</f>
        <v>33.897955505617958</v>
      </c>
      <c r="R736" s="3">
        <f t="shared" si="34"/>
        <v>59.682300000000005</v>
      </c>
      <c r="S736" s="3">
        <f t="shared" si="35"/>
        <v>43.740777499999993</v>
      </c>
      <c r="T736" s="3">
        <f>SUMPRODUCT(E736:E750,Sheet1!$A$1:$A$15)/(15*16/2)</f>
        <v>68.040808333333331</v>
      </c>
      <c r="U736" s="3">
        <f>SUMPRODUCT(E736:E785,Sheet1!$B$1:$B$50)/(50*51/2)</f>
        <v>62.208429803921554</v>
      </c>
      <c r="V736">
        <f t="shared" si="33"/>
        <v>66420154</v>
      </c>
    </row>
    <row r="737" spans="1:22" x14ac:dyDescent="0.25">
      <c r="A737" s="2">
        <v>41695</v>
      </c>
      <c r="B737">
        <v>70.95</v>
      </c>
      <c r="C737">
        <v>71</v>
      </c>
      <c r="D737">
        <v>69.45</v>
      </c>
      <c r="E737">
        <v>69.849999999999994</v>
      </c>
      <c r="F737">
        <v>52077000</v>
      </c>
      <c r="G737">
        <v>0</v>
      </c>
      <c r="H737">
        <v>1</v>
      </c>
      <c r="I737">
        <v>70.95</v>
      </c>
      <c r="J737">
        <v>71</v>
      </c>
      <c r="K737">
        <v>69.45</v>
      </c>
      <c r="L737">
        <v>69.849999999999994</v>
      </c>
      <c r="M737">
        <v>52077000</v>
      </c>
      <c r="N737" s="3">
        <f>AVERAGE(B737:$B$1180)</f>
        <v>33.845534909909915</v>
      </c>
      <c r="O737" s="3">
        <f>AVERAGE(C737:$C$1180)</f>
        <v>34.42741193693692</v>
      </c>
      <c r="P737" s="3">
        <f>AVERAGE(D737:$D$1180)</f>
        <v>33.250026126126109</v>
      </c>
      <c r="Q737" s="3">
        <f>AVERAGE(E737:$E$1180)</f>
        <v>33.818311261261236</v>
      </c>
      <c r="R737" s="3">
        <f t="shared" si="34"/>
        <v>59.333700000000007</v>
      </c>
      <c r="S737" s="3">
        <f t="shared" si="35"/>
        <v>43.527877499999995</v>
      </c>
      <c r="T737" s="3">
        <f>SUMPRODUCT(E737:E751,Sheet1!$A$1:$A$15)/(15*16/2)</f>
        <v>67.657466666666664</v>
      </c>
      <c r="U737" s="3">
        <f>SUMPRODUCT(E737:E786,Sheet1!$B$1:$B$50)/(50*51/2)</f>
        <v>61.819163137254897</v>
      </c>
      <c r="V737">
        <f t="shared" si="33"/>
        <v>67168160</v>
      </c>
    </row>
    <row r="738" spans="1:22" x14ac:dyDescent="0.25">
      <c r="A738" s="2">
        <v>41694</v>
      </c>
      <c r="B738">
        <v>68.739999999999995</v>
      </c>
      <c r="C738">
        <v>71.44</v>
      </c>
      <c r="D738">
        <v>68.540000000000006</v>
      </c>
      <c r="E738">
        <v>70.78</v>
      </c>
      <c r="F738">
        <v>76620300</v>
      </c>
      <c r="G738">
        <v>0</v>
      </c>
      <c r="H738">
        <v>1</v>
      </c>
      <c r="I738">
        <v>68.739999999999995</v>
      </c>
      <c r="J738">
        <v>71.44</v>
      </c>
      <c r="K738">
        <v>68.540000000000006</v>
      </c>
      <c r="L738">
        <v>70.78</v>
      </c>
      <c r="M738">
        <v>76620300</v>
      </c>
      <c r="N738" s="3">
        <f>AVERAGE(B738:$B$1180)</f>
        <v>33.761777652370206</v>
      </c>
      <c r="O738" s="3">
        <f>AVERAGE(C738:$C$1180)</f>
        <v>34.344855304740392</v>
      </c>
      <c r="P738" s="3">
        <f>AVERAGE(D738:$D$1180)</f>
        <v>33.168310609480791</v>
      </c>
      <c r="Q738" s="3">
        <f>AVERAGE(E738:$E$1180)</f>
        <v>33.736975620767474</v>
      </c>
      <c r="R738" s="3">
        <f t="shared" si="34"/>
        <v>58.924300000000009</v>
      </c>
      <c r="S738" s="3">
        <f t="shared" si="35"/>
        <v>43.313827500000009</v>
      </c>
      <c r="T738" s="3">
        <f>SUMPRODUCT(E738:E752,Sheet1!$A$1:$A$15)/(15*16/2)</f>
        <v>67.130624999999995</v>
      </c>
      <c r="U738" s="3">
        <f>SUMPRODUCT(E738:E787,Sheet1!$B$1:$B$50)/(50*51/2)</f>
        <v>61.390704313725479</v>
      </c>
      <c r="V738">
        <f t="shared" si="33"/>
        <v>67442140</v>
      </c>
    </row>
    <row r="739" spans="1:22" x14ac:dyDescent="0.25">
      <c r="A739" s="2">
        <v>41691</v>
      </c>
      <c r="B739">
        <v>69.69</v>
      </c>
      <c r="C739">
        <v>69.959999999999994</v>
      </c>
      <c r="D739">
        <v>68.45</v>
      </c>
      <c r="E739">
        <v>68.59</v>
      </c>
      <c r="F739">
        <v>70932400</v>
      </c>
      <c r="G739">
        <v>0</v>
      </c>
      <c r="H739">
        <v>1</v>
      </c>
      <c r="I739">
        <v>69.69</v>
      </c>
      <c r="J739">
        <v>69.959999999999994</v>
      </c>
      <c r="K739">
        <v>68.45</v>
      </c>
      <c r="L739">
        <v>68.59</v>
      </c>
      <c r="M739">
        <v>70932400</v>
      </c>
      <c r="N739" s="3">
        <f>AVERAGE(B739:$B$1180)</f>
        <v>33.682641402714943</v>
      </c>
      <c r="O739" s="3">
        <f>AVERAGE(C739:$C$1180)</f>
        <v>34.260929638009031</v>
      </c>
      <c r="P739" s="3">
        <f>AVERAGE(D739:$D$1180)</f>
        <v>33.088284162895903</v>
      </c>
      <c r="Q739" s="3">
        <f>AVERAGE(E739:$E$1180)</f>
        <v>33.653167873303147</v>
      </c>
      <c r="R739" s="3">
        <f t="shared" si="34"/>
        <v>58.513600000000018</v>
      </c>
      <c r="S739" s="3">
        <f t="shared" si="35"/>
        <v>43.095527500000017</v>
      </c>
      <c r="T739" s="3">
        <f>SUMPRODUCT(E739:E753,Sheet1!$A$1:$A$15)/(15*16/2)</f>
        <v>66.419116666666667</v>
      </c>
      <c r="U739" s="3">
        <f>SUMPRODUCT(E739:E788,Sheet1!$B$1:$B$50)/(50*51/2)</f>
        <v>60.909669019607847</v>
      </c>
      <c r="V739">
        <f t="shared" si="33"/>
        <v>67279314</v>
      </c>
    </row>
    <row r="740" spans="1:22" x14ac:dyDescent="0.25">
      <c r="A740" s="2">
        <v>41690</v>
      </c>
      <c r="B740">
        <v>67.73</v>
      </c>
      <c r="C740">
        <v>70.11</v>
      </c>
      <c r="D740">
        <v>65.727000000000004</v>
      </c>
      <c r="E740">
        <v>69.63</v>
      </c>
      <c r="F740">
        <v>130928900</v>
      </c>
      <c r="G740">
        <v>0</v>
      </c>
      <c r="H740">
        <v>1</v>
      </c>
      <c r="I740">
        <v>67.73</v>
      </c>
      <c r="J740">
        <v>70.11</v>
      </c>
      <c r="K740">
        <v>65.727000000000004</v>
      </c>
      <c r="L740">
        <v>69.63</v>
      </c>
      <c r="M740">
        <v>130928900</v>
      </c>
      <c r="N740" s="3">
        <f>AVERAGE(B740:$B$1180)</f>
        <v>33.600992063492072</v>
      </c>
      <c r="O740" s="3">
        <f>AVERAGE(C740:$C$1180)</f>
        <v>34.179979365079348</v>
      </c>
      <c r="P740" s="3">
        <f>AVERAGE(D740:$D$1180)</f>
        <v>33.008098866213132</v>
      </c>
      <c r="Q740" s="3">
        <f>AVERAGE(E740:$E$1180)</f>
        <v>33.573946031746019</v>
      </c>
      <c r="R740" s="3">
        <f t="shared" si="34"/>
        <v>58.118600000000022</v>
      </c>
      <c r="S740" s="3">
        <f t="shared" si="35"/>
        <v>42.887022500000022</v>
      </c>
      <c r="T740" s="3">
        <f>SUMPRODUCT(E740:E754,Sheet1!$A$1:$A$15)/(15*16/2)</f>
        <v>65.918774999999997</v>
      </c>
      <c r="U740" s="3">
        <f>SUMPRODUCT(E740:E789,Sheet1!$B$1:$B$50)/(50*51/2)</f>
        <v>60.499025882352967</v>
      </c>
      <c r="V740">
        <f t="shared" si="33"/>
        <v>66581786</v>
      </c>
    </row>
    <row r="741" spans="1:22" x14ac:dyDescent="0.25">
      <c r="A741" s="2">
        <v>41689</v>
      </c>
      <c r="B741">
        <v>67.05</v>
      </c>
      <c r="C741">
        <v>69.08</v>
      </c>
      <c r="D741">
        <v>67</v>
      </c>
      <c r="E741">
        <v>68.06</v>
      </c>
      <c r="F741">
        <v>62087100</v>
      </c>
      <c r="G741">
        <v>0</v>
      </c>
      <c r="H741">
        <v>1</v>
      </c>
      <c r="I741">
        <v>67.05</v>
      </c>
      <c r="J741">
        <v>69.08</v>
      </c>
      <c r="K741">
        <v>67</v>
      </c>
      <c r="L741">
        <v>68.06</v>
      </c>
      <c r="M741">
        <v>62087100</v>
      </c>
      <c r="N741" s="3">
        <f>AVERAGE(B741:$B$1180)</f>
        <v>33.523426136363653</v>
      </c>
      <c r="O741" s="3">
        <f>AVERAGE(C741:$C$1180)</f>
        <v>34.098320227272708</v>
      </c>
      <c r="P741" s="3">
        <f>AVERAGE(D741:$D$1180)</f>
        <v>32.933737727272707</v>
      </c>
      <c r="Q741" s="3">
        <f>AVERAGE(E741:$E$1180)</f>
        <v>33.49200045454544</v>
      </c>
      <c r="R741" s="3">
        <f t="shared" si="34"/>
        <v>57.684800000000024</v>
      </c>
      <c r="S741" s="3">
        <f t="shared" si="35"/>
        <v>42.676722500000025</v>
      </c>
      <c r="T741" s="3">
        <f>SUMPRODUCT(E741:E755,Sheet1!$A$1:$A$15)/(15*16/2)</f>
        <v>65.154266666666672</v>
      </c>
      <c r="U741" s="3">
        <f>SUMPRODUCT(E741:E790,Sheet1!$B$1:$B$50)/(50*51/2)</f>
        <v>60.030586666666657</v>
      </c>
      <c r="V741">
        <f t="shared" si="33"/>
        <v>64821968</v>
      </c>
    </row>
    <row r="742" spans="1:22" x14ac:dyDescent="0.25">
      <c r="A742" s="2">
        <v>41688</v>
      </c>
      <c r="B742">
        <v>66.94</v>
      </c>
      <c r="C742">
        <v>67.539699999999996</v>
      </c>
      <c r="D742">
        <v>66.069999999999993</v>
      </c>
      <c r="E742">
        <v>67.3</v>
      </c>
      <c r="F742">
        <v>43809900</v>
      </c>
      <c r="G742">
        <v>0</v>
      </c>
      <c r="H742">
        <v>1</v>
      </c>
      <c r="I742">
        <v>66.94</v>
      </c>
      <c r="J742">
        <v>67.539699999999996</v>
      </c>
      <c r="K742">
        <v>66.069999999999993</v>
      </c>
      <c r="L742">
        <v>67.3</v>
      </c>
      <c r="M742">
        <v>43809900</v>
      </c>
      <c r="N742" s="3">
        <f>AVERAGE(B742:$B$1180)</f>
        <v>33.447055808656046</v>
      </c>
      <c r="O742" s="3">
        <f>AVERAGE(C742:$C$1180)</f>
        <v>34.018635307517066</v>
      </c>
      <c r="P742" s="3">
        <f>AVERAGE(D742:$D$1180)</f>
        <v>32.856138041002254</v>
      </c>
      <c r="Q742" s="3">
        <f>AVERAGE(E742:$E$1180)</f>
        <v>33.413257858769917</v>
      </c>
      <c r="R742" s="3">
        <f t="shared" si="34"/>
        <v>57.290400000000027</v>
      </c>
      <c r="S742" s="3">
        <f t="shared" si="35"/>
        <v>42.477977500000016</v>
      </c>
      <c r="T742" s="3">
        <f>SUMPRODUCT(E742:E756,Sheet1!$A$1:$A$15)/(15*16/2)</f>
        <v>64.47834166666668</v>
      </c>
      <c r="U742" s="3">
        <f>SUMPRODUCT(E742:E791,Sheet1!$B$1:$B$50)/(50*51/2)</f>
        <v>59.608249411764717</v>
      </c>
      <c r="V742">
        <f t="shared" si="33"/>
        <v>64457326</v>
      </c>
    </row>
    <row r="743" spans="1:22" x14ac:dyDescent="0.25">
      <c r="A743" s="2">
        <v>41684</v>
      </c>
      <c r="B743">
        <v>67.5</v>
      </c>
      <c r="C743">
        <v>67.58</v>
      </c>
      <c r="D743">
        <v>66.72</v>
      </c>
      <c r="E743">
        <v>67.09</v>
      </c>
      <c r="F743">
        <v>36694900</v>
      </c>
      <c r="G743">
        <v>0</v>
      </c>
      <c r="H743">
        <v>1</v>
      </c>
      <c r="I743">
        <v>67.5</v>
      </c>
      <c r="J743">
        <v>67.58</v>
      </c>
      <c r="K743">
        <v>66.72</v>
      </c>
      <c r="L743">
        <v>67.09</v>
      </c>
      <c r="M743">
        <v>36694900</v>
      </c>
      <c r="N743" s="3">
        <f>AVERAGE(B743:$B$1180)</f>
        <v>33.370587899543388</v>
      </c>
      <c r="O743" s="3">
        <f>AVERAGE(C743:$C$1180)</f>
        <v>33.942103196347013</v>
      </c>
      <c r="P743" s="3">
        <f>AVERAGE(D743:$D$1180)</f>
        <v>32.780307305936049</v>
      </c>
      <c r="Q743" s="3">
        <f>AVERAGE(E743:$E$1180)</f>
        <v>33.335890867579892</v>
      </c>
      <c r="R743" s="3">
        <f t="shared" si="34"/>
        <v>56.916800000000023</v>
      </c>
      <c r="S743" s="3">
        <f t="shared" si="35"/>
        <v>42.286327500000013</v>
      </c>
      <c r="T743" s="3">
        <f>SUMPRODUCT(E743:E757,Sheet1!$A$1:$A$15)/(15*16/2)</f>
        <v>63.782833333333329</v>
      </c>
      <c r="U743" s="3">
        <f>SUMPRODUCT(E743:E792,Sheet1!$B$1:$B$50)/(50*51/2)</f>
        <v>59.201065098039209</v>
      </c>
      <c r="V743">
        <f t="shared" si="33"/>
        <v>64798928</v>
      </c>
    </row>
    <row r="744" spans="1:22" x14ac:dyDescent="0.25">
      <c r="A744" s="2">
        <v>41683</v>
      </c>
      <c r="B744">
        <v>64.180000000000007</v>
      </c>
      <c r="C744">
        <v>67.33</v>
      </c>
      <c r="D744">
        <v>64.05</v>
      </c>
      <c r="E744">
        <v>67.33</v>
      </c>
      <c r="F744">
        <v>61911700</v>
      </c>
      <c r="G744">
        <v>0</v>
      </c>
      <c r="H744">
        <v>1</v>
      </c>
      <c r="I744">
        <v>64.180000000000007</v>
      </c>
      <c r="J744">
        <v>67.33</v>
      </c>
      <c r="K744">
        <v>64.05</v>
      </c>
      <c r="L744">
        <v>67.33</v>
      </c>
      <c r="M744">
        <v>61911700</v>
      </c>
      <c r="N744" s="3">
        <f>AVERAGE(B744:$B$1180)</f>
        <v>33.29248855835241</v>
      </c>
      <c r="O744" s="3">
        <f>AVERAGE(C744:$C$1180)</f>
        <v>33.865128604118965</v>
      </c>
      <c r="P744" s="3">
        <f>AVERAGE(D744:$D$1180)</f>
        <v>32.702642105263131</v>
      </c>
      <c r="Q744" s="3">
        <f>AVERAGE(E744:$E$1180)</f>
        <v>33.258650343249414</v>
      </c>
      <c r="R744" s="3">
        <f t="shared" si="34"/>
        <v>56.50960000000002</v>
      </c>
      <c r="S744" s="3">
        <f t="shared" si="35"/>
        <v>42.088027500000017</v>
      </c>
      <c r="T744" s="3">
        <f>SUMPRODUCT(E744:E758,Sheet1!$A$1:$A$15)/(15*16/2)</f>
        <v>63.008241666666663</v>
      </c>
      <c r="U744" s="3">
        <f>SUMPRODUCT(E744:E793,Sheet1!$B$1:$B$50)/(50*51/2)</f>
        <v>58.786147450980408</v>
      </c>
      <c r="V744">
        <f t="shared" si="33"/>
        <v>64706750</v>
      </c>
    </row>
    <row r="745" spans="1:22" x14ac:dyDescent="0.25">
      <c r="A745" s="2">
        <v>41682</v>
      </c>
      <c r="B745">
        <v>64.92</v>
      </c>
      <c r="C745">
        <v>65.06</v>
      </c>
      <c r="D745">
        <v>64.05</v>
      </c>
      <c r="E745">
        <v>64.45</v>
      </c>
      <c r="F745">
        <v>47282100</v>
      </c>
      <c r="G745">
        <v>0</v>
      </c>
      <c r="H745">
        <v>1</v>
      </c>
      <c r="I745">
        <v>64.92</v>
      </c>
      <c r="J745">
        <v>65.06</v>
      </c>
      <c r="K745">
        <v>64.05</v>
      </c>
      <c r="L745">
        <v>64.45</v>
      </c>
      <c r="M745">
        <v>47282100</v>
      </c>
      <c r="N745" s="3">
        <f>AVERAGE(B745:$B$1180)</f>
        <v>33.221645642201857</v>
      </c>
      <c r="O745" s="3">
        <f>AVERAGE(C745:$C$1180)</f>
        <v>33.788374311926582</v>
      </c>
      <c r="P745" s="3">
        <f>AVERAGE(D745:$D$1180)</f>
        <v>32.63074449541282</v>
      </c>
      <c r="Q745" s="3">
        <f>AVERAGE(E745:$E$1180)</f>
        <v>33.180505045871548</v>
      </c>
      <c r="R745" s="3">
        <f t="shared" si="34"/>
        <v>56.10420000000002</v>
      </c>
      <c r="S745" s="3">
        <f t="shared" si="35"/>
        <v>41.890222500000021</v>
      </c>
      <c r="T745" s="3">
        <f>SUMPRODUCT(E745:E759,Sheet1!$A$1:$A$15)/(15*16/2)</f>
        <v>62.114483333333325</v>
      </c>
      <c r="U745" s="3">
        <f>SUMPRODUCT(E745:E794,Sheet1!$B$1:$B$50)/(50*51/2)</f>
        <v>58.345920000000021</v>
      </c>
      <c r="V745">
        <f t="shared" si="33"/>
        <v>64483996</v>
      </c>
    </row>
    <row r="746" spans="1:22" x14ac:dyDescent="0.25">
      <c r="A746" s="2">
        <v>41681</v>
      </c>
      <c r="B746">
        <v>63.75</v>
      </c>
      <c r="C746">
        <v>65</v>
      </c>
      <c r="D746">
        <v>63.35</v>
      </c>
      <c r="E746">
        <v>64.850999999999999</v>
      </c>
      <c r="F746">
        <v>45675600</v>
      </c>
      <c r="G746">
        <v>0</v>
      </c>
      <c r="H746">
        <v>1</v>
      </c>
      <c r="I746">
        <v>63.75</v>
      </c>
      <c r="J746">
        <v>65</v>
      </c>
      <c r="K746">
        <v>63.35</v>
      </c>
      <c r="L746">
        <v>64.850999999999999</v>
      </c>
      <c r="M746">
        <v>45675600</v>
      </c>
      <c r="N746" s="3">
        <f>AVERAGE(B746:$B$1180)</f>
        <v>33.148775862068987</v>
      </c>
      <c r="O746" s="3">
        <f>AVERAGE(C746:$C$1180)</f>
        <v>33.716485517241352</v>
      </c>
      <c r="P746" s="3">
        <f>AVERAGE(D746:$D$1180)</f>
        <v>32.558516321839058</v>
      </c>
      <c r="Q746" s="3">
        <f>AVERAGE(E746:$E$1180)</f>
        <v>33.108621149425268</v>
      </c>
      <c r="R746" s="3">
        <f t="shared" si="34"/>
        <v>55.755400000000016</v>
      </c>
      <c r="S746" s="3">
        <f t="shared" si="35"/>
        <v>41.702872500000012</v>
      </c>
      <c r="T746" s="3">
        <f>SUMPRODUCT(E746:E760,Sheet1!$A$1:$A$15)/(15*16/2)</f>
        <v>61.522891666666673</v>
      </c>
      <c r="U746" s="3">
        <f>SUMPRODUCT(E746:E795,Sheet1!$B$1:$B$50)/(50*51/2)</f>
        <v>58.004955294117636</v>
      </c>
      <c r="V746">
        <f t="shared" si="33"/>
        <v>63997432</v>
      </c>
    </row>
    <row r="747" spans="1:22" x14ac:dyDescent="0.25">
      <c r="A747" s="2">
        <v>41680</v>
      </c>
      <c r="B747">
        <v>64.3</v>
      </c>
      <c r="C747">
        <v>64.489999999999995</v>
      </c>
      <c r="D747">
        <v>63.472999999999999</v>
      </c>
      <c r="E747">
        <v>63.548000000000002</v>
      </c>
      <c r="F747">
        <v>43666100</v>
      </c>
      <c r="G747">
        <v>0</v>
      </c>
      <c r="H747">
        <v>1</v>
      </c>
      <c r="I747">
        <v>64.3</v>
      </c>
      <c r="J747">
        <v>64.489999999999995</v>
      </c>
      <c r="K747">
        <v>63.472999999999999</v>
      </c>
      <c r="L747">
        <v>63.548000000000002</v>
      </c>
      <c r="M747">
        <v>43666100</v>
      </c>
      <c r="N747" s="3">
        <f>AVERAGE(B747:$B$1180)</f>
        <v>33.078266129032272</v>
      </c>
      <c r="O747" s="3">
        <f>AVERAGE(C747:$C$1180)</f>
        <v>33.644403686635918</v>
      </c>
      <c r="P747" s="3">
        <f>AVERAGE(D747:$D$1180)</f>
        <v>32.487568202764955</v>
      </c>
      <c r="Q747" s="3">
        <f>AVERAGE(E747:$E$1180)</f>
        <v>33.035482027649749</v>
      </c>
      <c r="R747" s="3">
        <f t="shared" si="34"/>
        <v>55.388180000000013</v>
      </c>
      <c r="S747" s="3">
        <f t="shared" si="35"/>
        <v>41.512867500000013</v>
      </c>
      <c r="T747" s="3">
        <f>SUMPRODUCT(E747:E761,Sheet1!$A$1:$A$15)/(15*16/2)</f>
        <v>60.828333333333347</v>
      </c>
      <c r="U747" s="3">
        <f>SUMPRODUCT(E747:E796,Sheet1!$B$1:$B$50)/(50*51/2)</f>
        <v>57.633864313725496</v>
      </c>
      <c r="V747">
        <f t="shared" si="33"/>
        <v>63983780</v>
      </c>
    </row>
    <row r="748" spans="1:22" x14ac:dyDescent="0.25">
      <c r="A748" s="2">
        <v>41677</v>
      </c>
      <c r="B748">
        <v>62.27</v>
      </c>
      <c r="C748">
        <v>64.569999999999993</v>
      </c>
      <c r="D748">
        <v>62.22</v>
      </c>
      <c r="E748">
        <v>64.319999999999993</v>
      </c>
      <c r="F748">
        <v>60704300</v>
      </c>
      <c r="G748">
        <v>0</v>
      </c>
      <c r="H748">
        <v>1</v>
      </c>
      <c r="I748">
        <v>62.27</v>
      </c>
      <c r="J748">
        <v>64.569999999999993</v>
      </c>
      <c r="K748">
        <v>62.22</v>
      </c>
      <c r="L748">
        <v>64.319999999999993</v>
      </c>
      <c r="M748">
        <v>60704300</v>
      </c>
      <c r="N748" s="3">
        <f>AVERAGE(B748:$B$1180)</f>
        <v>33.006160508083163</v>
      </c>
      <c r="O748" s="3">
        <f>AVERAGE(C748:$C$1180)</f>
        <v>33.57316674364894</v>
      </c>
      <c r="P748" s="3">
        <f>AVERAGE(D748:$D$1180)</f>
        <v>32.416008314087733</v>
      </c>
      <c r="Q748" s="3">
        <f>AVERAGE(E748:$E$1180)</f>
        <v>32.965014318706686</v>
      </c>
      <c r="R748" s="3">
        <f t="shared" si="34"/>
        <v>55.035020000000003</v>
      </c>
      <c r="S748" s="3">
        <f t="shared" si="35"/>
        <v>41.325827500000017</v>
      </c>
      <c r="T748" s="3">
        <f>SUMPRODUCT(E748:E762,Sheet1!$A$1:$A$15)/(15*16/2)</f>
        <v>60.236250000000013</v>
      </c>
      <c r="U748" s="3">
        <f>SUMPRODUCT(E748:E797,Sheet1!$B$1:$B$50)/(50*51/2)</f>
        <v>57.300021960784321</v>
      </c>
      <c r="V748">
        <f t="shared" si="33"/>
        <v>64750778</v>
      </c>
    </row>
    <row r="749" spans="1:22" x14ac:dyDescent="0.25">
      <c r="A749" s="2">
        <v>41676</v>
      </c>
      <c r="B749">
        <v>61.46</v>
      </c>
      <c r="C749">
        <v>62.78</v>
      </c>
      <c r="D749">
        <v>61.46</v>
      </c>
      <c r="E749">
        <v>62.16</v>
      </c>
      <c r="F749">
        <v>42086500</v>
      </c>
      <c r="G749">
        <v>0</v>
      </c>
      <c r="H749">
        <v>1</v>
      </c>
      <c r="I749">
        <v>61.46</v>
      </c>
      <c r="J749">
        <v>62.78</v>
      </c>
      <c r="K749">
        <v>61.46</v>
      </c>
      <c r="L749">
        <v>62.16</v>
      </c>
      <c r="M749">
        <v>42086500</v>
      </c>
      <c r="N749" s="3">
        <f>AVERAGE(B749:$B$1180)</f>
        <v>32.938420138888908</v>
      </c>
      <c r="O749" s="3">
        <f>AVERAGE(C749:$C$1180)</f>
        <v>33.501414814814794</v>
      </c>
      <c r="P749" s="3">
        <f>AVERAGE(D749:$D$1180)</f>
        <v>32.347017592592572</v>
      </c>
      <c r="Q749" s="3">
        <f>AVERAGE(E749:$E$1180)</f>
        <v>32.892433333333322</v>
      </c>
      <c r="R749" s="3">
        <f t="shared" si="34"/>
        <v>54.645020000000017</v>
      </c>
      <c r="S749" s="3">
        <f t="shared" si="35"/>
        <v>41.13477750000002</v>
      </c>
      <c r="T749" s="3">
        <f>SUMPRODUCT(E749:E763,Sheet1!$A$1:$A$15)/(15*16/2)</f>
        <v>59.488249999999994</v>
      </c>
      <c r="U749" s="3">
        <f>SUMPRODUCT(E749:E798,Sheet1!$B$1:$B$50)/(50*51/2)</f>
        <v>56.920610980392141</v>
      </c>
      <c r="V749">
        <f t="shared" si="33"/>
        <v>65187992</v>
      </c>
    </row>
    <row r="750" spans="1:22" x14ac:dyDescent="0.25">
      <c r="A750" s="2">
        <v>41675</v>
      </c>
      <c r="B750">
        <v>62.74</v>
      </c>
      <c r="C750">
        <v>63.16</v>
      </c>
      <c r="D750">
        <v>61.27</v>
      </c>
      <c r="E750">
        <v>62.19</v>
      </c>
      <c r="F750">
        <v>51685100</v>
      </c>
      <c r="G750">
        <v>0</v>
      </c>
      <c r="H750">
        <v>1</v>
      </c>
      <c r="I750">
        <v>62.74</v>
      </c>
      <c r="J750">
        <v>63.16</v>
      </c>
      <c r="K750">
        <v>61.27</v>
      </c>
      <c r="L750">
        <v>62.19</v>
      </c>
      <c r="M750">
        <v>51685100</v>
      </c>
      <c r="N750" s="3">
        <f>AVERAGE(B750:$B$1180)</f>
        <v>32.872244779582388</v>
      </c>
      <c r="O750" s="3">
        <f>AVERAGE(C750:$C$1180)</f>
        <v>33.433483062644989</v>
      </c>
      <c r="P750" s="3">
        <f>AVERAGE(D750:$D$1180)</f>
        <v>32.279470069605551</v>
      </c>
      <c r="Q750" s="3">
        <f>AVERAGE(E750:$E$1180)</f>
        <v>32.824527146171675</v>
      </c>
      <c r="R750" s="3">
        <f t="shared" si="34"/>
        <v>54.326419999999999</v>
      </c>
      <c r="S750" s="3">
        <f t="shared" si="35"/>
        <v>40.953877500000004</v>
      </c>
      <c r="T750" s="3">
        <f>SUMPRODUCT(E750:E764,Sheet1!$A$1:$A$15)/(15*16/2)</f>
        <v>58.972250000000003</v>
      </c>
      <c r="U750" s="3">
        <f>SUMPRODUCT(E750:E799,Sheet1!$B$1:$B$50)/(50*51/2)</f>
        <v>56.613411764705901</v>
      </c>
      <c r="V750">
        <f t="shared" si="33"/>
        <v>65157162</v>
      </c>
    </row>
    <row r="751" spans="1:22" x14ac:dyDescent="0.25">
      <c r="A751" s="2">
        <v>41674</v>
      </c>
      <c r="B751">
        <v>62.05</v>
      </c>
      <c r="C751">
        <v>63.14</v>
      </c>
      <c r="D751">
        <v>61.82</v>
      </c>
      <c r="E751">
        <v>62.75</v>
      </c>
      <c r="F751">
        <v>45985500</v>
      </c>
      <c r="G751">
        <v>0</v>
      </c>
      <c r="H751">
        <v>1</v>
      </c>
      <c r="I751">
        <v>62.05</v>
      </c>
      <c r="J751">
        <v>63.14</v>
      </c>
      <c r="K751">
        <v>61.82</v>
      </c>
      <c r="L751">
        <v>62.75</v>
      </c>
      <c r="M751">
        <v>45985500</v>
      </c>
      <c r="N751" s="3">
        <f>AVERAGE(B751:$B$1180)</f>
        <v>32.802784883720946</v>
      </c>
      <c r="O751" s="3">
        <f>AVERAGE(C751:$C$1180)</f>
        <v>33.364351627906956</v>
      </c>
      <c r="P751" s="3">
        <f>AVERAGE(D751:$D$1180)</f>
        <v>32.212050232558113</v>
      </c>
      <c r="Q751" s="3">
        <f>AVERAGE(E751:$E$1180)</f>
        <v>32.756235348837194</v>
      </c>
      <c r="R751" s="3">
        <f t="shared" si="34"/>
        <v>54.016619999999996</v>
      </c>
      <c r="S751" s="3">
        <f t="shared" si="35"/>
        <v>40.772777500000011</v>
      </c>
      <c r="T751" s="3">
        <f>SUMPRODUCT(E751:E765,Sheet1!$A$1:$A$15)/(15*16/2)</f>
        <v>58.415416666666665</v>
      </c>
      <c r="U751" s="3">
        <f>SUMPRODUCT(E751:E800,Sheet1!$B$1:$B$50)/(50*51/2)</f>
        <v>56.292887058823517</v>
      </c>
      <c r="V751">
        <f t="shared" si="33"/>
        <v>64821180</v>
      </c>
    </row>
    <row r="752" spans="1:22" x14ac:dyDescent="0.25">
      <c r="A752" s="2">
        <v>41673</v>
      </c>
      <c r="B752">
        <v>63.03</v>
      </c>
      <c r="C752">
        <v>63.77</v>
      </c>
      <c r="D752">
        <v>60.7</v>
      </c>
      <c r="E752">
        <v>61.48</v>
      </c>
      <c r="F752">
        <v>74866600</v>
      </c>
      <c r="G752">
        <v>0</v>
      </c>
      <c r="H752">
        <v>1</v>
      </c>
      <c r="I752">
        <v>63.03</v>
      </c>
      <c r="J752">
        <v>63.77</v>
      </c>
      <c r="K752">
        <v>60.7</v>
      </c>
      <c r="L752">
        <v>61.48</v>
      </c>
      <c r="M752">
        <v>74866600</v>
      </c>
      <c r="N752" s="3">
        <f>AVERAGE(B752:$B$1180)</f>
        <v>32.734609557109579</v>
      </c>
      <c r="O752" s="3">
        <f>AVERAGE(C752:$C$1180)</f>
        <v>33.294944522144498</v>
      </c>
      <c r="P752" s="3">
        <f>AVERAGE(D752:$D$1180)</f>
        <v>32.143034032634006</v>
      </c>
      <c r="Q752" s="3">
        <f>AVERAGE(E752:$E$1180)</f>
        <v>32.686319813519802</v>
      </c>
      <c r="R752" s="3">
        <f t="shared" si="34"/>
        <v>53.690219999999997</v>
      </c>
      <c r="S752" s="3">
        <f t="shared" si="35"/>
        <v>40.587677500000012</v>
      </c>
      <c r="T752" s="3">
        <f>SUMPRODUCT(E752:E766,Sheet1!$A$1:$A$15)/(15*16/2)</f>
        <v>57.731583333333333</v>
      </c>
      <c r="U752" s="3">
        <f>SUMPRODUCT(E752:E801,Sheet1!$B$1:$B$50)/(50*51/2)</f>
        <v>55.93760156862745</v>
      </c>
      <c r="V752">
        <f t="shared" si="33"/>
        <v>64980130</v>
      </c>
    </row>
    <row r="753" spans="1:22" x14ac:dyDescent="0.25">
      <c r="A753" s="2">
        <v>41670</v>
      </c>
      <c r="B753">
        <v>60.47</v>
      </c>
      <c r="C753">
        <v>63.37</v>
      </c>
      <c r="D753">
        <v>60.17</v>
      </c>
      <c r="E753">
        <v>62.57</v>
      </c>
      <c r="F753">
        <v>87794600</v>
      </c>
      <c r="G753">
        <v>0</v>
      </c>
      <c r="H753">
        <v>1</v>
      </c>
      <c r="I753">
        <v>60.47</v>
      </c>
      <c r="J753">
        <v>63.37</v>
      </c>
      <c r="K753">
        <v>60.17</v>
      </c>
      <c r="L753">
        <v>62.57</v>
      </c>
      <c r="M753">
        <v>87794600</v>
      </c>
      <c r="N753" s="3">
        <f>AVERAGE(B753:$B$1180)</f>
        <v>32.663825934579457</v>
      </c>
      <c r="O753" s="3">
        <f>AVERAGE(C753:$C$1180)</f>
        <v>33.223741121495301</v>
      </c>
      <c r="P753" s="3">
        <f>AVERAGE(D753:$D$1180)</f>
        <v>32.07631214953269</v>
      </c>
      <c r="Q753" s="3">
        <f>AVERAGE(E753:$E$1180)</f>
        <v>32.619044859813073</v>
      </c>
      <c r="R753" s="3">
        <f t="shared" si="34"/>
        <v>53.387820000000005</v>
      </c>
      <c r="S753" s="3">
        <f t="shared" si="35"/>
        <v>40.408727500000012</v>
      </c>
      <c r="T753" s="3">
        <f>SUMPRODUCT(E753:E767,Sheet1!$A$1:$A$15)/(15*16/2)</f>
        <v>57.176999999999992</v>
      </c>
      <c r="U753" s="3">
        <f>SUMPRODUCT(E753:E802,Sheet1!$B$1:$B$50)/(50*51/2)</f>
        <v>55.620261176470585</v>
      </c>
      <c r="V753">
        <f t="shared" si="33"/>
        <v>64994838</v>
      </c>
    </row>
    <row r="754" spans="1:22" x14ac:dyDescent="0.25">
      <c r="A754" s="2">
        <v>41669</v>
      </c>
      <c r="B754">
        <v>62.12</v>
      </c>
      <c r="C754">
        <v>62.5</v>
      </c>
      <c r="D754">
        <v>60.46</v>
      </c>
      <c r="E754">
        <v>61.08</v>
      </c>
      <c r="F754">
        <v>150178900</v>
      </c>
      <c r="G754">
        <v>0</v>
      </c>
      <c r="H754">
        <v>1</v>
      </c>
      <c r="I754">
        <v>62.12</v>
      </c>
      <c r="J754">
        <v>62.5</v>
      </c>
      <c r="K754">
        <v>60.46</v>
      </c>
      <c r="L754">
        <v>61.08</v>
      </c>
      <c r="M754">
        <v>150178900</v>
      </c>
      <c r="N754" s="3">
        <f>AVERAGE(B754:$B$1180)</f>
        <v>32.598706088992991</v>
      </c>
      <c r="O754" s="3">
        <f>AVERAGE(C754:$C$1180)</f>
        <v>33.153140983606527</v>
      </c>
      <c r="P754" s="3">
        <f>AVERAGE(D754:$D$1180)</f>
        <v>32.010518969555008</v>
      </c>
      <c r="Q754" s="3">
        <f>AVERAGE(E754:$E$1180)</f>
        <v>32.548902107728317</v>
      </c>
      <c r="R754" s="3">
        <f t="shared" si="34"/>
        <v>53.053019999999975</v>
      </c>
      <c r="S754" s="3">
        <f t="shared" si="35"/>
        <v>40.2290025</v>
      </c>
      <c r="T754" s="3">
        <f>SUMPRODUCT(E754:E768,Sheet1!$A$1:$A$15)/(15*16/2)</f>
        <v>56.441583333333341</v>
      </c>
      <c r="U754" s="3">
        <f>SUMPRODUCT(E754:E803,Sheet1!$B$1:$B$50)/(50*51/2)</f>
        <v>55.247046274509792</v>
      </c>
      <c r="V754">
        <f t="shared" si="33"/>
        <v>64957146</v>
      </c>
    </row>
    <row r="755" spans="1:22" x14ac:dyDescent="0.25">
      <c r="A755" s="2">
        <v>41668</v>
      </c>
      <c r="B755">
        <v>54.61</v>
      </c>
      <c r="C755">
        <v>54.95</v>
      </c>
      <c r="D755">
        <v>53.19</v>
      </c>
      <c r="E755">
        <v>53.53</v>
      </c>
      <c r="F755">
        <v>92995600</v>
      </c>
      <c r="G755">
        <v>0</v>
      </c>
      <c r="H755">
        <v>1</v>
      </c>
      <c r="I755">
        <v>54.61</v>
      </c>
      <c r="J755">
        <v>54.95</v>
      </c>
      <c r="K755">
        <v>53.19</v>
      </c>
      <c r="L755">
        <v>53.53</v>
      </c>
      <c r="M755">
        <v>92995600</v>
      </c>
      <c r="N755" s="3">
        <f>AVERAGE(B755:$B$1180)</f>
        <v>32.529407276995322</v>
      </c>
      <c r="O755" s="3">
        <f>AVERAGE(C755:$C$1180)</f>
        <v>33.084251643192459</v>
      </c>
      <c r="P755" s="3">
        <f>AVERAGE(D755:$D$1180)</f>
        <v>31.943736150234713</v>
      </c>
      <c r="Q755" s="3">
        <f>AVERAGE(E755:$E$1180)</f>
        <v>32.481927699530502</v>
      </c>
      <c r="R755" s="3">
        <f t="shared" si="34"/>
        <v>52.811619999999984</v>
      </c>
      <c r="S755" s="3">
        <f t="shared" si="35"/>
        <v>40.0582025</v>
      </c>
      <c r="T755" s="3">
        <f>SUMPRODUCT(E755:E769,Sheet1!$A$1:$A$15)/(15*16/2)</f>
        <v>55.868666666666662</v>
      </c>
      <c r="U755" s="3">
        <f>SUMPRODUCT(E755:E804,Sheet1!$B$1:$B$50)/(50*51/2)</f>
        <v>54.922796078431375</v>
      </c>
      <c r="V755">
        <f t="shared" si="33"/>
        <v>62802628</v>
      </c>
    </row>
    <row r="756" spans="1:22" x14ac:dyDescent="0.25">
      <c r="A756" s="2">
        <v>41667</v>
      </c>
      <c r="B756">
        <v>54.02</v>
      </c>
      <c r="C756">
        <v>55.28</v>
      </c>
      <c r="D756">
        <v>54</v>
      </c>
      <c r="E756">
        <v>55.14</v>
      </c>
      <c r="F756">
        <v>48191200</v>
      </c>
      <c r="G756">
        <v>0</v>
      </c>
      <c r="H756">
        <v>1</v>
      </c>
      <c r="I756">
        <v>54.02</v>
      </c>
      <c r="J756">
        <v>55.28</v>
      </c>
      <c r="K756">
        <v>54</v>
      </c>
      <c r="L756">
        <v>55.14</v>
      </c>
      <c r="M756">
        <v>48191200</v>
      </c>
      <c r="N756" s="3">
        <f>AVERAGE(B756:$B$1180)</f>
        <v>32.47745294117648</v>
      </c>
      <c r="O756" s="3">
        <f>AVERAGE(C756:$C$1180)</f>
        <v>33.03280282352938</v>
      </c>
      <c r="P756" s="3">
        <f>AVERAGE(D756:$D$1180)</f>
        <v>31.893744941176443</v>
      </c>
      <c r="Q756" s="3">
        <f>AVERAGE(E756:$E$1180)</f>
        <v>32.432402823529394</v>
      </c>
      <c r="R756" s="3">
        <f t="shared" si="34"/>
        <v>52.720819999999982</v>
      </c>
      <c r="S756" s="3">
        <f t="shared" si="35"/>
        <v>39.923152500000008</v>
      </c>
      <c r="T756" s="3">
        <f>SUMPRODUCT(E756:E770,Sheet1!$A$1:$A$15)/(15*16/2)</f>
        <v>56.276083333333325</v>
      </c>
      <c r="U756" s="3">
        <f>SUMPRODUCT(E756:E805,Sheet1!$B$1:$B$50)/(50*51/2)</f>
        <v>54.891063529411774</v>
      </c>
      <c r="V756">
        <f t="shared" si="33"/>
        <v>62445056</v>
      </c>
    </row>
    <row r="757" spans="1:22" x14ac:dyDescent="0.25">
      <c r="A757" s="2">
        <v>41666</v>
      </c>
      <c r="B757">
        <v>54.73</v>
      </c>
      <c r="C757">
        <v>54.940100000000001</v>
      </c>
      <c r="D757">
        <v>51.85</v>
      </c>
      <c r="E757">
        <v>53.55</v>
      </c>
      <c r="F757">
        <v>73924100</v>
      </c>
      <c r="G757">
        <v>0</v>
      </c>
      <c r="H757">
        <v>1</v>
      </c>
      <c r="I757">
        <v>54.73</v>
      </c>
      <c r="J757">
        <v>54.940100000000001</v>
      </c>
      <c r="K757">
        <v>51.85</v>
      </c>
      <c r="L757">
        <v>53.55</v>
      </c>
      <c r="M757">
        <v>73924100</v>
      </c>
      <c r="N757" s="3">
        <f>AVERAGE(B757:$B$1180)</f>
        <v>32.426645047169821</v>
      </c>
      <c r="O757" s="3">
        <f>AVERAGE(C757:$C$1180)</f>
        <v>32.980333018867896</v>
      </c>
      <c r="P757" s="3">
        <f>AVERAGE(D757:$D$1180)</f>
        <v>31.841607547169787</v>
      </c>
      <c r="Q757" s="3">
        <f>AVERAGE(E757:$E$1180)</f>
        <v>32.378847169811301</v>
      </c>
      <c r="R757" s="3">
        <f t="shared" si="34"/>
        <v>52.59221999999999</v>
      </c>
      <c r="S757" s="3">
        <f t="shared" si="35"/>
        <v>39.7844525</v>
      </c>
      <c r="T757" s="3">
        <f>SUMPRODUCT(E757:E771,Sheet1!$A$1:$A$15)/(15*16/2)</f>
        <v>56.499416666666669</v>
      </c>
      <c r="U757" s="3">
        <f>SUMPRODUCT(E757:E806,Sheet1!$B$1:$B$50)/(50*51/2)</f>
        <v>54.791150588235283</v>
      </c>
      <c r="V757">
        <f t="shared" si="33"/>
        <v>63066132</v>
      </c>
    </row>
    <row r="758" spans="1:22" x14ac:dyDescent="0.25">
      <c r="A758" s="2">
        <v>41663</v>
      </c>
      <c r="B758">
        <v>56.15</v>
      </c>
      <c r="C758">
        <v>56.42</v>
      </c>
      <c r="D758">
        <v>54.4</v>
      </c>
      <c r="E758">
        <v>54.45</v>
      </c>
      <c r="F758">
        <v>55200700</v>
      </c>
      <c r="G758">
        <v>0</v>
      </c>
      <c r="H758">
        <v>1</v>
      </c>
      <c r="I758">
        <v>56.15</v>
      </c>
      <c r="J758">
        <v>56.42</v>
      </c>
      <c r="K758">
        <v>54.4</v>
      </c>
      <c r="L758">
        <v>54.45</v>
      </c>
      <c r="M758">
        <v>55200700</v>
      </c>
      <c r="N758" s="3">
        <f>AVERAGE(B758:$B$1180)</f>
        <v>32.373918439716327</v>
      </c>
      <c r="O758" s="3">
        <f>AVERAGE(C758:$C$1180)</f>
        <v>32.928418676122902</v>
      </c>
      <c r="P758" s="3">
        <f>AVERAGE(D758:$D$1180)</f>
        <v>31.7943063829787</v>
      </c>
      <c r="Q758" s="3">
        <f>AVERAGE(E758:$E$1180)</f>
        <v>32.328797163120548</v>
      </c>
      <c r="R758" s="3">
        <f t="shared" si="34"/>
        <v>52.453319999999984</v>
      </c>
      <c r="S758" s="3">
        <f t="shared" si="35"/>
        <v>39.656790000000001</v>
      </c>
      <c r="T758" s="3">
        <f>SUMPRODUCT(E758:E772,Sheet1!$A$1:$A$15)/(15*16/2)</f>
        <v>56.929891666666663</v>
      </c>
      <c r="U758" s="3">
        <f>SUMPRODUCT(E758:E807,Sheet1!$B$1:$B$50)/(50*51/2)</f>
        <v>54.748143529411763</v>
      </c>
      <c r="V758">
        <f t="shared" si="33"/>
        <v>62951570</v>
      </c>
    </row>
    <row r="759" spans="1:22" x14ac:dyDescent="0.25">
      <c r="A759" s="2">
        <v>41662</v>
      </c>
      <c r="B759">
        <v>56.37</v>
      </c>
      <c r="C759">
        <v>56.68</v>
      </c>
      <c r="D759">
        <v>55.685499999999998</v>
      </c>
      <c r="E759">
        <v>56.63</v>
      </c>
      <c r="F759">
        <v>47951800</v>
      </c>
      <c r="G759">
        <v>0</v>
      </c>
      <c r="H759">
        <v>1</v>
      </c>
      <c r="I759">
        <v>56.37</v>
      </c>
      <c r="J759">
        <v>56.68</v>
      </c>
      <c r="K759">
        <v>55.685499999999998</v>
      </c>
      <c r="L759">
        <v>56.63</v>
      </c>
      <c r="M759">
        <v>47951800</v>
      </c>
      <c r="N759" s="3">
        <f>AVERAGE(B759:$B$1180)</f>
        <v>32.317577014218024</v>
      </c>
      <c r="O759" s="3">
        <f>AVERAGE(C759:$C$1180)</f>
        <v>32.87275142180092</v>
      </c>
      <c r="P759" s="3">
        <f>AVERAGE(D759:$D$1180)</f>
        <v>31.740738388625566</v>
      </c>
      <c r="Q759" s="3">
        <f>AVERAGE(E759:$E$1180)</f>
        <v>32.276377251184819</v>
      </c>
      <c r="R759" s="3">
        <f t="shared" si="34"/>
        <v>52.288319999999977</v>
      </c>
      <c r="S759" s="3">
        <f t="shared" si="35"/>
        <v>39.522390000000001</v>
      </c>
      <c r="T759" s="3">
        <f>SUMPRODUCT(E759:E773,Sheet1!$A$1:$A$15)/(15*16/2)</f>
        <v>57.250033333333327</v>
      </c>
      <c r="U759" s="3">
        <f>SUMPRODUCT(E759:E808,Sheet1!$B$1:$B$50)/(50*51/2)</f>
        <v>54.663371764705907</v>
      </c>
      <c r="V759">
        <f t="shared" si="33"/>
        <v>63465756</v>
      </c>
    </row>
    <row r="760" spans="1:22" x14ac:dyDescent="0.25">
      <c r="A760" s="2">
        <v>41661</v>
      </c>
      <c r="B760">
        <v>58.85</v>
      </c>
      <c r="C760">
        <v>59.31</v>
      </c>
      <c r="D760">
        <v>57.1</v>
      </c>
      <c r="E760">
        <v>57.51</v>
      </c>
      <c r="F760">
        <v>61352900</v>
      </c>
      <c r="G760">
        <v>0</v>
      </c>
      <c r="H760">
        <v>1</v>
      </c>
      <c r="I760">
        <v>58.85</v>
      </c>
      <c r="J760">
        <v>59.31</v>
      </c>
      <c r="K760">
        <v>57.1</v>
      </c>
      <c r="L760">
        <v>57.51</v>
      </c>
      <c r="M760">
        <v>61352900</v>
      </c>
      <c r="N760" s="3">
        <f>AVERAGE(B760:$B$1180)</f>
        <v>32.260445368171034</v>
      </c>
      <c r="O760" s="3">
        <f>AVERAGE(C760:$C$1180)</f>
        <v>32.816202137767192</v>
      </c>
      <c r="P760" s="3">
        <f>AVERAGE(D760:$D$1180)</f>
        <v>31.683862470308764</v>
      </c>
      <c r="Q760" s="3">
        <f>AVERAGE(E760:$E$1180)</f>
        <v>32.218530166270767</v>
      </c>
      <c r="R760" s="3">
        <f t="shared" si="34"/>
        <v>52.10631999999999</v>
      </c>
      <c r="S760" s="3">
        <f t="shared" si="35"/>
        <v>39.372190000000003</v>
      </c>
      <c r="T760" s="3">
        <f>SUMPRODUCT(E760:E774,Sheet1!$A$1:$A$15)/(15*16/2)</f>
        <v>57.281166666666678</v>
      </c>
      <c r="U760" s="3">
        <f>SUMPRODUCT(E760:E809,Sheet1!$B$1:$B$50)/(50*51/2)</f>
        <v>54.485972549019586</v>
      </c>
      <c r="V760">
        <f t="shared" si="33"/>
        <v>63921340</v>
      </c>
    </row>
    <row r="761" spans="1:22" x14ac:dyDescent="0.25">
      <c r="A761" s="2">
        <v>41660</v>
      </c>
      <c r="B761">
        <v>56.6</v>
      </c>
      <c r="C761">
        <v>58.58</v>
      </c>
      <c r="D761">
        <v>56.5</v>
      </c>
      <c r="E761">
        <v>58.51</v>
      </c>
      <c r="F761">
        <v>48669200</v>
      </c>
      <c r="G761">
        <v>0</v>
      </c>
      <c r="H761">
        <v>1</v>
      </c>
      <c r="I761">
        <v>56.6</v>
      </c>
      <c r="J761">
        <v>58.58</v>
      </c>
      <c r="K761">
        <v>56.5</v>
      </c>
      <c r="L761">
        <v>58.51</v>
      </c>
      <c r="M761">
        <v>48669200</v>
      </c>
      <c r="N761" s="3">
        <f>AVERAGE(B761:$B$1180)</f>
        <v>32.197136904761912</v>
      </c>
      <c r="O761" s="3">
        <f>AVERAGE(C761:$C$1180)</f>
        <v>32.753121666666637</v>
      </c>
      <c r="P761" s="3">
        <f>AVERAGE(D761:$D$1180)</f>
        <v>31.623347857142836</v>
      </c>
      <c r="Q761" s="3">
        <f>AVERAGE(E761:$E$1180)</f>
        <v>32.158312380952367</v>
      </c>
      <c r="R761" s="3">
        <f t="shared" si="34"/>
        <v>51.907319999999984</v>
      </c>
      <c r="S761" s="3">
        <f t="shared" si="35"/>
        <v>39.218885000000007</v>
      </c>
      <c r="T761" s="3">
        <f>SUMPRODUCT(E761:E775,Sheet1!$A$1:$A$15)/(15*16/2)</f>
        <v>57.170633333333321</v>
      </c>
      <c r="U761" s="3">
        <f>SUMPRODUCT(E761:E810,Sheet1!$B$1:$B$50)/(50*51/2)</f>
        <v>54.26625960784316</v>
      </c>
      <c r="V761">
        <f t="shared" si="33"/>
        <v>64636842</v>
      </c>
    </row>
    <row r="762" spans="1:22" x14ac:dyDescent="0.25">
      <c r="A762" s="2">
        <v>41656</v>
      </c>
      <c r="B762">
        <v>57.3</v>
      </c>
      <c r="C762">
        <v>57.82</v>
      </c>
      <c r="D762">
        <v>56.07</v>
      </c>
      <c r="E762">
        <v>56.3</v>
      </c>
      <c r="F762">
        <v>40849200</v>
      </c>
      <c r="G762">
        <v>0</v>
      </c>
      <c r="H762">
        <v>1</v>
      </c>
      <c r="I762">
        <v>57.3</v>
      </c>
      <c r="J762">
        <v>57.82</v>
      </c>
      <c r="K762">
        <v>56.07</v>
      </c>
      <c r="L762">
        <v>56.3</v>
      </c>
      <c r="M762">
        <v>40849200</v>
      </c>
      <c r="N762" s="3">
        <f>AVERAGE(B762:$B$1180)</f>
        <v>32.138896181384254</v>
      </c>
      <c r="O762" s="3">
        <f>AVERAGE(C762:$C$1180)</f>
        <v>32.691482338902119</v>
      </c>
      <c r="P762" s="3">
        <f>AVERAGE(D762:$D$1180)</f>
        <v>31.563976372315015</v>
      </c>
      <c r="Q762" s="3">
        <f>AVERAGE(E762:$E$1180)</f>
        <v>32.095420525059652</v>
      </c>
      <c r="R762" s="3">
        <f t="shared" si="34"/>
        <v>51.719519999999982</v>
      </c>
      <c r="S762" s="3">
        <f t="shared" si="35"/>
        <v>39.063285000000008</v>
      </c>
      <c r="T762" s="3">
        <f>SUMPRODUCT(E762:E776,Sheet1!$A$1:$A$15)/(15*16/2)</f>
        <v>56.909516666666654</v>
      </c>
      <c r="U762" s="3">
        <f>SUMPRODUCT(E762:E811,Sheet1!$B$1:$B$50)/(50*51/2)</f>
        <v>53.999966274509774</v>
      </c>
      <c r="V762">
        <f t="shared" si="33"/>
        <v>65021238</v>
      </c>
    </row>
    <row r="763" spans="1:22" x14ac:dyDescent="0.25">
      <c r="A763" s="2">
        <v>41655</v>
      </c>
      <c r="B763">
        <v>57.26</v>
      </c>
      <c r="C763">
        <v>58.02</v>
      </c>
      <c r="D763">
        <v>56.83</v>
      </c>
      <c r="E763">
        <v>57.19</v>
      </c>
      <c r="F763">
        <v>34541800</v>
      </c>
      <c r="G763">
        <v>0</v>
      </c>
      <c r="H763">
        <v>1</v>
      </c>
      <c r="I763">
        <v>57.26</v>
      </c>
      <c r="J763">
        <v>58.02</v>
      </c>
      <c r="K763">
        <v>56.83</v>
      </c>
      <c r="L763">
        <v>57.19</v>
      </c>
      <c r="M763">
        <v>34541800</v>
      </c>
      <c r="N763" s="3">
        <f>AVERAGE(B763:$B$1180)</f>
        <v>32.078702153110051</v>
      </c>
      <c r="O763" s="3">
        <f>AVERAGE(C763:$C$1180)</f>
        <v>32.631366267942553</v>
      </c>
      <c r="P763" s="3">
        <f>AVERAGE(D763:$D$1180)</f>
        <v>31.505349521531084</v>
      </c>
      <c r="Q763" s="3">
        <f>AVERAGE(E763:$E$1180)</f>
        <v>32.037514832535869</v>
      </c>
      <c r="R763" s="3">
        <f t="shared" si="34"/>
        <v>51.59561999999999</v>
      </c>
      <c r="S763" s="3">
        <f t="shared" si="35"/>
        <v>38.917147500000013</v>
      </c>
      <c r="T763" s="3">
        <f>SUMPRODUCT(E763:E777,Sheet1!$A$1:$A$15)/(15*16/2)</f>
        <v>56.936566666666657</v>
      </c>
      <c r="U763" s="3">
        <f>SUMPRODUCT(E763:E812,Sheet1!$B$1:$B$50)/(50*51/2)</f>
        <v>53.815480784313735</v>
      </c>
      <c r="V763">
        <f t="shared" si="33"/>
        <v>65740954</v>
      </c>
    </row>
    <row r="764" spans="1:22" x14ac:dyDescent="0.25">
      <c r="A764" s="2">
        <v>41654</v>
      </c>
      <c r="B764">
        <v>57.98</v>
      </c>
      <c r="C764">
        <v>58.57</v>
      </c>
      <c r="D764">
        <v>57.27</v>
      </c>
      <c r="E764">
        <v>57.6</v>
      </c>
      <c r="F764">
        <v>33663400</v>
      </c>
      <c r="G764">
        <v>0</v>
      </c>
      <c r="H764">
        <v>1</v>
      </c>
      <c r="I764">
        <v>57.98</v>
      </c>
      <c r="J764">
        <v>58.57</v>
      </c>
      <c r="K764">
        <v>57.27</v>
      </c>
      <c r="L764">
        <v>57.6</v>
      </c>
      <c r="M764">
        <v>33663400</v>
      </c>
      <c r="N764" s="3">
        <f>AVERAGE(B764:$B$1180)</f>
        <v>32.018315347721831</v>
      </c>
      <c r="O764" s="3">
        <f>AVERAGE(C764:$C$1180)</f>
        <v>32.570482254196612</v>
      </c>
      <c r="P764" s="3">
        <f>AVERAGE(D764:$D$1180)</f>
        <v>31.444618944844109</v>
      </c>
      <c r="Q764" s="3">
        <f>AVERAGE(E764:$E$1180)</f>
        <v>31.977197122302147</v>
      </c>
      <c r="R764" s="3">
        <f t="shared" si="34"/>
        <v>51.416219999999981</v>
      </c>
      <c r="S764" s="3">
        <f t="shared" si="35"/>
        <v>38.762447500000015</v>
      </c>
      <c r="T764" s="3">
        <f>SUMPRODUCT(E764:E778,Sheet1!$A$1:$A$15)/(15*16/2)</f>
        <v>56.858783333333342</v>
      </c>
      <c r="U764" s="3">
        <f>SUMPRODUCT(E764:E813,Sheet1!$B$1:$B$50)/(50*51/2)</f>
        <v>53.589058039215693</v>
      </c>
      <c r="V764">
        <f t="shared" si="33"/>
        <v>66657538</v>
      </c>
    </row>
    <row r="765" spans="1:22" x14ac:dyDescent="0.25">
      <c r="A765" s="2">
        <v>41653</v>
      </c>
      <c r="B765">
        <v>56.46</v>
      </c>
      <c r="C765">
        <v>57.78</v>
      </c>
      <c r="D765">
        <v>56.1</v>
      </c>
      <c r="E765">
        <v>57.74</v>
      </c>
      <c r="F765">
        <v>37503600</v>
      </c>
      <c r="G765">
        <v>0</v>
      </c>
      <c r="H765">
        <v>1</v>
      </c>
      <c r="I765">
        <v>56.46</v>
      </c>
      <c r="J765">
        <v>57.78</v>
      </c>
      <c r="K765">
        <v>56.1</v>
      </c>
      <c r="L765">
        <v>57.74</v>
      </c>
      <c r="M765">
        <v>37503600</v>
      </c>
      <c r="N765" s="3">
        <f>AVERAGE(B765:$B$1180)</f>
        <v>31.955907451923085</v>
      </c>
      <c r="O765" s="3">
        <f>AVERAGE(C765:$C$1180)</f>
        <v>32.507983413461503</v>
      </c>
      <c r="P765" s="3">
        <f>AVERAGE(D765:$D$1180)</f>
        <v>31.38253870192306</v>
      </c>
      <c r="Q765" s="3">
        <f>AVERAGE(E765:$E$1180)</f>
        <v>31.915603846153836</v>
      </c>
      <c r="R765" s="3">
        <f t="shared" si="34"/>
        <v>51.259219999999985</v>
      </c>
      <c r="S765" s="3">
        <f t="shared" si="35"/>
        <v>38.601547500000009</v>
      </c>
      <c r="T765" s="3">
        <f>SUMPRODUCT(E765:E779,Sheet1!$A$1:$A$15)/(15*16/2)</f>
        <v>56.731166666666681</v>
      </c>
      <c r="U765" s="3">
        <f>SUMPRODUCT(E765:E814,Sheet1!$B$1:$B$50)/(50*51/2)</f>
        <v>53.340399999999974</v>
      </c>
      <c r="V765">
        <f t="shared" si="33"/>
        <v>67884930</v>
      </c>
    </row>
    <row r="766" spans="1:22" x14ac:dyDescent="0.25">
      <c r="A766" s="2">
        <v>41652</v>
      </c>
      <c r="B766">
        <v>57.91</v>
      </c>
      <c r="C766">
        <v>58.25</v>
      </c>
      <c r="D766">
        <v>55.38</v>
      </c>
      <c r="E766">
        <v>55.91</v>
      </c>
      <c r="F766">
        <v>63010900</v>
      </c>
      <c r="G766">
        <v>0</v>
      </c>
      <c r="H766">
        <v>1</v>
      </c>
      <c r="I766">
        <v>57.91</v>
      </c>
      <c r="J766">
        <v>58.25</v>
      </c>
      <c r="K766">
        <v>55.38</v>
      </c>
      <c r="L766">
        <v>55.91</v>
      </c>
      <c r="M766">
        <v>63010900</v>
      </c>
      <c r="N766" s="3">
        <f>AVERAGE(B766:$B$1180)</f>
        <v>31.896861445783141</v>
      </c>
      <c r="O766" s="3">
        <f>AVERAGE(C766:$C$1180)</f>
        <v>32.447086987951771</v>
      </c>
      <c r="P766" s="3">
        <f>AVERAGE(D766:$D$1180)</f>
        <v>31.322978554216849</v>
      </c>
      <c r="Q766" s="3">
        <f>AVERAGE(E766:$E$1180)</f>
        <v>31.853376385542159</v>
      </c>
      <c r="R766" s="3">
        <f t="shared" si="34"/>
        <v>51.108519999999977</v>
      </c>
      <c r="S766" s="3">
        <f t="shared" si="35"/>
        <v>38.440497500000014</v>
      </c>
      <c r="T766" s="3">
        <f>SUMPRODUCT(E766:E780,Sheet1!$A$1:$A$15)/(15*16/2)</f>
        <v>56.564216666666667</v>
      </c>
      <c r="U766" s="3">
        <f>SUMPRODUCT(E766:E815,Sheet1!$B$1:$B$50)/(50*51/2)</f>
        <v>53.080341960784324</v>
      </c>
      <c r="V766">
        <f t="shared" si="33"/>
        <v>72111038</v>
      </c>
    </row>
    <row r="767" spans="1:22" x14ac:dyDescent="0.25">
      <c r="A767" s="2">
        <v>41649</v>
      </c>
      <c r="B767">
        <v>57.13</v>
      </c>
      <c r="C767">
        <v>58.3</v>
      </c>
      <c r="D767">
        <v>57.06</v>
      </c>
      <c r="E767">
        <v>57.94</v>
      </c>
      <c r="F767">
        <v>42449500</v>
      </c>
      <c r="G767">
        <v>0</v>
      </c>
      <c r="H767">
        <v>1</v>
      </c>
      <c r="I767">
        <v>57.13</v>
      </c>
      <c r="J767">
        <v>58.3</v>
      </c>
      <c r="K767">
        <v>57.06</v>
      </c>
      <c r="L767">
        <v>57.94</v>
      </c>
      <c r="M767">
        <v>42449500</v>
      </c>
      <c r="N767" s="3">
        <f>AVERAGE(B767:$B$1180)</f>
        <v>31.834027777777788</v>
      </c>
      <c r="O767" s="3">
        <f>AVERAGE(C767:$C$1180)</f>
        <v>32.384761111111082</v>
      </c>
      <c r="P767" s="3">
        <f>AVERAGE(D767:$D$1180)</f>
        <v>31.264869806763265</v>
      </c>
      <c r="Q767" s="3">
        <f>AVERAGE(E767:$E$1180)</f>
        <v>31.795268599033815</v>
      </c>
      <c r="R767" s="3">
        <f t="shared" si="34"/>
        <v>50.970519999999986</v>
      </c>
      <c r="S767" s="3">
        <f t="shared" si="35"/>
        <v>38.288847500000017</v>
      </c>
      <c r="T767" s="3">
        <f>SUMPRODUCT(E767:E781,Sheet1!$A$1:$A$15)/(15*16/2)</f>
        <v>56.618850000000002</v>
      </c>
      <c r="U767" s="3">
        <f>SUMPRODUCT(E767:E816,Sheet1!$B$1:$B$50)/(50*51/2)</f>
        <v>52.8866368627451</v>
      </c>
      <c r="V767">
        <f t="shared" si="33"/>
        <v>73392280</v>
      </c>
    </row>
    <row r="768" spans="1:22" x14ac:dyDescent="0.25">
      <c r="A768" s="2">
        <v>41648</v>
      </c>
      <c r="B768">
        <v>58.65</v>
      </c>
      <c r="C768">
        <v>58.96</v>
      </c>
      <c r="D768">
        <v>56.65</v>
      </c>
      <c r="E768">
        <v>57.22</v>
      </c>
      <c r="F768">
        <v>92253300</v>
      </c>
      <c r="G768">
        <v>0</v>
      </c>
      <c r="H768">
        <v>1</v>
      </c>
      <c r="I768">
        <v>58.65</v>
      </c>
      <c r="J768">
        <v>58.96</v>
      </c>
      <c r="K768">
        <v>56.65</v>
      </c>
      <c r="L768">
        <v>57.22</v>
      </c>
      <c r="M768">
        <v>92253300</v>
      </c>
      <c r="N768" s="3">
        <f>AVERAGE(B768:$B$1180)</f>
        <v>31.772778450363209</v>
      </c>
      <c r="O768" s="3">
        <f>AVERAGE(C768:$C$1180)</f>
        <v>32.322012348668252</v>
      </c>
      <c r="P768" s="3">
        <f>AVERAGE(D768:$D$1180)</f>
        <v>31.202411864406756</v>
      </c>
      <c r="Q768" s="3">
        <f>AVERAGE(E768:$E$1180)</f>
        <v>31.731964164648907</v>
      </c>
      <c r="R768" s="3">
        <f t="shared" si="34"/>
        <v>50.799619999999997</v>
      </c>
      <c r="S768" s="3">
        <f t="shared" si="35"/>
        <v>38.129597500000017</v>
      </c>
      <c r="T768" s="3">
        <f>SUMPRODUCT(E768:E782,Sheet1!$A$1:$A$15)/(15*16/2)</f>
        <v>56.399983333333338</v>
      </c>
      <c r="U768" s="3">
        <f>SUMPRODUCT(E768:E817,Sheet1!$B$1:$B$50)/(50*51/2)</f>
        <v>52.606621960784324</v>
      </c>
      <c r="V768">
        <f t="shared" si="33"/>
        <v>74586150</v>
      </c>
    </row>
    <row r="769" spans="1:22" x14ac:dyDescent="0.25">
      <c r="A769" s="2">
        <v>41647</v>
      </c>
      <c r="B769">
        <v>57.6</v>
      </c>
      <c r="C769">
        <v>58.41</v>
      </c>
      <c r="D769">
        <v>57.23</v>
      </c>
      <c r="E769">
        <v>58.23</v>
      </c>
      <c r="F769">
        <v>56682400</v>
      </c>
      <c r="G769">
        <v>0</v>
      </c>
      <c r="H769">
        <v>1</v>
      </c>
      <c r="I769">
        <v>57.6</v>
      </c>
      <c r="J769">
        <v>58.41</v>
      </c>
      <c r="K769">
        <v>57.23</v>
      </c>
      <c r="L769">
        <v>58.23</v>
      </c>
      <c r="M769">
        <v>56682400</v>
      </c>
      <c r="N769" s="3">
        <f>AVERAGE(B769:$B$1180)</f>
        <v>31.707542475728165</v>
      </c>
      <c r="O769" s="3">
        <f>AVERAGE(C769:$C$1180)</f>
        <v>32.257357038834925</v>
      </c>
      <c r="P769" s="3">
        <f>AVERAGE(D769:$D$1180)</f>
        <v>31.140645873786383</v>
      </c>
      <c r="Q769" s="3">
        <f>AVERAGE(E769:$E$1180)</f>
        <v>31.670099999999998</v>
      </c>
      <c r="R769" s="3">
        <f t="shared" si="34"/>
        <v>50.659799999999997</v>
      </c>
      <c r="S769" s="3">
        <f t="shared" si="35"/>
        <v>37.969522500000018</v>
      </c>
      <c r="T769" s="3">
        <f>SUMPRODUCT(E769:E783,Sheet1!$A$1:$A$15)/(15*16/2)</f>
        <v>56.251449999999998</v>
      </c>
      <c r="U769" s="3">
        <f>SUMPRODUCT(E769:E818,Sheet1!$B$1:$B$50)/(50*51/2)</f>
        <v>52.349359215686277</v>
      </c>
      <c r="V769">
        <f t="shared" si="33"/>
        <v>74210524</v>
      </c>
    </row>
    <row r="770" spans="1:22" x14ac:dyDescent="0.25">
      <c r="A770" s="2">
        <v>41646</v>
      </c>
      <c r="B770">
        <v>57.7</v>
      </c>
      <c r="C770">
        <v>58.55</v>
      </c>
      <c r="D770">
        <v>57.22</v>
      </c>
      <c r="E770">
        <v>57.92</v>
      </c>
      <c r="F770">
        <v>77207400</v>
      </c>
      <c r="G770">
        <v>0</v>
      </c>
      <c r="H770">
        <v>1</v>
      </c>
      <c r="I770">
        <v>57.7</v>
      </c>
      <c r="J770">
        <v>58.55</v>
      </c>
      <c r="K770">
        <v>57.22</v>
      </c>
      <c r="L770">
        <v>57.92</v>
      </c>
      <c r="M770">
        <v>77207400</v>
      </c>
      <c r="N770" s="3">
        <f>AVERAGE(B770:$B$1180)</f>
        <v>31.644543795620447</v>
      </c>
      <c r="O770" s="3">
        <f>AVERAGE(C770:$C$1180)</f>
        <v>32.19372530413623</v>
      </c>
      <c r="P770" s="3">
        <f>AVERAGE(D770:$D$1180)</f>
        <v>31.077168126520657</v>
      </c>
      <c r="Q770" s="3">
        <f>AVERAGE(E770:$E$1180)</f>
        <v>31.605477372262772</v>
      </c>
      <c r="R770" s="3">
        <f t="shared" si="34"/>
        <v>50.534199999999991</v>
      </c>
      <c r="S770" s="3">
        <f t="shared" si="35"/>
        <v>37.804027500000018</v>
      </c>
      <c r="T770" s="3">
        <f>SUMPRODUCT(E770:E784,Sheet1!$A$1:$A$15)/(15*16/2)</f>
        <v>55.939833333333347</v>
      </c>
      <c r="U770" s="3">
        <f>SUMPRODUCT(E770:E819,Sheet1!$B$1:$B$50)/(50*51/2)</f>
        <v>52.047563137254897</v>
      </c>
      <c r="V770">
        <f t="shared" si="33"/>
        <v>73978576</v>
      </c>
    </row>
    <row r="771" spans="1:22" x14ac:dyDescent="0.25">
      <c r="A771" s="2">
        <v>41645</v>
      </c>
      <c r="B771">
        <v>54.42</v>
      </c>
      <c r="C771">
        <v>57.26</v>
      </c>
      <c r="D771">
        <v>54.05</v>
      </c>
      <c r="E771">
        <v>57.2</v>
      </c>
      <c r="F771">
        <v>68852600</v>
      </c>
      <c r="G771">
        <v>0</v>
      </c>
      <c r="H771">
        <v>1</v>
      </c>
      <c r="I771">
        <v>54.42</v>
      </c>
      <c r="J771">
        <v>57.26</v>
      </c>
      <c r="K771">
        <v>54.05</v>
      </c>
      <c r="L771">
        <v>57.2</v>
      </c>
      <c r="M771">
        <v>68852600</v>
      </c>
      <c r="N771" s="3">
        <f>AVERAGE(B771:$B$1180)</f>
        <v>31.58099390243903</v>
      </c>
      <c r="O771" s="3">
        <f>AVERAGE(C771:$C$1180)</f>
        <v>32.129441707317056</v>
      </c>
      <c r="P771" s="3">
        <f>AVERAGE(D771:$D$1180)</f>
        <v>31.013405121951195</v>
      </c>
      <c r="Q771" s="3">
        <f>AVERAGE(E771:$E$1180)</f>
        <v>31.541295609756101</v>
      </c>
      <c r="R771" s="3">
        <f t="shared" si="34"/>
        <v>50.424699999999994</v>
      </c>
      <c r="S771" s="3">
        <f t="shared" si="35"/>
        <v>37.643077500000011</v>
      </c>
      <c r="T771" s="3">
        <f>SUMPRODUCT(E771:E785,Sheet1!$A$1:$A$15)/(15*16/2)</f>
        <v>55.628633333333333</v>
      </c>
      <c r="U771" s="3">
        <f>SUMPRODUCT(E771:E820,Sheet1!$B$1:$B$50)/(50*51/2)</f>
        <v>51.753629803921569</v>
      </c>
      <c r="V771">
        <f t="shared" ref="V771:V834" si="36">AVERAGE(F771:F820)</f>
        <v>73369928</v>
      </c>
    </row>
    <row r="772" spans="1:22" x14ac:dyDescent="0.25">
      <c r="A772" s="2">
        <v>41642</v>
      </c>
      <c r="B772">
        <v>55.02</v>
      </c>
      <c r="C772">
        <v>55.65</v>
      </c>
      <c r="D772">
        <v>54.53</v>
      </c>
      <c r="E772">
        <v>54.557000000000002</v>
      </c>
      <c r="F772">
        <v>38246200</v>
      </c>
      <c r="G772">
        <v>0</v>
      </c>
      <c r="H772">
        <v>1</v>
      </c>
      <c r="I772">
        <v>55.02</v>
      </c>
      <c r="J772">
        <v>55.65</v>
      </c>
      <c r="K772">
        <v>54.53</v>
      </c>
      <c r="L772">
        <v>54.557000000000002</v>
      </c>
      <c r="M772">
        <v>38246200</v>
      </c>
      <c r="N772" s="3">
        <f>AVERAGE(B772:$B$1180)</f>
        <v>31.525152811735943</v>
      </c>
      <c r="O772" s="3">
        <f>AVERAGE(C772:$C$1180)</f>
        <v>32.067997799510984</v>
      </c>
      <c r="P772" s="3">
        <f>AVERAGE(D772:$D$1180)</f>
        <v>30.957080929095333</v>
      </c>
      <c r="Q772" s="3">
        <f>AVERAGE(E772:$E$1180)</f>
        <v>31.478560391198044</v>
      </c>
      <c r="R772" s="3">
        <f t="shared" ref="R772:R835" si="37">SUM(E772:E821)/50</f>
        <v>50.318699999999993</v>
      </c>
      <c r="S772" s="3">
        <f t="shared" ref="S772:S835" si="38">SUM(E772:E971)/200</f>
        <v>37.485777500000012</v>
      </c>
      <c r="T772" s="3">
        <f>SUMPRODUCT(E772:E786,Sheet1!$A$1:$A$15)/(15*16/2)</f>
        <v>55.362683333333344</v>
      </c>
      <c r="U772" s="3">
        <f>SUMPRODUCT(E772:E821,Sheet1!$B$1:$B$50)/(50*51/2)</f>
        <v>51.483774901960778</v>
      </c>
      <c r="V772">
        <f t="shared" si="36"/>
        <v>73137016</v>
      </c>
    </row>
    <row r="773" spans="1:22" x14ac:dyDescent="0.25">
      <c r="A773" s="2">
        <v>41641</v>
      </c>
      <c r="B773">
        <v>54.83</v>
      </c>
      <c r="C773">
        <v>55.22</v>
      </c>
      <c r="D773">
        <v>54.19</v>
      </c>
      <c r="E773">
        <v>54.71</v>
      </c>
      <c r="F773">
        <v>43195500</v>
      </c>
      <c r="G773">
        <v>0</v>
      </c>
      <c r="H773">
        <v>1</v>
      </c>
      <c r="I773">
        <v>54.83</v>
      </c>
      <c r="J773">
        <v>55.22</v>
      </c>
      <c r="K773">
        <v>54.19</v>
      </c>
      <c r="L773">
        <v>54.71</v>
      </c>
      <c r="M773">
        <v>43195500</v>
      </c>
      <c r="N773" s="3">
        <f>AVERAGE(B773:$B$1180)</f>
        <v>31.467567401960789</v>
      </c>
      <c r="O773" s="3">
        <f>AVERAGE(C773:$C$1180)</f>
        <v>32.010198774509789</v>
      </c>
      <c r="P773" s="3">
        <f>AVERAGE(D773:$D$1180)</f>
        <v>30.899304166666642</v>
      </c>
      <c r="Q773" s="3">
        <f>AVERAGE(E773:$E$1180)</f>
        <v>31.421995588235294</v>
      </c>
      <c r="R773" s="3">
        <f t="shared" si="37"/>
        <v>50.281060000000004</v>
      </c>
      <c r="S773" s="3">
        <f t="shared" si="38"/>
        <v>37.342292500000013</v>
      </c>
      <c r="T773" s="3">
        <f>SUMPRODUCT(E773:E787,Sheet1!$A$1:$A$15)/(15*16/2)</f>
        <v>55.383966666666673</v>
      </c>
      <c r="U773" s="3">
        <f>SUMPRODUCT(E773:E822,Sheet1!$B$1:$B$50)/(50*51/2)</f>
        <v>51.316090980392147</v>
      </c>
      <c r="V773">
        <f t="shared" si="36"/>
        <v>74036172</v>
      </c>
    </row>
    <row r="774" spans="1:22" x14ac:dyDescent="0.25">
      <c r="A774" s="2">
        <v>41639</v>
      </c>
      <c r="B774">
        <v>54.12</v>
      </c>
      <c r="C774">
        <v>54.86</v>
      </c>
      <c r="D774">
        <v>53.91</v>
      </c>
      <c r="E774">
        <v>54.649000000000001</v>
      </c>
      <c r="F774">
        <v>43076200</v>
      </c>
      <c r="G774">
        <v>0</v>
      </c>
      <c r="H774">
        <v>1</v>
      </c>
      <c r="I774">
        <v>54.12</v>
      </c>
      <c r="J774">
        <v>54.86</v>
      </c>
      <c r="K774">
        <v>53.91</v>
      </c>
      <c r="L774">
        <v>54.649000000000001</v>
      </c>
      <c r="M774">
        <v>43076200</v>
      </c>
      <c r="N774" s="3">
        <f>AVERAGE(B774:$B$1180)</f>
        <v>31.410165847665851</v>
      </c>
      <c r="O774" s="3">
        <f>AVERAGE(C774:$C$1180)</f>
        <v>31.953172235872227</v>
      </c>
      <c r="P774" s="3">
        <f>AVERAGE(D774:$D$1180)</f>
        <v>30.842078869778849</v>
      </c>
      <c r="Q774" s="3">
        <f>AVERAGE(E774:$E$1180)</f>
        <v>31.364776904176907</v>
      </c>
      <c r="R774" s="3">
        <f t="shared" si="37"/>
        <v>50.263859999999994</v>
      </c>
      <c r="S774" s="3">
        <f t="shared" si="38"/>
        <v>37.201492500000015</v>
      </c>
      <c r="T774" s="3">
        <f>SUMPRODUCT(E774:E788,Sheet1!$A$1:$A$15)/(15*16/2)</f>
        <v>55.348916666666668</v>
      </c>
      <c r="U774" s="3">
        <f>SUMPRODUCT(E774:E823,Sheet1!$B$1:$B$50)/(50*51/2)</f>
        <v>51.141732549019594</v>
      </c>
      <c r="V774">
        <f t="shared" si="36"/>
        <v>74336962</v>
      </c>
    </row>
    <row r="775" spans="1:22" x14ac:dyDescent="0.25">
      <c r="A775" s="2">
        <v>41638</v>
      </c>
      <c r="B775">
        <v>54.93</v>
      </c>
      <c r="C775">
        <v>55.18</v>
      </c>
      <c r="D775">
        <v>53.43</v>
      </c>
      <c r="E775">
        <v>53.71</v>
      </c>
      <c r="F775">
        <v>68307000</v>
      </c>
      <c r="G775">
        <v>0</v>
      </c>
      <c r="H775">
        <v>1</v>
      </c>
      <c r="I775">
        <v>54.93</v>
      </c>
      <c r="J775">
        <v>55.18</v>
      </c>
      <c r="K775">
        <v>53.43</v>
      </c>
      <c r="L775">
        <v>53.71</v>
      </c>
      <c r="M775">
        <v>68307000</v>
      </c>
      <c r="N775" s="3">
        <f>AVERAGE(B775:$B$1180)</f>
        <v>31.354230295566506</v>
      </c>
      <c r="O775" s="3">
        <f>AVERAGE(C775:$C$1180)</f>
        <v>31.896751477832499</v>
      </c>
      <c r="P775" s="3">
        <f>AVERAGE(D775:$D$1180)</f>
        <v>30.785261330049241</v>
      </c>
      <c r="Q775" s="3">
        <f>AVERAGE(E775:$E$1180)</f>
        <v>31.307426600985227</v>
      </c>
      <c r="R775" s="3">
        <f t="shared" si="37"/>
        <v>50.255279999999992</v>
      </c>
      <c r="S775" s="3">
        <f t="shared" si="38"/>
        <v>37.060697500000018</v>
      </c>
      <c r="T775" s="3">
        <f>SUMPRODUCT(E775:E789,Sheet1!$A$1:$A$15)/(15*16/2)</f>
        <v>55.273083333333339</v>
      </c>
      <c r="U775" s="3">
        <f>SUMPRODUCT(E775:E824,Sheet1!$B$1:$B$50)/(50*51/2)</f>
        <v>50.969429803921571</v>
      </c>
      <c r="V775">
        <f t="shared" si="36"/>
        <v>75240638</v>
      </c>
    </row>
    <row r="776" spans="1:22" x14ac:dyDescent="0.25">
      <c r="A776" s="2">
        <v>41635</v>
      </c>
      <c r="B776">
        <v>57.48</v>
      </c>
      <c r="C776">
        <v>57.68</v>
      </c>
      <c r="D776">
        <v>55.25</v>
      </c>
      <c r="E776">
        <v>55.44</v>
      </c>
      <c r="F776">
        <v>60466000</v>
      </c>
      <c r="G776">
        <v>0</v>
      </c>
      <c r="H776">
        <v>1</v>
      </c>
      <c r="I776">
        <v>57.48</v>
      </c>
      <c r="J776">
        <v>57.68</v>
      </c>
      <c r="K776">
        <v>55.25</v>
      </c>
      <c r="L776">
        <v>55.44</v>
      </c>
      <c r="M776">
        <v>60466000</v>
      </c>
      <c r="N776" s="3">
        <f>AVERAGE(B776:$B$1180)</f>
        <v>31.296018518518519</v>
      </c>
      <c r="O776" s="3">
        <f>AVERAGE(C776:$C$1180)</f>
        <v>31.839261975308631</v>
      </c>
      <c r="P776" s="3">
        <f>AVERAGE(D776:$D$1180)</f>
        <v>30.729348395061709</v>
      </c>
      <c r="Q776" s="3">
        <f>AVERAGE(E776:$E$1180)</f>
        <v>31.252111604938282</v>
      </c>
      <c r="R776" s="3">
        <f t="shared" si="37"/>
        <v>50.225279999999991</v>
      </c>
      <c r="S776" s="3">
        <f t="shared" si="38"/>
        <v>36.925372500000016</v>
      </c>
      <c r="T776" s="3">
        <f>SUMPRODUCT(E776:E790,Sheet1!$A$1:$A$15)/(15*16/2)</f>
        <v>55.266541666666662</v>
      </c>
      <c r="U776" s="3">
        <f>SUMPRODUCT(E776:E825,Sheet1!$B$1:$B$50)/(50*51/2)</f>
        <v>50.832774117647048</v>
      </c>
      <c r="V776">
        <f t="shared" si="36"/>
        <v>75304938</v>
      </c>
    </row>
    <row r="777" spans="1:22" x14ac:dyDescent="0.25">
      <c r="A777" s="2">
        <v>41634</v>
      </c>
      <c r="B777">
        <v>58.32</v>
      </c>
      <c r="C777">
        <v>58.38</v>
      </c>
      <c r="D777">
        <v>57.37</v>
      </c>
      <c r="E777">
        <v>57.73</v>
      </c>
      <c r="F777">
        <v>55101000</v>
      </c>
      <c r="G777">
        <v>0</v>
      </c>
      <c r="H777">
        <v>1</v>
      </c>
      <c r="I777">
        <v>58.32</v>
      </c>
      <c r="J777">
        <v>58.38</v>
      </c>
      <c r="K777">
        <v>57.37</v>
      </c>
      <c r="L777">
        <v>57.73</v>
      </c>
      <c r="M777">
        <v>55101000</v>
      </c>
      <c r="N777" s="3">
        <f>AVERAGE(B777:$B$1180)</f>
        <v>31.23120668316832</v>
      </c>
      <c r="O777" s="3">
        <f>AVERAGE(C777:$C$1180)</f>
        <v>31.775299752475235</v>
      </c>
      <c r="P777" s="3">
        <f>AVERAGE(D777:$D$1180)</f>
        <v>30.668653712871272</v>
      </c>
      <c r="Q777" s="3">
        <f>AVERAGE(E777:$E$1180)</f>
        <v>31.192240594059413</v>
      </c>
      <c r="R777" s="3">
        <f t="shared" si="37"/>
        <v>50.139179999999996</v>
      </c>
      <c r="S777" s="3">
        <f t="shared" si="38"/>
        <v>36.78337250000002</v>
      </c>
      <c r="T777" s="3">
        <f>SUMPRODUCT(E777:E791,Sheet1!$A$1:$A$15)/(15*16/2)</f>
        <v>54.984583333333326</v>
      </c>
      <c r="U777" s="3">
        <f>SUMPRODUCT(E777:E826,Sheet1!$B$1:$B$50)/(50*51/2)</f>
        <v>50.624898823529414</v>
      </c>
      <c r="V777">
        <f t="shared" si="36"/>
        <v>75389178</v>
      </c>
    </row>
    <row r="778" spans="1:22" x14ac:dyDescent="0.25">
      <c r="A778" s="2">
        <v>41632</v>
      </c>
      <c r="B778">
        <v>58.27</v>
      </c>
      <c r="C778">
        <v>58.58</v>
      </c>
      <c r="D778">
        <v>56.91</v>
      </c>
      <c r="E778">
        <v>57.96</v>
      </c>
      <c r="F778">
        <v>46617800</v>
      </c>
      <c r="G778">
        <v>0</v>
      </c>
      <c r="H778">
        <v>1</v>
      </c>
      <c r="I778">
        <v>58.27</v>
      </c>
      <c r="J778">
        <v>58.58</v>
      </c>
      <c r="K778">
        <v>56.91</v>
      </c>
      <c r="L778">
        <v>57.96</v>
      </c>
      <c r="M778">
        <v>46617800</v>
      </c>
      <c r="N778" s="3">
        <f>AVERAGE(B778:$B$1180)</f>
        <v>31.163988833746902</v>
      </c>
      <c r="O778" s="3">
        <f>AVERAGE(C778:$C$1180)</f>
        <v>31.709283126550854</v>
      </c>
      <c r="P778" s="3">
        <f>AVERAGE(D778:$D$1180)</f>
        <v>30.602397270471453</v>
      </c>
      <c r="Q778" s="3">
        <f>AVERAGE(E778:$E$1180)</f>
        <v>31.126390074441691</v>
      </c>
      <c r="R778" s="3">
        <f t="shared" si="37"/>
        <v>49.974580000000003</v>
      </c>
      <c r="S778" s="3">
        <f t="shared" si="38"/>
        <v>36.630122500000013</v>
      </c>
      <c r="T778" s="3">
        <f>SUMPRODUCT(E778:E792,Sheet1!$A$1:$A$15)/(15*16/2)</f>
        <v>54.340458333333338</v>
      </c>
      <c r="U778" s="3">
        <f>SUMPRODUCT(E778:E827,Sheet1!$B$1:$B$50)/(50*51/2)</f>
        <v>50.320764705882361</v>
      </c>
      <c r="V778">
        <f t="shared" si="36"/>
        <v>75910498</v>
      </c>
    </row>
    <row r="779" spans="1:22" x14ac:dyDescent="0.25">
      <c r="A779" s="2">
        <v>41631</v>
      </c>
      <c r="B779">
        <v>55.5</v>
      </c>
      <c r="C779">
        <v>58.32</v>
      </c>
      <c r="D779">
        <v>55.45</v>
      </c>
      <c r="E779">
        <v>57.77</v>
      </c>
      <c r="F779">
        <v>98297000</v>
      </c>
      <c r="G779">
        <v>0</v>
      </c>
      <c r="H779">
        <v>1</v>
      </c>
      <c r="I779">
        <v>55.5</v>
      </c>
      <c r="J779">
        <v>58.32</v>
      </c>
      <c r="K779">
        <v>55.45</v>
      </c>
      <c r="L779">
        <v>57.77</v>
      </c>
      <c r="M779">
        <v>98297000</v>
      </c>
      <c r="N779" s="3">
        <f>AVERAGE(B779:$B$1180)</f>
        <v>31.096560945273637</v>
      </c>
      <c r="O779" s="3">
        <f>AVERAGE(C779:$C$1180)</f>
        <v>31.642440547263671</v>
      </c>
      <c r="P779" s="3">
        <f>AVERAGE(D779:$D$1180)</f>
        <v>30.536955472636805</v>
      </c>
      <c r="Q779" s="3">
        <f>AVERAGE(E779:$E$1180)</f>
        <v>31.059639800995033</v>
      </c>
      <c r="R779" s="3">
        <f t="shared" si="37"/>
        <v>49.805580000000006</v>
      </c>
      <c r="S779" s="3">
        <f t="shared" si="38"/>
        <v>36.479472500000014</v>
      </c>
      <c r="T779" s="3">
        <f>SUMPRODUCT(E779:E793,Sheet1!$A$1:$A$15)/(15*16/2)</f>
        <v>53.574000000000005</v>
      </c>
      <c r="U779" s="3">
        <f>SUMPRODUCT(E779:E828,Sheet1!$B$1:$B$50)/(50*51/2)</f>
        <v>50.000983529411755</v>
      </c>
      <c r="V779">
        <f t="shared" si="36"/>
        <v>76353762</v>
      </c>
    </row>
    <row r="780" spans="1:22" x14ac:dyDescent="0.25">
      <c r="A780" s="2">
        <v>41628</v>
      </c>
      <c r="B780">
        <v>54.93</v>
      </c>
      <c r="C780">
        <v>55.15</v>
      </c>
      <c r="D780">
        <v>54.23</v>
      </c>
      <c r="E780">
        <v>55.12</v>
      </c>
      <c r="F780">
        <v>239824000</v>
      </c>
      <c r="G780">
        <v>0</v>
      </c>
      <c r="H780">
        <v>1</v>
      </c>
      <c r="I780">
        <v>54.93</v>
      </c>
      <c r="J780">
        <v>55.15</v>
      </c>
      <c r="K780">
        <v>54.23</v>
      </c>
      <c r="L780">
        <v>55.12</v>
      </c>
      <c r="M780">
        <v>239824000</v>
      </c>
      <c r="N780" s="3">
        <f>AVERAGE(B780:$B$1180)</f>
        <v>31.035704488778062</v>
      </c>
      <c r="O780" s="3">
        <f>AVERAGE(C780:$C$1180)</f>
        <v>31.57591296758104</v>
      </c>
      <c r="P780" s="3">
        <f>AVERAGE(D780:$D$1180)</f>
        <v>30.47482817955111</v>
      </c>
      <c r="Q780" s="3">
        <f>AVERAGE(E780:$E$1180)</f>
        <v>30.993030423940155</v>
      </c>
      <c r="R780" s="3">
        <f t="shared" si="37"/>
        <v>49.632380000000005</v>
      </c>
      <c r="S780" s="3">
        <f t="shared" si="38"/>
        <v>36.33132250000002</v>
      </c>
      <c r="T780" s="3">
        <f>SUMPRODUCT(E780:E794,Sheet1!$A$1:$A$15)/(15*16/2)</f>
        <v>52.742041666666658</v>
      </c>
      <c r="U780" s="3">
        <f>SUMPRODUCT(E780:E829,Sheet1!$B$1:$B$50)/(50*51/2)</f>
        <v>49.681861176470576</v>
      </c>
      <c r="V780">
        <f t="shared" si="36"/>
        <v>75556382</v>
      </c>
    </row>
    <row r="781" spans="1:22" x14ac:dyDescent="0.25">
      <c r="A781" s="2">
        <v>41627</v>
      </c>
      <c r="B781">
        <v>54.33</v>
      </c>
      <c r="C781">
        <v>55.19</v>
      </c>
      <c r="D781">
        <v>53.95</v>
      </c>
      <c r="E781">
        <v>55.05</v>
      </c>
      <c r="F781">
        <v>89753200</v>
      </c>
      <c r="G781">
        <v>0</v>
      </c>
      <c r="H781">
        <v>1</v>
      </c>
      <c r="I781">
        <v>54.33</v>
      </c>
      <c r="J781">
        <v>55.19</v>
      </c>
      <c r="K781">
        <v>53.95</v>
      </c>
      <c r="L781">
        <v>55.05</v>
      </c>
      <c r="M781">
        <v>89753200</v>
      </c>
      <c r="N781" s="3">
        <f>AVERAGE(B781:$B$1180)</f>
        <v>30.97596875000001</v>
      </c>
      <c r="O781" s="3">
        <f>AVERAGE(C781:$C$1180)</f>
        <v>31.516977749999988</v>
      </c>
      <c r="P781" s="3">
        <f>AVERAGE(D781:$D$1180)</f>
        <v>30.415440249999982</v>
      </c>
      <c r="Q781" s="3">
        <f>AVERAGE(E781:$E$1180)</f>
        <v>30.932713000000007</v>
      </c>
      <c r="R781" s="3">
        <f t="shared" si="37"/>
        <v>49.510980000000011</v>
      </c>
      <c r="S781" s="3">
        <f t="shared" si="38"/>
        <v>36.195522500000017</v>
      </c>
      <c r="T781" s="3">
        <f>SUMPRODUCT(E781:E795,Sheet1!$A$1:$A$15)/(15*16/2)</f>
        <v>52.173749999999998</v>
      </c>
      <c r="U781" s="3">
        <f>SUMPRODUCT(E781:E830,Sheet1!$B$1:$B$50)/(50*51/2)</f>
        <v>49.461899607843144</v>
      </c>
      <c r="V781">
        <f t="shared" si="36"/>
        <v>72755382</v>
      </c>
    </row>
    <row r="782" spans="1:22" x14ac:dyDescent="0.25">
      <c r="A782" s="2">
        <v>41626</v>
      </c>
      <c r="B782">
        <v>54.86</v>
      </c>
      <c r="C782">
        <v>55.89</v>
      </c>
      <c r="D782">
        <v>53.75</v>
      </c>
      <c r="E782">
        <v>55.57</v>
      </c>
      <c r="F782">
        <v>76003000</v>
      </c>
      <c r="G782">
        <v>0</v>
      </c>
      <c r="H782">
        <v>1</v>
      </c>
      <c r="I782">
        <v>54.86</v>
      </c>
      <c r="J782">
        <v>55.89</v>
      </c>
      <c r="K782">
        <v>53.75</v>
      </c>
      <c r="L782">
        <v>55.57</v>
      </c>
      <c r="M782">
        <v>76003000</v>
      </c>
      <c r="N782" s="3">
        <f>AVERAGE(B782:$B$1180)</f>
        <v>30.917437343358401</v>
      </c>
      <c r="O782" s="3">
        <f>AVERAGE(C782:$C$1180)</f>
        <v>31.457646867167909</v>
      </c>
      <c r="P782" s="3">
        <f>AVERAGE(D782:$D$1180)</f>
        <v>30.356456390977428</v>
      </c>
      <c r="Q782" s="3">
        <f>AVERAGE(E782:$E$1180)</f>
        <v>30.872268671679208</v>
      </c>
      <c r="R782" s="3">
        <f t="shared" si="37"/>
        <v>49.345380000000013</v>
      </c>
      <c r="S782" s="3">
        <f t="shared" si="38"/>
        <v>36.063162500000018</v>
      </c>
      <c r="T782" s="3">
        <f>SUMPRODUCT(E782:E796,Sheet1!$A$1:$A$15)/(15*16/2)</f>
        <v>51.542875000000009</v>
      </c>
      <c r="U782" s="3">
        <f>SUMPRODUCT(E782:E831,Sheet1!$B$1:$B$50)/(50*51/2)</f>
        <v>49.238189019607844</v>
      </c>
      <c r="V782">
        <f t="shared" si="36"/>
        <v>73906258</v>
      </c>
    </row>
    <row r="783" spans="1:22" x14ac:dyDescent="0.25">
      <c r="A783" s="2">
        <v>41625</v>
      </c>
      <c r="B783">
        <v>54.76</v>
      </c>
      <c r="C783">
        <v>55.18</v>
      </c>
      <c r="D783">
        <v>54.24</v>
      </c>
      <c r="E783">
        <v>54.86</v>
      </c>
      <c r="F783">
        <v>78751000</v>
      </c>
      <c r="G783">
        <v>0</v>
      </c>
      <c r="H783">
        <v>1</v>
      </c>
      <c r="I783">
        <v>54.76</v>
      </c>
      <c r="J783">
        <v>55.18</v>
      </c>
      <c r="K783">
        <v>54.24</v>
      </c>
      <c r="L783">
        <v>54.86</v>
      </c>
      <c r="M783">
        <v>78751000</v>
      </c>
      <c r="N783" s="3">
        <f>AVERAGE(B783:$B$1180)</f>
        <v>30.857280150753784</v>
      </c>
      <c r="O783" s="3">
        <f>AVERAGE(C783:$C$1180)</f>
        <v>31.396259045226124</v>
      </c>
      <c r="P783" s="3">
        <f>AVERAGE(D783:$D$1180)</f>
        <v>30.297678643216063</v>
      </c>
      <c r="Q783" s="3">
        <f>AVERAGE(E783:$E$1180)</f>
        <v>30.810214070351766</v>
      </c>
      <c r="R783" s="3">
        <f t="shared" si="37"/>
        <v>49.176780000000008</v>
      </c>
      <c r="S783" s="3">
        <f t="shared" si="38"/>
        <v>35.922575000000023</v>
      </c>
      <c r="T783" s="3">
        <f>SUMPRODUCT(E783:E797,Sheet1!$A$1:$A$15)/(15*16/2)</f>
        <v>50.766333333333328</v>
      </c>
      <c r="U783" s="3">
        <f>SUMPRODUCT(E783:E832,Sheet1!$B$1:$B$50)/(50*51/2)</f>
        <v>48.987474509803945</v>
      </c>
      <c r="V783">
        <f t="shared" si="36"/>
        <v>75107818</v>
      </c>
    </row>
    <row r="784" spans="1:22" x14ac:dyDescent="0.25">
      <c r="A784" s="2">
        <v>41624</v>
      </c>
      <c r="B784">
        <v>53.25</v>
      </c>
      <c r="C784">
        <v>54.5</v>
      </c>
      <c r="D784">
        <v>52.91</v>
      </c>
      <c r="E784">
        <v>53.81</v>
      </c>
      <c r="F784">
        <v>85119000</v>
      </c>
      <c r="G784">
        <v>0</v>
      </c>
      <c r="H784">
        <v>1</v>
      </c>
      <c r="I784">
        <v>53.25</v>
      </c>
      <c r="J784">
        <v>54.5</v>
      </c>
      <c r="K784">
        <v>52.91</v>
      </c>
      <c r="L784">
        <v>53.81</v>
      </c>
      <c r="M784">
        <v>85119000</v>
      </c>
      <c r="N784" s="3">
        <f>AVERAGE(B784:$B$1180)</f>
        <v>30.797071788413106</v>
      </c>
      <c r="O784" s="3">
        <f>AVERAGE(C784:$C$1180)</f>
        <v>31.336350377833746</v>
      </c>
      <c r="P784" s="3">
        <f>AVERAGE(D784:$D$1180)</f>
        <v>30.237370528967237</v>
      </c>
      <c r="Q784" s="3">
        <f>AVERAGE(E784:$E$1180)</f>
        <v>30.749635264483636</v>
      </c>
      <c r="R784" s="3">
        <f t="shared" si="37"/>
        <v>49.089880000000001</v>
      </c>
      <c r="S784" s="3">
        <f t="shared" si="38"/>
        <v>35.785875000000019</v>
      </c>
      <c r="T784" s="3">
        <f>SUMPRODUCT(E784:E798,Sheet1!$A$1:$A$15)/(15*16/2)</f>
        <v>49.994875</v>
      </c>
      <c r="U784" s="3">
        <f>SUMPRODUCT(E784:E833,Sheet1!$B$1:$B$50)/(50*51/2)</f>
        <v>48.761195294117641</v>
      </c>
      <c r="V784">
        <f t="shared" si="36"/>
        <v>74676878</v>
      </c>
    </row>
    <row r="785" spans="1:22" x14ac:dyDescent="0.25">
      <c r="A785" s="2">
        <v>41621</v>
      </c>
      <c r="B785">
        <v>51.66</v>
      </c>
      <c r="C785">
        <v>53.5</v>
      </c>
      <c r="D785">
        <v>51.34</v>
      </c>
      <c r="E785">
        <v>53.32</v>
      </c>
      <c r="F785">
        <v>82641000</v>
      </c>
      <c r="G785">
        <v>0</v>
      </c>
      <c r="H785">
        <v>1</v>
      </c>
      <c r="I785">
        <v>51.66</v>
      </c>
      <c r="J785">
        <v>53.5</v>
      </c>
      <c r="K785">
        <v>51.34</v>
      </c>
      <c r="L785">
        <v>53.32</v>
      </c>
      <c r="M785">
        <v>82641000</v>
      </c>
      <c r="N785" s="3">
        <f>AVERAGE(B785:$B$1180)</f>
        <v>30.740372474747485</v>
      </c>
      <c r="O785" s="3">
        <f>AVERAGE(C785:$C$1180)</f>
        <v>31.277856313131309</v>
      </c>
      <c r="P785" s="3">
        <f>AVERAGE(D785:$D$1180)</f>
        <v>30.180116414141391</v>
      </c>
      <c r="Q785" s="3">
        <f>AVERAGE(E785:$E$1180)</f>
        <v>30.691402020202034</v>
      </c>
      <c r="R785" s="3">
        <f t="shared" si="37"/>
        <v>49.034480000000002</v>
      </c>
      <c r="S785" s="3">
        <f t="shared" si="38"/>
        <v>35.655425000000022</v>
      </c>
      <c r="T785" s="3">
        <f>SUMPRODUCT(E785:E799,Sheet1!$A$1:$A$15)/(15*16/2)</f>
        <v>49.291499999999999</v>
      </c>
      <c r="U785" s="3">
        <f>SUMPRODUCT(E785:E834,Sheet1!$B$1:$B$50)/(50*51/2)</f>
        <v>48.57391999999998</v>
      </c>
      <c r="V785">
        <f t="shared" si="36"/>
        <v>74463438</v>
      </c>
    </row>
    <row r="786" spans="1:22" x14ac:dyDescent="0.25">
      <c r="A786" s="2">
        <v>41620</v>
      </c>
      <c r="B786">
        <v>51.045000000000002</v>
      </c>
      <c r="C786">
        <v>52.07</v>
      </c>
      <c r="D786">
        <v>50.66</v>
      </c>
      <c r="E786">
        <v>51.83</v>
      </c>
      <c r="F786">
        <v>92723000</v>
      </c>
      <c r="G786">
        <v>0</v>
      </c>
      <c r="H786">
        <v>1</v>
      </c>
      <c r="I786">
        <v>51.045000000000002</v>
      </c>
      <c r="J786">
        <v>52.07</v>
      </c>
      <c r="K786">
        <v>50.66</v>
      </c>
      <c r="L786">
        <v>51.83</v>
      </c>
      <c r="M786">
        <v>92723000</v>
      </c>
      <c r="N786" s="3">
        <f>AVERAGE(B786:$B$1180)</f>
        <v>30.687411392405071</v>
      </c>
      <c r="O786" s="3">
        <f>AVERAGE(C786:$C$1180)</f>
        <v>31.221597721518989</v>
      </c>
      <c r="P786" s="3">
        <f>AVERAGE(D786:$D$1180)</f>
        <v>30.126547088607573</v>
      </c>
      <c r="Q786" s="3">
        <f>AVERAGE(E786:$E$1180)</f>
        <v>30.634114430379757</v>
      </c>
      <c r="R786" s="3">
        <f t="shared" si="37"/>
        <v>48.951740000000008</v>
      </c>
      <c r="S786" s="3">
        <f t="shared" si="38"/>
        <v>35.527725000000025</v>
      </c>
      <c r="T786" s="3">
        <f>SUMPRODUCT(E786:E800,Sheet1!$A$1:$A$15)/(15*16/2)</f>
        <v>48.594208333333341</v>
      </c>
      <c r="U786" s="3">
        <f>SUMPRODUCT(E786:E835,Sheet1!$B$1:$B$50)/(50*51/2)</f>
        <v>48.402615686274494</v>
      </c>
      <c r="V786">
        <f t="shared" si="36"/>
        <v>74451518</v>
      </c>
    </row>
    <row r="787" spans="1:22" x14ac:dyDescent="0.25">
      <c r="A787" s="2">
        <v>41619</v>
      </c>
      <c r="B787">
        <v>50.55</v>
      </c>
      <c r="C787">
        <v>50.77</v>
      </c>
      <c r="D787">
        <v>49.01</v>
      </c>
      <c r="E787">
        <v>49.38</v>
      </c>
      <c r="F787">
        <v>65776000</v>
      </c>
      <c r="G787">
        <v>0</v>
      </c>
      <c r="H787">
        <v>1</v>
      </c>
      <c r="I787">
        <v>50.55</v>
      </c>
      <c r="J787">
        <v>50.77</v>
      </c>
      <c r="K787">
        <v>49.01</v>
      </c>
      <c r="L787">
        <v>49.38</v>
      </c>
      <c r="M787">
        <v>65776000</v>
      </c>
      <c r="N787" s="3">
        <f>AVERAGE(B787:$B$1180)</f>
        <v>30.635742385786813</v>
      </c>
      <c r="O787" s="3">
        <f>AVERAGE(C787:$C$1180)</f>
        <v>31.168682994923859</v>
      </c>
      <c r="P787" s="3">
        <f>AVERAGE(D787:$D$1180)</f>
        <v>30.074431725888303</v>
      </c>
      <c r="Q787" s="3">
        <f>AVERAGE(E787:$E$1180)</f>
        <v>30.580317766497473</v>
      </c>
      <c r="R787" s="3">
        <f t="shared" si="37"/>
        <v>48.920740000000002</v>
      </c>
      <c r="S787" s="3">
        <f t="shared" si="38"/>
        <v>35.404825000000017</v>
      </c>
      <c r="T787" s="3">
        <f>SUMPRODUCT(E787:E801,Sheet1!$A$1:$A$15)/(15*16/2)</f>
        <v>48.038166666666648</v>
      </c>
      <c r="U787" s="3">
        <f>SUMPRODUCT(E787:E836,Sheet1!$B$1:$B$50)/(50*51/2)</f>
        <v>48.28852705882354</v>
      </c>
      <c r="V787">
        <f t="shared" si="36"/>
        <v>73853738</v>
      </c>
    </row>
    <row r="788" spans="1:22" x14ac:dyDescent="0.25">
      <c r="A788" s="2">
        <v>41618</v>
      </c>
      <c r="B788">
        <v>48.64</v>
      </c>
      <c r="C788">
        <v>50.77</v>
      </c>
      <c r="D788">
        <v>48.54</v>
      </c>
      <c r="E788">
        <v>50.244999999999997</v>
      </c>
      <c r="F788">
        <v>68479000</v>
      </c>
      <c r="G788">
        <v>0</v>
      </c>
      <c r="H788">
        <v>1</v>
      </c>
      <c r="I788">
        <v>48.64</v>
      </c>
      <c r="J788">
        <v>50.77</v>
      </c>
      <c r="K788">
        <v>48.54</v>
      </c>
      <c r="L788">
        <v>50.244999999999997</v>
      </c>
      <c r="M788">
        <v>68479000</v>
      </c>
      <c r="N788" s="3">
        <f>AVERAGE(B788:$B$1180)</f>
        <v>30.58506997455472</v>
      </c>
      <c r="O788" s="3">
        <f>AVERAGE(C788:$C$1180)</f>
        <v>31.118806870229008</v>
      </c>
      <c r="P788" s="3">
        <f>AVERAGE(D788:$D$1180)</f>
        <v>30.026249618320588</v>
      </c>
      <c r="Q788" s="3">
        <f>AVERAGE(E788:$E$1180)</f>
        <v>30.532481424936396</v>
      </c>
      <c r="R788" s="3">
        <f t="shared" si="37"/>
        <v>48.941540000000003</v>
      </c>
      <c r="S788" s="3">
        <f t="shared" si="38"/>
        <v>35.292275000000011</v>
      </c>
      <c r="T788" s="3">
        <f>SUMPRODUCT(E788:E802,Sheet1!$A$1:$A$15)/(15*16/2)</f>
        <v>47.763208333333331</v>
      </c>
      <c r="U788" s="3">
        <f>SUMPRODUCT(E788:E837,Sheet1!$B$1:$B$50)/(50*51/2)</f>
        <v>48.271332549019611</v>
      </c>
      <c r="V788">
        <f t="shared" si="36"/>
        <v>74500498</v>
      </c>
    </row>
    <row r="789" spans="1:22" x14ac:dyDescent="0.25">
      <c r="A789" s="2">
        <v>41617</v>
      </c>
      <c r="B789">
        <v>48.09</v>
      </c>
      <c r="C789">
        <v>48.97</v>
      </c>
      <c r="D789">
        <v>47.74</v>
      </c>
      <c r="E789">
        <v>48.84</v>
      </c>
      <c r="F789">
        <v>36056000</v>
      </c>
      <c r="G789">
        <v>0</v>
      </c>
      <c r="H789">
        <v>1</v>
      </c>
      <c r="I789">
        <v>48.09</v>
      </c>
      <c r="J789">
        <v>48.97</v>
      </c>
      <c r="K789">
        <v>47.74</v>
      </c>
      <c r="L789">
        <v>48.84</v>
      </c>
      <c r="M789">
        <v>36056000</v>
      </c>
      <c r="N789" s="3">
        <f>AVERAGE(B789:$B$1180)</f>
        <v>30.539011479591849</v>
      </c>
      <c r="O789" s="3">
        <f>AVERAGE(C789:$C$1180)</f>
        <v>31.068676275510203</v>
      </c>
      <c r="P789" s="3">
        <f>AVERAGE(D789:$D$1180)</f>
        <v>29.979020663265281</v>
      </c>
      <c r="Q789" s="3">
        <f>AVERAGE(E789:$E$1180)</f>
        <v>30.482194387755115</v>
      </c>
      <c r="R789" s="3">
        <f t="shared" si="37"/>
        <v>48.941240000000001</v>
      </c>
      <c r="S789" s="3">
        <f t="shared" si="38"/>
        <v>35.178000000000019</v>
      </c>
      <c r="T789" s="3">
        <f>SUMPRODUCT(E789:E803,Sheet1!$A$1:$A$15)/(15*16/2)</f>
        <v>47.343333333333334</v>
      </c>
      <c r="U789" s="3">
        <f>SUMPRODUCT(E789:E838,Sheet1!$B$1:$B$50)/(50*51/2)</f>
        <v>48.220204705882352</v>
      </c>
      <c r="V789">
        <f t="shared" si="36"/>
        <v>75132818</v>
      </c>
    </row>
    <row r="790" spans="1:22" x14ac:dyDescent="0.25">
      <c r="A790" s="2">
        <v>41614</v>
      </c>
      <c r="B790">
        <v>48.98</v>
      </c>
      <c r="C790">
        <v>49.39</v>
      </c>
      <c r="D790">
        <v>47.71</v>
      </c>
      <c r="E790">
        <v>47.94</v>
      </c>
      <c r="F790">
        <v>42938000</v>
      </c>
      <c r="G790">
        <v>0</v>
      </c>
      <c r="H790">
        <v>1</v>
      </c>
      <c r="I790">
        <v>48.98</v>
      </c>
      <c r="J790">
        <v>49.39</v>
      </c>
      <c r="K790">
        <v>47.71</v>
      </c>
      <c r="L790">
        <v>47.94</v>
      </c>
      <c r="M790">
        <v>42938000</v>
      </c>
      <c r="N790" s="3">
        <f>AVERAGE(B790:$B$1180)</f>
        <v>30.494124040920727</v>
      </c>
      <c r="O790" s="3">
        <f>AVERAGE(C790:$C$1180)</f>
        <v>31.022892838874682</v>
      </c>
      <c r="P790" s="3">
        <f>AVERAGE(D790:$D$1180)</f>
        <v>29.933596163682839</v>
      </c>
      <c r="Q790" s="3">
        <f>AVERAGE(E790:$E$1180)</f>
        <v>30.43524347826088</v>
      </c>
      <c r="R790" s="3">
        <f t="shared" si="37"/>
        <v>48.989239999999988</v>
      </c>
      <c r="S790" s="3">
        <f t="shared" si="38"/>
        <v>35.070150000000019</v>
      </c>
      <c r="T790" s="3">
        <f>SUMPRODUCT(E790:E804,Sheet1!$A$1:$A$15)/(15*16/2)</f>
        <v>47.100500000000004</v>
      </c>
      <c r="U790" s="3">
        <f>SUMPRODUCT(E790:E839,Sheet1!$B$1:$B$50)/(50*51/2)</f>
        <v>48.226057254901967</v>
      </c>
      <c r="V790">
        <f t="shared" si="36"/>
        <v>76039908</v>
      </c>
    </row>
    <row r="791" spans="1:22" x14ac:dyDescent="0.25">
      <c r="A791" s="2">
        <v>41613</v>
      </c>
      <c r="B791">
        <v>48.15</v>
      </c>
      <c r="C791">
        <v>48.7</v>
      </c>
      <c r="D791">
        <v>47.87</v>
      </c>
      <c r="E791">
        <v>48.34</v>
      </c>
      <c r="F791">
        <v>43855000</v>
      </c>
      <c r="G791">
        <v>0</v>
      </c>
      <c r="H791">
        <v>1</v>
      </c>
      <c r="I791">
        <v>48.15</v>
      </c>
      <c r="J791">
        <v>48.7</v>
      </c>
      <c r="K791">
        <v>47.87</v>
      </c>
      <c r="L791">
        <v>48.34</v>
      </c>
      <c r="M791">
        <v>43855000</v>
      </c>
      <c r="N791" s="3">
        <f>AVERAGE(B791:$B$1180)</f>
        <v>30.446724358974368</v>
      </c>
      <c r="O791" s="3">
        <f>AVERAGE(C791:$C$1180)</f>
        <v>30.975797692307694</v>
      </c>
      <c r="P791" s="3">
        <f>AVERAGE(D791:$D$1180)</f>
        <v>29.888015641025614</v>
      </c>
      <c r="Q791" s="3">
        <f>AVERAGE(E791:$E$1180)</f>
        <v>30.390359487179499</v>
      </c>
      <c r="R791" s="3">
        <f t="shared" si="37"/>
        <v>49.038239999999988</v>
      </c>
      <c r="S791" s="3">
        <f t="shared" si="38"/>
        <v>34.966100000000012</v>
      </c>
      <c r="T791" s="3">
        <f>SUMPRODUCT(E791:E805,Sheet1!$A$1:$A$15)/(15*16/2)</f>
        <v>46.978916666666663</v>
      </c>
      <c r="U791" s="3">
        <f>SUMPRODUCT(E791:E840,Sheet1!$B$1:$B$50)/(50*51/2)</f>
        <v>48.269125490196089</v>
      </c>
      <c r="V791">
        <f t="shared" si="36"/>
        <v>77145550</v>
      </c>
    </row>
    <row r="792" spans="1:22" x14ac:dyDescent="0.25">
      <c r="A792" s="2">
        <v>41612</v>
      </c>
      <c r="B792">
        <v>46.46</v>
      </c>
      <c r="C792">
        <v>48.77</v>
      </c>
      <c r="D792">
        <v>46.26</v>
      </c>
      <c r="E792">
        <v>48.62</v>
      </c>
      <c r="F792">
        <v>60890000</v>
      </c>
      <c r="G792">
        <v>0</v>
      </c>
      <c r="H792">
        <v>1</v>
      </c>
      <c r="I792">
        <v>46.46</v>
      </c>
      <c r="J792">
        <v>48.77</v>
      </c>
      <c r="K792">
        <v>46.26</v>
      </c>
      <c r="L792">
        <v>48.62</v>
      </c>
      <c r="M792">
        <v>60890000</v>
      </c>
      <c r="N792" s="3">
        <f>AVERAGE(B792:$B$1180)</f>
        <v>30.401214652956313</v>
      </c>
      <c r="O792" s="3">
        <f>AVERAGE(C792:$C$1180)</f>
        <v>30.930234190231364</v>
      </c>
      <c r="P792" s="3">
        <f>AVERAGE(D792:$D$1180)</f>
        <v>29.841789460154214</v>
      </c>
      <c r="Q792" s="3">
        <f>AVERAGE(E792:$E$1180)</f>
        <v>30.344216452442168</v>
      </c>
      <c r="R792" s="3">
        <f t="shared" si="37"/>
        <v>49.060639999999992</v>
      </c>
      <c r="S792" s="3">
        <f t="shared" si="38"/>
        <v>34.860815000000024</v>
      </c>
      <c r="T792" s="3">
        <f>SUMPRODUCT(E792:E806,Sheet1!$A$1:$A$15)/(15*16/2)</f>
        <v>46.810416666666661</v>
      </c>
      <c r="U792" s="3">
        <f>SUMPRODUCT(E792:E841,Sheet1!$B$1:$B$50)/(50*51/2)</f>
        <v>48.297385882352948</v>
      </c>
      <c r="V792">
        <f t="shared" si="36"/>
        <v>78026044</v>
      </c>
    </row>
    <row r="793" spans="1:22" x14ac:dyDescent="0.25">
      <c r="A793" s="2">
        <v>41611</v>
      </c>
      <c r="B793">
        <v>46.75</v>
      </c>
      <c r="C793">
        <v>47.2</v>
      </c>
      <c r="D793">
        <v>46.29</v>
      </c>
      <c r="E793">
        <v>46.73</v>
      </c>
      <c r="F793">
        <v>32086000</v>
      </c>
      <c r="G793">
        <v>0</v>
      </c>
      <c r="H793">
        <v>1</v>
      </c>
      <c r="I793">
        <v>46.75</v>
      </c>
      <c r="J793">
        <v>47.2</v>
      </c>
      <c r="K793">
        <v>46.29</v>
      </c>
      <c r="L793">
        <v>46.73</v>
      </c>
      <c r="M793">
        <v>32086000</v>
      </c>
      <c r="N793" s="3">
        <f>AVERAGE(B793:$B$1180)</f>
        <v>30.359826030927849</v>
      </c>
      <c r="O793" s="3">
        <f>AVERAGE(C793:$C$1180)</f>
        <v>30.884255412371139</v>
      </c>
      <c r="P793" s="3">
        <f>AVERAGE(D793:$D$1180)</f>
        <v>29.799474484536052</v>
      </c>
      <c r="Q793" s="3">
        <f>AVERAGE(E793:$E$1180)</f>
        <v>30.297113917525781</v>
      </c>
      <c r="R793" s="3">
        <f t="shared" si="37"/>
        <v>49.05724</v>
      </c>
      <c r="S793" s="3">
        <f t="shared" si="38"/>
        <v>34.76002500000002</v>
      </c>
      <c r="T793" s="3">
        <f>SUMPRODUCT(E793:E807,Sheet1!$A$1:$A$15)/(15*16/2)</f>
        <v>46.590124999999993</v>
      </c>
      <c r="U793" s="3">
        <f>SUMPRODUCT(E793:E842,Sheet1!$B$1:$B$50)/(50*51/2)</f>
        <v>48.314532549019596</v>
      </c>
      <c r="V793">
        <f t="shared" si="36"/>
        <v>79542566</v>
      </c>
    </row>
    <row r="794" spans="1:22" x14ac:dyDescent="0.25">
      <c r="A794" s="2">
        <v>41610</v>
      </c>
      <c r="B794">
        <v>46.9</v>
      </c>
      <c r="C794">
        <v>47.54</v>
      </c>
      <c r="D794">
        <v>46.26</v>
      </c>
      <c r="E794">
        <v>47.06</v>
      </c>
      <c r="F794">
        <v>50774000</v>
      </c>
      <c r="G794">
        <v>0</v>
      </c>
      <c r="H794">
        <v>1</v>
      </c>
      <c r="I794">
        <v>46.9</v>
      </c>
      <c r="J794">
        <v>47.54</v>
      </c>
      <c r="K794">
        <v>46.26</v>
      </c>
      <c r="L794">
        <v>47.06</v>
      </c>
      <c r="M794">
        <v>50774000</v>
      </c>
      <c r="N794" s="3">
        <f>AVERAGE(B794:$B$1180)</f>
        <v>30.317474160206732</v>
      </c>
      <c r="O794" s="3">
        <f>AVERAGE(C794:$C$1180)</f>
        <v>30.842095865633077</v>
      </c>
      <c r="P794" s="3">
        <f>AVERAGE(D794:$D$1180)</f>
        <v>29.756863307493507</v>
      </c>
      <c r="Q794" s="3">
        <f>AVERAGE(E794:$E$1180)</f>
        <v>30.254651679586576</v>
      </c>
      <c r="R794" s="3">
        <f t="shared" si="37"/>
        <v>49.06644</v>
      </c>
      <c r="S794" s="3">
        <f t="shared" si="38"/>
        <v>34.671025000000022</v>
      </c>
      <c r="T794" s="3">
        <f>SUMPRODUCT(E794:E808,Sheet1!$A$1:$A$15)/(15*16/2)</f>
        <v>46.601666666666667</v>
      </c>
      <c r="U794" s="3">
        <f>SUMPRODUCT(E794:E843,Sheet1!$B$1:$B$50)/(50*51/2)</f>
        <v>48.406157647058812</v>
      </c>
      <c r="V794">
        <f t="shared" si="36"/>
        <v>80404386</v>
      </c>
    </row>
    <row r="795" spans="1:22" x14ac:dyDescent="0.25">
      <c r="A795" s="2">
        <v>41607</v>
      </c>
      <c r="B795">
        <v>46.75</v>
      </c>
      <c r="C795">
        <v>47.21</v>
      </c>
      <c r="D795">
        <v>46.5</v>
      </c>
      <c r="E795">
        <v>47.01</v>
      </c>
      <c r="F795">
        <v>22953900</v>
      </c>
      <c r="G795">
        <v>0</v>
      </c>
      <c r="H795">
        <v>1</v>
      </c>
      <c r="I795">
        <v>46.75</v>
      </c>
      <c r="J795">
        <v>47.21</v>
      </c>
      <c r="K795">
        <v>46.5</v>
      </c>
      <c r="L795">
        <v>47.01</v>
      </c>
      <c r="M795">
        <v>22953900</v>
      </c>
      <c r="N795" s="3">
        <f>AVERAGE(B795:$B$1180)</f>
        <v>30.274514248704676</v>
      </c>
      <c r="O795" s="3">
        <f>AVERAGE(C795:$C$1180)</f>
        <v>30.798837046632134</v>
      </c>
      <c r="P795" s="3">
        <f>AVERAGE(D795:$D$1180)</f>
        <v>29.71410906735748</v>
      </c>
      <c r="Q795" s="3">
        <f>AVERAGE(E795:$E$1180)</f>
        <v>30.211114507772034</v>
      </c>
      <c r="R795" s="3">
        <f t="shared" si="37"/>
        <v>49.075039999999987</v>
      </c>
      <c r="S795" s="3">
        <f t="shared" si="38"/>
        <v>34.577325000000016</v>
      </c>
      <c r="T795" s="3">
        <f>SUMPRODUCT(E795:E809,Sheet1!$A$1:$A$15)/(15*16/2)</f>
        <v>46.575874999999996</v>
      </c>
      <c r="U795" s="3">
        <f>SUMPRODUCT(E795:E844,Sheet1!$B$1:$B$50)/(50*51/2)</f>
        <v>48.485178823529395</v>
      </c>
      <c r="V795">
        <f t="shared" si="36"/>
        <v>81699074</v>
      </c>
    </row>
    <row r="796" spans="1:22" x14ac:dyDescent="0.25">
      <c r="A796" s="2">
        <v>41605</v>
      </c>
      <c r="B796">
        <v>45.97</v>
      </c>
      <c r="C796">
        <v>46.67</v>
      </c>
      <c r="D796">
        <v>45.53</v>
      </c>
      <c r="E796">
        <v>46.49</v>
      </c>
      <c r="F796">
        <v>44993000</v>
      </c>
      <c r="G796">
        <v>0</v>
      </c>
      <c r="H796">
        <v>1</v>
      </c>
      <c r="I796">
        <v>45.97</v>
      </c>
      <c r="J796">
        <v>46.67</v>
      </c>
      <c r="K796">
        <v>45.53</v>
      </c>
      <c r="L796">
        <v>46.49</v>
      </c>
      <c r="M796">
        <v>44993000</v>
      </c>
      <c r="N796" s="3">
        <f>AVERAGE(B796:$B$1180)</f>
        <v>30.231720779220794</v>
      </c>
      <c r="O796" s="3">
        <f>AVERAGE(C796:$C$1180)</f>
        <v>30.75621064935066</v>
      </c>
      <c r="P796" s="3">
        <f>AVERAGE(D796:$D$1180)</f>
        <v>29.670509350649318</v>
      </c>
      <c r="Q796" s="3">
        <f>AVERAGE(E796:$E$1180)</f>
        <v>30.16748103896105</v>
      </c>
      <c r="R796" s="3">
        <f t="shared" si="37"/>
        <v>49.054439999999985</v>
      </c>
      <c r="S796" s="3">
        <f t="shared" si="38"/>
        <v>34.48477500000002</v>
      </c>
      <c r="T796" s="3">
        <f>SUMPRODUCT(E796:E810,Sheet1!$A$1:$A$15)/(15*16/2)</f>
        <v>46.560916666666671</v>
      </c>
      <c r="U796" s="3">
        <f>SUMPRODUCT(E796:E845,Sheet1!$B$1:$B$50)/(50*51/2)</f>
        <v>48.565352941176492</v>
      </c>
      <c r="V796">
        <f t="shared" si="36"/>
        <v>82519444</v>
      </c>
    </row>
    <row r="797" spans="1:22" x14ac:dyDescent="0.25">
      <c r="A797" s="2">
        <v>41604</v>
      </c>
      <c r="B797">
        <v>44.66</v>
      </c>
      <c r="C797">
        <v>46.17</v>
      </c>
      <c r="D797">
        <v>43.55</v>
      </c>
      <c r="E797">
        <v>45.89</v>
      </c>
      <c r="F797">
        <v>82016000</v>
      </c>
      <c r="G797">
        <v>0</v>
      </c>
      <c r="H797">
        <v>1</v>
      </c>
      <c r="I797">
        <v>44.66</v>
      </c>
      <c r="J797">
        <v>46.17</v>
      </c>
      <c r="K797">
        <v>43.55</v>
      </c>
      <c r="L797">
        <v>45.89</v>
      </c>
      <c r="M797">
        <v>82016000</v>
      </c>
      <c r="N797" s="3">
        <f>AVERAGE(B797:$B$1180)</f>
        <v>30.190735677083349</v>
      </c>
      <c r="O797" s="3">
        <f>AVERAGE(C797:$C$1180)</f>
        <v>30.714768489583346</v>
      </c>
      <c r="P797" s="3">
        <f>AVERAGE(D797:$D$1180)</f>
        <v>29.629208593749969</v>
      </c>
      <c r="Q797" s="3">
        <f>AVERAGE(E797:$E$1180)</f>
        <v>30.124974479166678</v>
      </c>
      <c r="R797" s="3">
        <f t="shared" si="37"/>
        <v>49.029239999999987</v>
      </c>
      <c r="S797" s="3">
        <f t="shared" si="38"/>
        <v>34.391862500000016</v>
      </c>
      <c r="T797" s="3">
        <f>SUMPRODUCT(E797:E811,Sheet1!$A$1:$A$15)/(15*16/2)</f>
        <v>46.632875000000006</v>
      </c>
      <c r="U797" s="3">
        <f>SUMPRODUCT(E797:E846,Sheet1!$B$1:$B$50)/(50*51/2)</f>
        <v>48.664930980392164</v>
      </c>
      <c r="V797">
        <f t="shared" si="36"/>
        <v>83205924</v>
      </c>
    </row>
    <row r="798" spans="1:22" x14ac:dyDescent="0.25">
      <c r="A798" s="2">
        <v>41603</v>
      </c>
      <c r="B798">
        <v>46.36</v>
      </c>
      <c r="C798">
        <v>46.65</v>
      </c>
      <c r="D798">
        <v>44.04</v>
      </c>
      <c r="E798">
        <v>44.82</v>
      </c>
      <c r="F798">
        <v>82565000</v>
      </c>
      <c r="G798">
        <v>0</v>
      </c>
      <c r="H798">
        <v>1</v>
      </c>
      <c r="I798">
        <v>46.36</v>
      </c>
      <c r="J798">
        <v>46.65</v>
      </c>
      <c r="K798">
        <v>44.04</v>
      </c>
      <c r="L798">
        <v>44.82</v>
      </c>
      <c r="M798">
        <v>82565000</v>
      </c>
      <c r="N798" s="3">
        <f>AVERAGE(B798:$B$1180)</f>
        <v>30.152956919060067</v>
      </c>
      <c r="O798" s="3">
        <f>AVERAGE(C798:$C$1180)</f>
        <v>30.674415404699754</v>
      </c>
      <c r="P798" s="3">
        <f>AVERAGE(D798:$D$1180)</f>
        <v>29.59286187989553</v>
      </c>
      <c r="Q798" s="3">
        <f>AVERAGE(E798:$E$1180)</f>
        <v>30.083812532637094</v>
      </c>
      <c r="R798" s="3">
        <f t="shared" si="37"/>
        <v>49.012839999999997</v>
      </c>
      <c r="S798" s="3">
        <f t="shared" si="38"/>
        <v>34.299262500000019</v>
      </c>
      <c r="T798" s="3">
        <f>SUMPRODUCT(E798:E812,Sheet1!$A$1:$A$15)/(15*16/2)</f>
        <v>46.814958333333337</v>
      </c>
      <c r="U798" s="3">
        <f>SUMPRODUCT(E798:E847,Sheet1!$B$1:$B$50)/(50*51/2)</f>
        <v>48.787395294117658</v>
      </c>
      <c r="V798">
        <f t="shared" si="36"/>
        <v>83404296</v>
      </c>
    </row>
    <row r="799" spans="1:22" x14ac:dyDescent="0.25">
      <c r="A799" s="2">
        <v>41600</v>
      </c>
      <c r="B799">
        <v>47.04</v>
      </c>
      <c r="C799">
        <v>47.27</v>
      </c>
      <c r="D799">
        <v>45.96</v>
      </c>
      <c r="E799">
        <v>46.23</v>
      </c>
      <c r="F799">
        <v>40545000</v>
      </c>
      <c r="G799">
        <v>0</v>
      </c>
      <c r="H799">
        <v>1</v>
      </c>
      <c r="I799">
        <v>47.04</v>
      </c>
      <c r="J799">
        <v>47.27</v>
      </c>
      <c r="K799">
        <v>45.96</v>
      </c>
      <c r="L799">
        <v>46.23</v>
      </c>
      <c r="M799">
        <v>40545000</v>
      </c>
      <c r="N799" s="3">
        <f>AVERAGE(B799:$B$1180)</f>
        <v>30.110530104712055</v>
      </c>
      <c r="O799" s="3">
        <f>AVERAGE(C799:$C$1180)</f>
        <v>30.632594502617813</v>
      </c>
      <c r="P799" s="3">
        <f>AVERAGE(D799:$D$1180)</f>
        <v>29.555042146596829</v>
      </c>
      <c r="Q799" s="3">
        <f>AVERAGE(E799:$E$1180)</f>
        <v>30.045236125654466</v>
      </c>
      <c r="R799" s="3">
        <f t="shared" si="37"/>
        <v>48.966640000000005</v>
      </c>
      <c r="S799" s="3">
        <f t="shared" si="38"/>
        <v>34.216462500000027</v>
      </c>
      <c r="T799" s="3">
        <f>SUMPRODUCT(E799:E813,Sheet1!$A$1:$A$15)/(15*16/2)</f>
        <v>47.159124999999989</v>
      </c>
      <c r="U799" s="3">
        <f>SUMPRODUCT(E799:E848,Sheet1!$B$1:$B$50)/(50*51/2)</f>
        <v>48.950008627450977</v>
      </c>
      <c r="V799">
        <f t="shared" si="36"/>
        <v>83161480</v>
      </c>
    </row>
    <row r="800" spans="1:22" x14ac:dyDescent="0.25">
      <c r="A800" s="2">
        <v>41599</v>
      </c>
      <c r="B800">
        <v>46.99</v>
      </c>
      <c r="C800">
        <v>47.46</v>
      </c>
      <c r="D800">
        <v>46.685000000000002</v>
      </c>
      <c r="E800">
        <v>46.7</v>
      </c>
      <c r="F800">
        <v>34886000</v>
      </c>
      <c r="G800">
        <v>0</v>
      </c>
      <c r="H800">
        <v>1</v>
      </c>
      <c r="I800">
        <v>46.99</v>
      </c>
      <c r="J800">
        <v>47.46</v>
      </c>
      <c r="K800">
        <v>46.685000000000002</v>
      </c>
      <c r="L800">
        <v>46.7</v>
      </c>
      <c r="M800">
        <v>34886000</v>
      </c>
      <c r="N800" s="3">
        <f>AVERAGE(B800:$B$1180)</f>
        <v>30.066095800524945</v>
      </c>
      <c r="O800" s="3">
        <f>AVERAGE(C800:$C$1180)</f>
        <v>30.588926771653554</v>
      </c>
      <c r="P800" s="3">
        <f>AVERAGE(D800:$D$1180)</f>
        <v>29.511984514435671</v>
      </c>
      <c r="Q800" s="3">
        <f>AVERAGE(E800:$E$1180)</f>
        <v>30.002756430446212</v>
      </c>
      <c r="R800" s="3">
        <f t="shared" si="37"/>
        <v>48.928240000000002</v>
      </c>
      <c r="S800" s="3">
        <f t="shared" si="38"/>
        <v>34.128037500000026</v>
      </c>
      <c r="T800" s="3">
        <f>SUMPRODUCT(E800:E814,Sheet1!$A$1:$A$15)/(15*16/2)</f>
        <v>47.356374999999986</v>
      </c>
      <c r="U800" s="3">
        <f>SUMPRODUCT(E800:E849,Sheet1!$B$1:$B$50)/(50*51/2)</f>
        <v>49.055821960784307</v>
      </c>
      <c r="V800">
        <f t="shared" si="36"/>
        <v>83405886</v>
      </c>
    </row>
    <row r="801" spans="1:22" x14ac:dyDescent="0.25">
      <c r="A801" s="2">
        <v>41598</v>
      </c>
      <c r="B801">
        <v>46.61</v>
      </c>
      <c r="C801">
        <v>47.55</v>
      </c>
      <c r="D801">
        <v>46.31</v>
      </c>
      <c r="E801">
        <v>46.43</v>
      </c>
      <c r="F801">
        <v>53933000</v>
      </c>
      <c r="G801">
        <v>0</v>
      </c>
      <c r="H801">
        <v>1</v>
      </c>
      <c r="I801">
        <v>46.61</v>
      </c>
      <c r="J801">
        <v>47.55</v>
      </c>
      <c r="K801">
        <v>46.31</v>
      </c>
      <c r="L801">
        <v>46.43</v>
      </c>
      <c r="M801">
        <v>53933000</v>
      </c>
      <c r="N801" s="3">
        <f>AVERAGE(B801:$B$1180)</f>
        <v>30.021559210526323</v>
      </c>
      <c r="O801" s="3">
        <f>AVERAGE(C801:$C$1180)</f>
        <v>30.544529210526324</v>
      </c>
      <c r="P801" s="3">
        <f>AVERAGE(D801:$D$1180)</f>
        <v>29.466792368421029</v>
      </c>
      <c r="Q801" s="3">
        <f>AVERAGE(E801:$E$1180)</f>
        <v>29.958816315789491</v>
      </c>
      <c r="R801" s="3">
        <f t="shared" si="37"/>
        <v>48.889240000000008</v>
      </c>
      <c r="S801" s="3">
        <f t="shared" si="38"/>
        <v>34.037787500000022</v>
      </c>
      <c r="T801" s="3">
        <f>SUMPRODUCT(E801:E815,Sheet1!$A$1:$A$15)/(15*16/2)</f>
        <v>47.524083333333337</v>
      </c>
      <c r="U801" s="3">
        <f>SUMPRODUCT(E801:E850,Sheet1!$B$1:$B$50)/(50*51/2)</f>
        <v>49.141674509803913</v>
      </c>
      <c r="V801">
        <f t="shared" si="36"/>
        <v>84069612</v>
      </c>
    </row>
    <row r="802" spans="1:22" x14ac:dyDescent="0.25">
      <c r="A802" s="2">
        <v>41597</v>
      </c>
      <c r="B802">
        <v>46.26</v>
      </c>
      <c r="C802">
        <v>47</v>
      </c>
      <c r="D802">
        <v>45.72</v>
      </c>
      <c r="E802">
        <v>46.36</v>
      </c>
      <c r="F802">
        <v>75602000</v>
      </c>
      <c r="G802">
        <v>0</v>
      </c>
      <c r="H802">
        <v>1</v>
      </c>
      <c r="I802">
        <v>46.26</v>
      </c>
      <c r="J802">
        <v>47</v>
      </c>
      <c r="K802">
        <v>45.72</v>
      </c>
      <c r="L802">
        <v>46.36</v>
      </c>
      <c r="M802">
        <v>75602000</v>
      </c>
      <c r="N802" s="3">
        <f>AVERAGE(B802:$B$1180)</f>
        <v>29.97779023746703</v>
      </c>
      <c r="O802" s="3">
        <f>AVERAGE(C802:$C$1180)</f>
        <v>30.499659894459114</v>
      </c>
      <c r="P802" s="3">
        <f>AVERAGE(D802:$D$1180)</f>
        <v>29.422351187335071</v>
      </c>
      <c r="Q802" s="3">
        <f>AVERAGE(E802:$E$1180)</f>
        <v>29.915356728232201</v>
      </c>
      <c r="R802" s="3">
        <f t="shared" si="37"/>
        <v>48.861440000000009</v>
      </c>
      <c r="S802" s="3">
        <f t="shared" si="38"/>
        <v>33.950887500000022</v>
      </c>
      <c r="T802" s="3">
        <f>SUMPRODUCT(E802:E816,Sheet1!$A$1:$A$15)/(15*16/2)</f>
        <v>47.747041666666668</v>
      </c>
      <c r="U802" s="3">
        <f>SUMPRODUCT(E802:E851,Sheet1!$B$1:$B$50)/(50*51/2)</f>
        <v>49.237025098039219</v>
      </c>
      <c r="V802">
        <f t="shared" si="36"/>
        <v>84437518</v>
      </c>
    </row>
    <row r="803" spans="1:22" x14ac:dyDescent="0.25">
      <c r="A803" s="2">
        <v>41596</v>
      </c>
      <c r="B803">
        <v>48.47</v>
      </c>
      <c r="C803">
        <v>48.84</v>
      </c>
      <c r="D803">
        <v>45.8</v>
      </c>
      <c r="E803">
        <v>45.83</v>
      </c>
      <c r="F803">
        <v>85910000</v>
      </c>
      <c r="G803">
        <v>0</v>
      </c>
      <c r="H803">
        <v>1</v>
      </c>
      <c r="I803">
        <v>48.47</v>
      </c>
      <c r="J803">
        <v>48.84</v>
      </c>
      <c r="K803">
        <v>45.8</v>
      </c>
      <c r="L803">
        <v>45.83</v>
      </c>
      <c r="M803">
        <v>85910000</v>
      </c>
      <c r="N803" s="3">
        <f>AVERAGE(B803:$B$1180)</f>
        <v>29.93471560846562</v>
      </c>
      <c r="O803" s="3">
        <f>AVERAGE(C803:$C$1180)</f>
        <v>30.456008201058211</v>
      </c>
      <c r="P803" s="3">
        <f>AVERAGE(D803:$D$1180)</f>
        <v>29.379235714285691</v>
      </c>
      <c r="Q803" s="3">
        <f>AVERAGE(E803:$E$1180)</f>
        <v>29.87185238095239</v>
      </c>
      <c r="R803" s="3">
        <f t="shared" si="37"/>
        <v>48.80624000000001</v>
      </c>
      <c r="S803" s="3">
        <f t="shared" si="38"/>
        <v>33.862287500000022</v>
      </c>
      <c r="T803" s="3">
        <f>SUMPRODUCT(E803:E817,Sheet1!$A$1:$A$15)/(15*16/2)</f>
        <v>48.00404166666668</v>
      </c>
      <c r="U803" s="3">
        <f>SUMPRODUCT(E803:E852,Sheet1!$B$1:$B$50)/(50*51/2)</f>
        <v>49.33295607843138</v>
      </c>
      <c r="V803">
        <f t="shared" si="36"/>
        <v>84016284</v>
      </c>
    </row>
    <row r="804" spans="1:22" x14ac:dyDescent="0.25">
      <c r="A804" s="2">
        <v>41593</v>
      </c>
      <c r="B804">
        <v>49.11</v>
      </c>
      <c r="C804">
        <v>49.48</v>
      </c>
      <c r="D804">
        <v>48.71</v>
      </c>
      <c r="E804">
        <v>49.01</v>
      </c>
      <c r="F804">
        <v>42453000</v>
      </c>
      <c r="G804">
        <v>0</v>
      </c>
      <c r="H804">
        <v>1</v>
      </c>
      <c r="I804">
        <v>49.11</v>
      </c>
      <c r="J804">
        <v>49.48</v>
      </c>
      <c r="K804">
        <v>48.71</v>
      </c>
      <c r="L804">
        <v>49.01</v>
      </c>
      <c r="M804">
        <v>42453000</v>
      </c>
      <c r="N804" s="3">
        <f>AVERAGE(B804:$B$1180)</f>
        <v>29.885550397877996</v>
      </c>
      <c r="O804" s="3">
        <f>AVERAGE(C804:$C$1180)</f>
        <v>30.407244297082237</v>
      </c>
      <c r="P804" s="3">
        <f>AVERAGE(D804:$D$1180)</f>
        <v>29.335679310344808</v>
      </c>
      <c r="Q804" s="3">
        <f>AVERAGE(E804:$E$1180)</f>
        <v>29.829523076923085</v>
      </c>
      <c r="R804" s="3">
        <f t="shared" si="37"/>
        <v>48.770440000000008</v>
      </c>
      <c r="S804" s="3">
        <f t="shared" si="38"/>
        <v>33.773682500000021</v>
      </c>
      <c r="T804" s="3">
        <f>SUMPRODUCT(E804:E818,Sheet1!$A$1:$A$15)/(15*16/2)</f>
        <v>48.363949999999996</v>
      </c>
      <c r="U804" s="3">
        <f>SUMPRODUCT(E804:E853,Sheet1!$B$1:$B$50)/(50*51/2)</f>
        <v>49.448267450980381</v>
      </c>
      <c r="V804">
        <f t="shared" si="36"/>
        <v>83813978</v>
      </c>
    </row>
    <row r="805" spans="1:22" x14ac:dyDescent="0.25">
      <c r="A805" s="2">
        <v>41592</v>
      </c>
      <c r="B805">
        <v>48.7</v>
      </c>
      <c r="C805">
        <v>49.57</v>
      </c>
      <c r="D805">
        <v>48.03</v>
      </c>
      <c r="E805">
        <v>48.99</v>
      </c>
      <c r="F805">
        <v>75117000</v>
      </c>
      <c r="G805">
        <v>0</v>
      </c>
      <c r="H805">
        <v>1</v>
      </c>
      <c r="I805">
        <v>48.7</v>
      </c>
      <c r="J805">
        <v>49.57</v>
      </c>
      <c r="K805">
        <v>48.03</v>
      </c>
      <c r="L805">
        <v>48.99</v>
      </c>
      <c r="M805">
        <v>75117000</v>
      </c>
      <c r="N805" s="3">
        <f>AVERAGE(B805:$B$1180)</f>
        <v>29.834421542553201</v>
      </c>
      <c r="O805" s="3">
        <f>AVERAGE(C805:$C$1180)</f>
        <v>30.356518882978733</v>
      </c>
      <c r="P805" s="3">
        <f>AVERAGE(D805:$D$1180)</f>
        <v>29.284151861702107</v>
      </c>
      <c r="Q805" s="3">
        <f>AVERAGE(E805:$E$1180)</f>
        <v>29.778511170212774</v>
      </c>
      <c r="R805" s="3">
        <f t="shared" si="37"/>
        <v>48.669240000000009</v>
      </c>
      <c r="S805" s="3">
        <f t="shared" si="38"/>
        <v>33.677282500000025</v>
      </c>
      <c r="T805" s="3">
        <f>SUMPRODUCT(E805:E819,Sheet1!$A$1:$A$15)/(15*16/2)</f>
        <v>48.350858333333328</v>
      </c>
      <c r="U805" s="3">
        <f>SUMPRODUCT(E805:E854,Sheet1!$B$1:$B$50)/(50*51/2)</f>
        <v>49.434904313725497</v>
      </c>
      <c r="V805">
        <f t="shared" si="36"/>
        <v>85315632</v>
      </c>
    </row>
    <row r="806" spans="1:22" x14ac:dyDescent="0.25">
      <c r="A806" s="2">
        <v>41591</v>
      </c>
      <c r="B806">
        <v>46.23</v>
      </c>
      <c r="C806">
        <v>48.74</v>
      </c>
      <c r="D806">
        <v>46.06</v>
      </c>
      <c r="E806">
        <v>48.71</v>
      </c>
      <c r="F806">
        <v>79245000</v>
      </c>
      <c r="G806">
        <v>0</v>
      </c>
      <c r="H806">
        <v>1</v>
      </c>
      <c r="I806">
        <v>46.23</v>
      </c>
      <c r="J806">
        <v>48.74</v>
      </c>
      <c r="K806">
        <v>46.06</v>
      </c>
      <c r="L806">
        <v>48.71</v>
      </c>
      <c r="M806">
        <v>79245000</v>
      </c>
      <c r="N806" s="3">
        <f>AVERAGE(B806:$B$1180)</f>
        <v>29.784113333333341</v>
      </c>
      <c r="O806" s="3">
        <f>AVERAGE(C806:$C$1180)</f>
        <v>30.305282933333345</v>
      </c>
      <c r="P806" s="3">
        <f>AVERAGE(D806:$D$1180)</f>
        <v>29.234162933333312</v>
      </c>
      <c r="Q806" s="3">
        <f>AVERAGE(E806:$E$1180)</f>
        <v>29.727280533333339</v>
      </c>
      <c r="R806" s="3">
        <f t="shared" si="37"/>
        <v>48.542639999999999</v>
      </c>
      <c r="S806" s="3">
        <f t="shared" si="38"/>
        <v>33.587237500000022</v>
      </c>
      <c r="T806" s="3">
        <f>SUMPRODUCT(E806:E820,Sheet1!$A$1:$A$15)/(15*16/2)</f>
        <v>48.369058333333328</v>
      </c>
      <c r="U806" s="3">
        <f>SUMPRODUCT(E806:E855,Sheet1!$B$1:$B$50)/(50*51/2)</f>
        <v>49.417360784313736</v>
      </c>
      <c r="V806">
        <f t="shared" si="36"/>
        <v>84814000</v>
      </c>
    </row>
    <row r="807" spans="1:22" x14ac:dyDescent="0.25">
      <c r="A807" s="2">
        <v>41590</v>
      </c>
      <c r="B807">
        <v>46</v>
      </c>
      <c r="C807">
        <v>47.37</v>
      </c>
      <c r="D807">
        <v>45.83</v>
      </c>
      <c r="E807">
        <v>46.604999999999997</v>
      </c>
      <c r="F807">
        <v>68196000</v>
      </c>
      <c r="G807">
        <v>0</v>
      </c>
      <c r="H807">
        <v>1</v>
      </c>
      <c r="I807">
        <v>46</v>
      </c>
      <c r="J807">
        <v>47.37</v>
      </c>
      <c r="K807">
        <v>45.83</v>
      </c>
      <c r="L807">
        <v>46.604999999999997</v>
      </c>
      <c r="M807">
        <v>68196000</v>
      </c>
      <c r="N807" s="3">
        <f>AVERAGE(B807:$B$1180)</f>
        <v>29.74014037433156</v>
      </c>
      <c r="O807" s="3">
        <f>AVERAGE(C807:$C$1180)</f>
        <v>30.255992245989312</v>
      </c>
      <c r="P807" s="3">
        <f>AVERAGE(D807:$D$1180)</f>
        <v>29.189174064171102</v>
      </c>
      <c r="Q807" s="3">
        <f>AVERAGE(E807:$E$1180)</f>
        <v>29.676524598930492</v>
      </c>
      <c r="R807" s="3">
        <f t="shared" si="37"/>
        <v>48.404040000000002</v>
      </c>
      <c r="S807" s="3">
        <f t="shared" si="38"/>
        <v>33.499887500000021</v>
      </c>
      <c r="T807" s="3">
        <f>SUMPRODUCT(E807:E821,Sheet1!$A$1:$A$15)/(15*16/2)</f>
        <v>48.448841666666674</v>
      </c>
      <c r="U807" s="3">
        <f>SUMPRODUCT(E807:E856,Sheet1!$B$1:$B$50)/(50*51/2)</f>
        <v>49.405362352941175</v>
      </c>
      <c r="V807">
        <f t="shared" si="36"/>
        <v>84080738</v>
      </c>
    </row>
    <row r="808" spans="1:22" x14ac:dyDescent="0.25">
      <c r="A808" s="2">
        <v>41589</v>
      </c>
      <c r="B808">
        <v>47.04</v>
      </c>
      <c r="C808">
        <v>47.53</v>
      </c>
      <c r="D808">
        <v>45.73</v>
      </c>
      <c r="E808">
        <v>46.2</v>
      </c>
      <c r="F808">
        <v>80910000</v>
      </c>
      <c r="G808">
        <v>0</v>
      </c>
      <c r="H808">
        <v>1</v>
      </c>
      <c r="I808">
        <v>47.04</v>
      </c>
      <c r="J808">
        <v>47.53</v>
      </c>
      <c r="K808">
        <v>45.73</v>
      </c>
      <c r="L808">
        <v>46.2</v>
      </c>
      <c r="M808">
        <v>80910000</v>
      </c>
      <c r="N808" s="3">
        <f>AVERAGE(B808:$B$1180)</f>
        <v>29.696548257372665</v>
      </c>
      <c r="O808" s="3">
        <f>AVERAGE(C808:$C$1180)</f>
        <v>30.210110187667571</v>
      </c>
      <c r="P808" s="3">
        <f>AVERAGE(D808:$D$1180)</f>
        <v>29.144560589812311</v>
      </c>
      <c r="Q808" s="3">
        <f>AVERAGE(E808:$E$1180)</f>
        <v>29.631139946380706</v>
      </c>
      <c r="R808" s="3">
        <f t="shared" si="37"/>
        <v>48.309339999999999</v>
      </c>
      <c r="S808" s="3">
        <f t="shared" si="38"/>
        <v>33.420812500000018</v>
      </c>
      <c r="T808" s="3">
        <f>SUMPRODUCT(E808:E822,Sheet1!$A$1:$A$15)/(15*16/2)</f>
        <v>48.842333333333336</v>
      </c>
      <c r="U808" s="3">
        <f>SUMPRODUCT(E808:E857,Sheet1!$B$1:$B$50)/(50*51/2)</f>
        <v>49.472199215686274</v>
      </c>
      <c r="V808">
        <f t="shared" si="36"/>
        <v>83692316</v>
      </c>
    </row>
    <row r="809" spans="1:22" x14ac:dyDescent="0.25">
      <c r="A809" s="2">
        <v>41586</v>
      </c>
      <c r="B809">
        <v>47.81</v>
      </c>
      <c r="C809">
        <v>48.65</v>
      </c>
      <c r="D809">
        <v>47.25</v>
      </c>
      <c r="E809">
        <v>47.53</v>
      </c>
      <c r="F809">
        <v>70731000</v>
      </c>
      <c r="G809">
        <v>0</v>
      </c>
      <c r="H809">
        <v>1</v>
      </c>
      <c r="I809">
        <v>47.81</v>
      </c>
      <c r="J809">
        <v>48.65</v>
      </c>
      <c r="K809">
        <v>47.25</v>
      </c>
      <c r="L809">
        <v>47.53</v>
      </c>
      <c r="M809">
        <v>70731000</v>
      </c>
      <c r="N809" s="3">
        <f>AVERAGE(B809:$B$1180)</f>
        <v>29.64992607526883</v>
      </c>
      <c r="O809" s="3">
        <f>AVERAGE(C809:$C$1180)</f>
        <v>30.163551344086031</v>
      </c>
      <c r="P809" s="3">
        <f>AVERAGE(D809:$D$1180)</f>
        <v>29.099976075268799</v>
      </c>
      <c r="Q809" s="3">
        <f>AVERAGE(E809:$E$1180)</f>
        <v>29.586600000000011</v>
      </c>
      <c r="R809" s="3">
        <f t="shared" si="37"/>
        <v>48.211219999999997</v>
      </c>
      <c r="S809" s="3">
        <f t="shared" si="38"/>
        <v>33.352157500000018</v>
      </c>
      <c r="T809" s="3">
        <f>SUMPRODUCT(E809:E823,Sheet1!$A$1:$A$15)/(15*16/2)</f>
        <v>49.350200000000001</v>
      </c>
      <c r="U809" s="3">
        <f>SUMPRODUCT(E809:E858,Sheet1!$B$1:$B$50)/(50*51/2)</f>
        <v>49.551070588235284</v>
      </c>
      <c r="V809">
        <f t="shared" si="36"/>
        <v>83428818</v>
      </c>
    </row>
    <row r="810" spans="1:22" x14ac:dyDescent="0.25">
      <c r="A810" s="2">
        <v>41585</v>
      </c>
      <c r="B810">
        <v>49.24</v>
      </c>
      <c r="C810">
        <v>49.87</v>
      </c>
      <c r="D810">
        <v>47.3</v>
      </c>
      <c r="E810">
        <v>47.56</v>
      </c>
      <c r="F810">
        <v>97128000</v>
      </c>
      <c r="G810">
        <v>0</v>
      </c>
      <c r="H810">
        <v>1</v>
      </c>
      <c r="I810">
        <v>49.24</v>
      </c>
      <c r="J810">
        <v>49.87</v>
      </c>
      <c r="K810">
        <v>47.3</v>
      </c>
      <c r="L810">
        <v>47.56</v>
      </c>
      <c r="M810">
        <v>97128000</v>
      </c>
      <c r="N810" s="3">
        <f>AVERAGE(B810:$B$1180)</f>
        <v>29.600977088948795</v>
      </c>
      <c r="O810" s="3">
        <f>AVERAGE(C810:$C$1180)</f>
        <v>30.113722641509444</v>
      </c>
      <c r="P810" s="3">
        <f>AVERAGE(D810:$D$1180)</f>
        <v>29.051054177897559</v>
      </c>
      <c r="Q810" s="3">
        <f>AVERAGE(E810:$E$1180)</f>
        <v>29.538235040431278</v>
      </c>
      <c r="R810" s="3">
        <f t="shared" si="37"/>
        <v>48.086220000000004</v>
      </c>
      <c r="S810" s="3">
        <f t="shared" si="38"/>
        <v>33.272207500000022</v>
      </c>
      <c r="T810" s="3">
        <f>SUMPRODUCT(E810:E824,Sheet1!$A$1:$A$15)/(15*16/2)</f>
        <v>49.747566666666664</v>
      </c>
      <c r="U810" s="3">
        <f>SUMPRODUCT(E810:E859,Sheet1!$B$1:$B$50)/(50*51/2)</f>
        <v>49.572883137254912</v>
      </c>
      <c r="V810">
        <f t="shared" si="36"/>
        <v>83180266</v>
      </c>
    </row>
    <row r="811" spans="1:22" x14ac:dyDescent="0.25">
      <c r="A811" s="2">
        <v>41584</v>
      </c>
      <c r="B811">
        <v>50.26</v>
      </c>
      <c r="C811">
        <v>50.45</v>
      </c>
      <c r="D811">
        <v>48.71</v>
      </c>
      <c r="E811">
        <v>49.12</v>
      </c>
      <c r="F811">
        <v>67889000</v>
      </c>
      <c r="G811">
        <v>0</v>
      </c>
      <c r="H811">
        <v>1</v>
      </c>
      <c r="I811">
        <v>50.26</v>
      </c>
      <c r="J811">
        <v>50.45</v>
      </c>
      <c r="K811">
        <v>48.71</v>
      </c>
      <c r="L811">
        <v>49.12</v>
      </c>
      <c r="M811">
        <v>67889000</v>
      </c>
      <c r="N811" s="3">
        <f>AVERAGE(B811:$B$1180)</f>
        <v>29.547898648648655</v>
      </c>
      <c r="O811" s="3">
        <f>AVERAGE(C811:$C$1180)</f>
        <v>30.060327297297299</v>
      </c>
      <c r="P811" s="3">
        <f>AVERAGE(D811:$D$1180)</f>
        <v>29.001732702702697</v>
      </c>
      <c r="Q811" s="3">
        <f>AVERAGE(E811:$E$1180)</f>
        <v>29.489527567567585</v>
      </c>
      <c r="R811" s="3">
        <f t="shared" si="37"/>
        <v>47.945979999999999</v>
      </c>
      <c r="S811" s="3">
        <f t="shared" si="38"/>
        <v>33.189807500000022</v>
      </c>
      <c r="T811" s="3">
        <f>SUMPRODUCT(E811:E825,Sheet1!$A$1:$A$15)/(15*16/2)</f>
        <v>50.179933333333331</v>
      </c>
      <c r="U811" s="3">
        <f>SUMPRODUCT(E811:E860,Sheet1!$B$1:$B$50)/(50*51/2)</f>
        <v>49.588019607843144</v>
      </c>
      <c r="V811">
        <f t="shared" si="36"/>
        <v>82396070</v>
      </c>
    </row>
    <row r="812" spans="1:22" x14ac:dyDescent="0.25">
      <c r="A812" s="2">
        <v>41583</v>
      </c>
      <c r="B812">
        <v>47.79</v>
      </c>
      <c r="C812">
        <v>50.18</v>
      </c>
      <c r="D812">
        <v>47.51</v>
      </c>
      <c r="E812">
        <v>50.104999999999997</v>
      </c>
      <c r="F812">
        <v>76835000</v>
      </c>
      <c r="G812">
        <v>0</v>
      </c>
      <c r="H812">
        <v>1</v>
      </c>
      <c r="I812">
        <v>47.79</v>
      </c>
      <c r="J812">
        <v>50.18</v>
      </c>
      <c r="K812">
        <v>47.51</v>
      </c>
      <c r="L812">
        <v>50.104999999999997</v>
      </c>
      <c r="M812">
        <v>76835000</v>
      </c>
      <c r="N812" s="3">
        <f>AVERAGE(B812:$B$1180)</f>
        <v>29.491768292682934</v>
      </c>
      <c r="O812" s="3">
        <f>AVERAGE(C812:$C$1180)</f>
        <v>30.005070731707313</v>
      </c>
      <c r="P812" s="3">
        <f>AVERAGE(D812:$D$1180)</f>
        <v>28.948322764227633</v>
      </c>
      <c r="Q812" s="3">
        <f>AVERAGE(E812:$E$1180)</f>
        <v>29.436328455284567</v>
      </c>
      <c r="R812" s="3">
        <f t="shared" si="37"/>
        <v>47.75638</v>
      </c>
      <c r="S812" s="3">
        <f t="shared" si="38"/>
        <v>33.098307500000018</v>
      </c>
      <c r="T812" s="3">
        <f>SUMPRODUCT(E812:E826,Sheet1!$A$1:$A$15)/(15*16/2)</f>
        <v>50.43409166666666</v>
      </c>
      <c r="U812" s="3">
        <f>SUMPRODUCT(E812:E861,Sheet1!$B$1:$B$50)/(50*51/2)</f>
        <v>49.534544313725483</v>
      </c>
      <c r="V812">
        <f t="shared" si="36"/>
        <v>82492192</v>
      </c>
    </row>
    <row r="813" spans="1:22" x14ac:dyDescent="0.25">
      <c r="A813" s="2">
        <v>41582</v>
      </c>
      <c r="B813">
        <v>49.365000000000002</v>
      </c>
      <c r="C813">
        <v>49.75</v>
      </c>
      <c r="D813">
        <v>48.02</v>
      </c>
      <c r="E813">
        <v>48.22</v>
      </c>
      <c r="F813">
        <v>80371000</v>
      </c>
      <c r="G813">
        <v>0</v>
      </c>
      <c r="H813">
        <v>1</v>
      </c>
      <c r="I813">
        <v>49.365000000000002</v>
      </c>
      <c r="J813">
        <v>49.75</v>
      </c>
      <c r="K813">
        <v>48.02</v>
      </c>
      <c r="L813">
        <v>48.22</v>
      </c>
      <c r="M813">
        <v>80371000</v>
      </c>
      <c r="N813" s="3">
        <f>AVERAGE(B813:$B$1180)</f>
        <v>29.442044836956523</v>
      </c>
      <c r="O813" s="3">
        <f>AVERAGE(C813:$C$1180)</f>
        <v>29.950247554347825</v>
      </c>
      <c r="P813" s="3">
        <f>AVERAGE(D813:$D$1180)</f>
        <v>28.897883423913026</v>
      </c>
      <c r="Q813" s="3">
        <f>AVERAGE(E813:$E$1180)</f>
        <v>29.380163586956531</v>
      </c>
      <c r="R813" s="3">
        <f t="shared" si="37"/>
        <v>47.581079999999993</v>
      </c>
      <c r="S813" s="3">
        <f t="shared" si="38"/>
        <v>33.001427500000013</v>
      </c>
      <c r="T813" s="3">
        <f>SUMPRODUCT(E813:E827,Sheet1!$A$1:$A$15)/(15*16/2)</f>
        <v>50.560083333333345</v>
      </c>
      <c r="U813" s="3">
        <f>SUMPRODUCT(E813:E862,Sheet1!$B$1:$B$50)/(50*51/2)</f>
        <v>49.435567058823537</v>
      </c>
      <c r="V813">
        <f t="shared" si="36"/>
        <v>82838740</v>
      </c>
    </row>
    <row r="814" spans="1:22" x14ac:dyDescent="0.25">
      <c r="A814" s="2">
        <v>41579</v>
      </c>
      <c r="B814">
        <v>50.85</v>
      </c>
      <c r="C814">
        <v>52.09</v>
      </c>
      <c r="D814">
        <v>49.72</v>
      </c>
      <c r="E814">
        <v>49.75</v>
      </c>
      <c r="F814">
        <v>95033000</v>
      </c>
      <c r="G814">
        <v>0</v>
      </c>
      <c r="H814">
        <v>1</v>
      </c>
      <c r="I814">
        <v>50.85</v>
      </c>
      <c r="J814">
        <v>52.09</v>
      </c>
      <c r="K814">
        <v>49.72</v>
      </c>
      <c r="L814">
        <v>49.75</v>
      </c>
      <c r="M814">
        <v>95033000</v>
      </c>
      <c r="N814" s="3">
        <f>AVERAGE(B814:$B$1180)</f>
        <v>29.387758855585833</v>
      </c>
      <c r="O814" s="3">
        <f>AVERAGE(C814:$C$1180)</f>
        <v>29.896297275204361</v>
      </c>
      <c r="P814" s="3">
        <f>AVERAGE(D814:$D$1180)</f>
        <v>28.845779564032686</v>
      </c>
      <c r="Q814" s="3">
        <f>AVERAGE(E814:$E$1180)</f>
        <v>29.328828882833804</v>
      </c>
      <c r="R814" s="3">
        <f t="shared" si="37"/>
        <v>47.427680000000009</v>
      </c>
      <c r="S814" s="3">
        <f t="shared" si="38"/>
        <v>32.908627500000016</v>
      </c>
      <c r="T814" s="3">
        <f>SUMPRODUCT(E814:E828,Sheet1!$A$1:$A$15)/(15*16/2)</f>
        <v>50.93245000000001</v>
      </c>
      <c r="U814" s="3">
        <f>SUMPRODUCT(E814:E863,Sheet1!$B$1:$B$50)/(50*51/2)</f>
        <v>49.404495686274515</v>
      </c>
      <c r="V814">
        <f t="shared" si="36"/>
        <v>82960166</v>
      </c>
    </row>
    <row r="815" spans="1:22" x14ac:dyDescent="0.25">
      <c r="A815" s="2">
        <v>41578</v>
      </c>
      <c r="B815">
        <v>47.155000000000001</v>
      </c>
      <c r="C815">
        <v>52</v>
      </c>
      <c r="D815">
        <v>46.5</v>
      </c>
      <c r="E815">
        <v>50.204999999999998</v>
      </c>
      <c r="F815">
        <v>248809000</v>
      </c>
      <c r="G815">
        <v>0</v>
      </c>
      <c r="H815">
        <v>1</v>
      </c>
      <c r="I815">
        <v>47.155000000000001</v>
      </c>
      <c r="J815">
        <v>52</v>
      </c>
      <c r="K815">
        <v>46.5</v>
      </c>
      <c r="L815">
        <v>50.204999999999998</v>
      </c>
      <c r="M815">
        <v>248809000</v>
      </c>
      <c r="N815" s="3">
        <f>AVERAGE(B815:$B$1180)</f>
        <v>29.329118852459018</v>
      </c>
      <c r="O815" s="3">
        <f>AVERAGE(C815:$C$1180)</f>
        <v>29.835658743169404</v>
      </c>
      <c r="P815" s="3">
        <f>AVERAGE(D815:$D$1180)</f>
        <v>28.788746174863377</v>
      </c>
      <c r="Q815" s="3">
        <f>AVERAGE(E815:$E$1180)</f>
        <v>29.273033333333352</v>
      </c>
      <c r="R815" s="3">
        <f t="shared" si="37"/>
        <v>47.203680000000013</v>
      </c>
      <c r="S815" s="3">
        <f t="shared" si="38"/>
        <v>32.810577500000015</v>
      </c>
      <c r="T815" s="3">
        <f>SUMPRODUCT(E815:E829,Sheet1!$A$1:$A$15)/(15*16/2)</f>
        <v>51.108233333333331</v>
      </c>
      <c r="U815" s="3">
        <f>SUMPRODUCT(E815:E864,Sheet1!$B$1:$B$50)/(50*51/2)</f>
        <v>49.304639999999999</v>
      </c>
      <c r="V815">
        <f t="shared" si="36"/>
        <v>81498130</v>
      </c>
    </row>
    <row r="816" spans="1:22" x14ac:dyDescent="0.25">
      <c r="A816" s="2">
        <v>41577</v>
      </c>
      <c r="B816">
        <v>50</v>
      </c>
      <c r="C816">
        <v>50.21</v>
      </c>
      <c r="D816">
        <v>48.75</v>
      </c>
      <c r="E816">
        <v>49.01</v>
      </c>
      <c r="F816">
        <v>127073000</v>
      </c>
      <c r="G816">
        <v>0</v>
      </c>
      <c r="H816">
        <v>1</v>
      </c>
      <c r="I816">
        <v>50</v>
      </c>
      <c r="J816">
        <v>50.21</v>
      </c>
      <c r="K816">
        <v>48.75</v>
      </c>
      <c r="L816">
        <v>49.01</v>
      </c>
      <c r="M816">
        <v>127073000</v>
      </c>
      <c r="N816" s="3">
        <f>AVERAGE(B816:$B$1180)</f>
        <v>29.280280821917813</v>
      </c>
      <c r="O816" s="3">
        <f>AVERAGE(C816:$C$1180)</f>
        <v>29.774934520547944</v>
      </c>
      <c r="P816" s="3">
        <f>AVERAGE(D816:$D$1180)</f>
        <v>28.740222191780813</v>
      </c>
      <c r="Q816" s="3">
        <f>AVERAGE(E816:$E$1180)</f>
        <v>29.215685479452073</v>
      </c>
      <c r="R816" s="3">
        <f t="shared" si="37"/>
        <v>46.965980000000016</v>
      </c>
      <c r="S816" s="3">
        <f t="shared" si="38"/>
        <v>32.708802500000019</v>
      </c>
      <c r="T816" s="3">
        <f>SUMPRODUCT(E816:E830,Sheet1!$A$1:$A$15)/(15*16/2)</f>
        <v>51.217516666666675</v>
      </c>
      <c r="U816" s="3">
        <f>SUMPRODUCT(E816:E865,Sheet1!$B$1:$B$50)/(50*51/2)</f>
        <v>49.177619607843148</v>
      </c>
      <c r="V816">
        <f t="shared" si="36"/>
        <v>77444288</v>
      </c>
    </row>
    <row r="817" spans="1:22" x14ac:dyDescent="0.25">
      <c r="A817" s="2">
        <v>41576</v>
      </c>
      <c r="B817">
        <v>50.73</v>
      </c>
      <c r="C817">
        <v>50.79</v>
      </c>
      <c r="D817">
        <v>49.25</v>
      </c>
      <c r="E817">
        <v>49.395000000000003</v>
      </c>
      <c r="F817">
        <v>102143000</v>
      </c>
      <c r="G817">
        <v>0</v>
      </c>
      <c r="H817">
        <v>1</v>
      </c>
      <c r="I817">
        <v>50.73</v>
      </c>
      <c r="J817">
        <v>50.79</v>
      </c>
      <c r="K817">
        <v>49.25</v>
      </c>
      <c r="L817">
        <v>49.395000000000003</v>
      </c>
      <c r="M817">
        <v>102143000</v>
      </c>
      <c r="N817" s="3">
        <f>AVERAGE(B817:$B$1180)</f>
        <v>29.223358516483522</v>
      </c>
      <c r="O817" s="3">
        <f>AVERAGE(C817:$C$1180)</f>
        <v>29.718794230769234</v>
      </c>
      <c r="P817" s="3">
        <f>AVERAGE(D817:$D$1180)</f>
        <v>28.685250274725263</v>
      </c>
      <c r="Q817" s="3">
        <f>AVERAGE(E817:$E$1180)</f>
        <v>29.161305494505513</v>
      </c>
      <c r="R817" s="3">
        <f t="shared" si="37"/>
        <v>46.753980000000013</v>
      </c>
      <c r="S817" s="3">
        <f t="shared" si="38"/>
        <v>32.614252500000021</v>
      </c>
      <c r="T817" s="3">
        <f>SUMPRODUCT(E817:E831,Sheet1!$A$1:$A$15)/(15*16/2)</f>
        <v>51.457508333333344</v>
      </c>
      <c r="U817" s="3">
        <f>SUMPRODUCT(E817:E866,Sheet1!$B$1:$B$50)/(50*51/2)</f>
        <v>49.089148235294104</v>
      </c>
      <c r="V817">
        <f t="shared" si="36"/>
        <v>76062732</v>
      </c>
    </row>
    <row r="818" spans="1:22" x14ac:dyDescent="0.25">
      <c r="A818" s="2">
        <v>41575</v>
      </c>
      <c r="B818">
        <v>51.54</v>
      </c>
      <c r="C818">
        <v>51.7</v>
      </c>
      <c r="D818">
        <v>49.61</v>
      </c>
      <c r="E818">
        <v>50.228999999999999</v>
      </c>
      <c r="F818">
        <v>73472000</v>
      </c>
      <c r="G818">
        <v>0</v>
      </c>
      <c r="H818">
        <v>1</v>
      </c>
      <c r="I818">
        <v>51.54</v>
      </c>
      <c r="J818">
        <v>51.7</v>
      </c>
      <c r="K818">
        <v>49.61</v>
      </c>
      <c r="L818">
        <v>50.228999999999999</v>
      </c>
      <c r="M818">
        <v>73472000</v>
      </c>
      <c r="N818" s="3">
        <f>AVERAGE(B818:$B$1180)</f>
        <v>29.16411157024794</v>
      </c>
      <c r="O818" s="3">
        <f>AVERAGE(C818:$C$1180)</f>
        <v>29.660746831955926</v>
      </c>
      <c r="P818" s="3">
        <f>AVERAGE(D818:$D$1180)</f>
        <v>28.628598071625337</v>
      </c>
      <c r="Q818" s="3">
        <f>AVERAGE(E818:$E$1180)</f>
        <v>29.105565289256212</v>
      </c>
      <c r="R818" s="3">
        <f t="shared" si="37"/>
        <v>46.522280000000002</v>
      </c>
      <c r="S818" s="3">
        <f t="shared" si="38"/>
        <v>32.522015000000017</v>
      </c>
      <c r="T818" s="3">
        <f>SUMPRODUCT(E818:E832,Sheet1!$A$1:$A$15)/(15*16/2)</f>
        <v>51.630583333333334</v>
      </c>
      <c r="U818" s="3">
        <f>SUMPRODUCT(E818:E867,Sheet1!$B$1:$B$50)/(50*51/2)</f>
        <v>48.976492549019596</v>
      </c>
      <c r="V818">
        <f t="shared" si="36"/>
        <v>75172064</v>
      </c>
    </row>
    <row r="819" spans="1:22" x14ac:dyDescent="0.25">
      <c r="A819" s="2">
        <v>41572</v>
      </c>
      <c r="B819">
        <v>53.18</v>
      </c>
      <c r="C819">
        <v>53.24</v>
      </c>
      <c r="D819">
        <v>51.88</v>
      </c>
      <c r="E819">
        <v>51.95</v>
      </c>
      <c r="F819">
        <v>45085000</v>
      </c>
      <c r="G819">
        <v>0</v>
      </c>
      <c r="H819">
        <v>1</v>
      </c>
      <c r="I819">
        <v>53.18</v>
      </c>
      <c r="J819">
        <v>53.24</v>
      </c>
      <c r="K819">
        <v>51.88</v>
      </c>
      <c r="L819">
        <v>51.95</v>
      </c>
      <c r="M819">
        <v>45085000</v>
      </c>
      <c r="N819" s="3">
        <f>AVERAGE(B819:$B$1180)</f>
        <v>29.102299723756914</v>
      </c>
      <c r="O819" s="3">
        <f>AVERAGE(C819:$C$1180)</f>
        <v>29.599864917127078</v>
      </c>
      <c r="P819" s="3">
        <f>AVERAGE(D819:$D$1180)</f>
        <v>28.570638397790052</v>
      </c>
      <c r="Q819" s="3">
        <f>AVERAGE(E819:$E$1180)</f>
        <v>29.047213259668521</v>
      </c>
      <c r="R819" s="3">
        <f t="shared" si="37"/>
        <v>46.259300000000003</v>
      </c>
      <c r="S819" s="3">
        <f t="shared" si="38"/>
        <v>32.429470000000016</v>
      </c>
      <c r="T819" s="3">
        <f>SUMPRODUCT(E819:E833,Sheet1!$A$1:$A$15)/(15*16/2)</f>
        <v>51.701791666666672</v>
      </c>
      <c r="U819" s="3">
        <f>SUMPRODUCT(E819:E868,Sheet1!$B$1:$B$50)/(50*51/2)</f>
        <v>48.820818039215688</v>
      </c>
      <c r="V819">
        <f t="shared" si="36"/>
        <v>74619440</v>
      </c>
    </row>
    <row r="820" spans="1:22" x14ac:dyDescent="0.25">
      <c r="A820" s="2">
        <v>41571</v>
      </c>
      <c r="B820">
        <v>52.38</v>
      </c>
      <c r="C820">
        <v>52.84</v>
      </c>
      <c r="D820">
        <v>51.592799999999997</v>
      </c>
      <c r="E820">
        <v>52.445</v>
      </c>
      <c r="F820">
        <v>46775000</v>
      </c>
      <c r="G820">
        <v>0</v>
      </c>
      <c r="H820">
        <v>1</v>
      </c>
      <c r="I820">
        <v>52.38</v>
      </c>
      <c r="J820">
        <v>52.84</v>
      </c>
      <c r="K820">
        <v>51.592799999999997</v>
      </c>
      <c r="L820">
        <v>52.445</v>
      </c>
      <c r="M820">
        <v>46775000</v>
      </c>
      <c r="N820" s="3">
        <f>AVERAGE(B820:$B$1180)</f>
        <v>29.035602493074794</v>
      </c>
      <c r="O820" s="3">
        <f>AVERAGE(C820:$C$1180)</f>
        <v>29.534379778393362</v>
      </c>
      <c r="P820" s="3">
        <f>AVERAGE(D820:$D$1180)</f>
        <v>28.506069529085867</v>
      </c>
      <c r="Q820" s="3">
        <f>AVERAGE(E820:$E$1180)</f>
        <v>28.983770637119125</v>
      </c>
      <c r="R820" s="3">
        <f t="shared" si="37"/>
        <v>45.951499999999996</v>
      </c>
      <c r="S820" s="3">
        <f t="shared" si="38"/>
        <v>32.326220000000021</v>
      </c>
      <c r="T820" s="3">
        <f>SUMPRODUCT(E820:E834,Sheet1!$A$1:$A$15)/(15*16/2)</f>
        <v>51.550291666666659</v>
      </c>
      <c r="U820" s="3">
        <f>SUMPRODUCT(E820:E869,Sheet1!$B$1:$B$50)/(50*51/2)</f>
        <v>48.58558274509803</v>
      </c>
      <c r="V820">
        <f t="shared" si="36"/>
        <v>74848162</v>
      </c>
    </row>
    <row r="821" spans="1:22" x14ac:dyDescent="0.25">
      <c r="A821" s="2">
        <v>41570</v>
      </c>
      <c r="B821">
        <v>51.75</v>
      </c>
      <c r="C821">
        <v>52.25</v>
      </c>
      <c r="D821">
        <v>51.13</v>
      </c>
      <c r="E821">
        <v>51.9</v>
      </c>
      <c r="F821">
        <v>57207000</v>
      </c>
      <c r="G821">
        <v>0</v>
      </c>
      <c r="H821">
        <v>1</v>
      </c>
      <c r="I821">
        <v>51.75</v>
      </c>
      <c r="J821">
        <v>52.25</v>
      </c>
      <c r="K821">
        <v>51.13</v>
      </c>
      <c r="L821">
        <v>51.9</v>
      </c>
      <c r="M821">
        <v>57207000</v>
      </c>
      <c r="N821" s="3">
        <f>AVERAGE(B821:$B$1180)</f>
        <v>28.970756944444449</v>
      </c>
      <c r="O821" s="3">
        <f>AVERAGE(C821:$C$1180)</f>
        <v>29.469641944444451</v>
      </c>
      <c r="P821" s="3">
        <f>AVERAGE(D821:$D$1180)</f>
        <v>28.441939722222212</v>
      </c>
      <c r="Q821" s="3">
        <f>AVERAGE(E821:$E$1180)</f>
        <v>28.91860055555556</v>
      </c>
      <c r="R821" s="3">
        <f t="shared" si="37"/>
        <v>45.635599999999997</v>
      </c>
      <c r="S821" s="3">
        <f t="shared" si="38"/>
        <v>32.216945000000024</v>
      </c>
      <c r="T821" s="3">
        <f>SUMPRODUCT(E821:E835,Sheet1!$A$1:$A$15)/(15*16/2)</f>
        <v>51.309733333333341</v>
      </c>
      <c r="U821" s="3">
        <f>SUMPRODUCT(E821:E870,Sheet1!$B$1:$B$50)/(50*51/2)</f>
        <v>48.318547450980397</v>
      </c>
      <c r="V821">
        <f t="shared" si="36"/>
        <v>74881140</v>
      </c>
    </row>
    <row r="822" spans="1:22" x14ac:dyDescent="0.25">
      <c r="A822" s="2">
        <v>41569</v>
      </c>
      <c r="B822">
        <v>54.33</v>
      </c>
      <c r="C822">
        <v>54.76</v>
      </c>
      <c r="D822">
        <v>52.2</v>
      </c>
      <c r="E822">
        <v>52.674999999999997</v>
      </c>
      <c r="F822">
        <v>83204000</v>
      </c>
      <c r="G822">
        <v>0</v>
      </c>
      <c r="H822">
        <v>1</v>
      </c>
      <c r="I822">
        <v>54.33</v>
      </c>
      <c r="J822">
        <v>54.76</v>
      </c>
      <c r="K822">
        <v>52.2</v>
      </c>
      <c r="L822">
        <v>52.674999999999997</v>
      </c>
      <c r="M822">
        <v>83204000</v>
      </c>
      <c r="N822" s="3">
        <f>AVERAGE(B822:$B$1180)</f>
        <v>28.907305013927576</v>
      </c>
      <c r="O822" s="3">
        <f>AVERAGE(C822:$C$1180)</f>
        <v>29.406186908077999</v>
      </c>
      <c r="P822" s="3">
        <f>AVERAGE(D822:$D$1180)</f>
        <v>28.378741782729797</v>
      </c>
      <c r="Q822" s="3">
        <f>AVERAGE(E822:$E$1180)</f>
        <v>28.854585515320331</v>
      </c>
      <c r="R822" s="3">
        <f t="shared" si="37"/>
        <v>45.337979999999988</v>
      </c>
      <c r="S822" s="3">
        <f t="shared" si="38"/>
        <v>32.102748500000018</v>
      </c>
      <c r="T822" s="3">
        <f>SUMPRODUCT(E822:E836,Sheet1!$A$1:$A$15)/(15*16/2)</f>
        <v>51.123800000000003</v>
      </c>
      <c r="U822" s="3">
        <f>SUMPRODUCT(E822:E871,Sheet1!$B$1:$B$50)/(50*51/2)</f>
        <v>48.061213333333335</v>
      </c>
      <c r="V822">
        <f t="shared" si="36"/>
        <v>75044584</v>
      </c>
    </row>
    <row r="823" spans="1:22" x14ac:dyDescent="0.25">
      <c r="A823" s="2">
        <v>41568</v>
      </c>
      <c r="B823">
        <v>54.68</v>
      </c>
      <c r="C823">
        <v>54.81</v>
      </c>
      <c r="D823">
        <v>53.51</v>
      </c>
      <c r="E823">
        <v>53.85</v>
      </c>
      <c r="F823">
        <v>58235000</v>
      </c>
      <c r="G823">
        <v>0</v>
      </c>
      <c r="H823">
        <v>1</v>
      </c>
      <c r="I823">
        <v>54.68</v>
      </c>
      <c r="J823">
        <v>54.81</v>
      </c>
      <c r="K823">
        <v>53.51</v>
      </c>
      <c r="L823">
        <v>53.85</v>
      </c>
      <c r="M823">
        <v>58235000</v>
      </c>
      <c r="N823" s="3">
        <f>AVERAGE(B823:$B$1180)</f>
        <v>28.836291899441349</v>
      </c>
      <c r="O823" s="3">
        <f>AVERAGE(C823:$C$1180)</f>
        <v>29.335366201117324</v>
      </c>
      <c r="P823" s="3">
        <f>AVERAGE(D823:$D$1180)</f>
        <v>28.312201955307255</v>
      </c>
      <c r="Q823" s="3">
        <f>AVERAGE(E823:$E$1180)</f>
        <v>28.78804804469274</v>
      </c>
      <c r="R823" s="3">
        <f t="shared" si="37"/>
        <v>45.04887999999999</v>
      </c>
      <c r="S823" s="3">
        <f t="shared" si="38"/>
        <v>31.986480000000025</v>
      </c>
      <c r="T823" s="3">
        <f>SUMPRODUCT(E823:E837,Sheet1!$A$1:$A$15)/(15*16/2)</f>
        <v>50.822199999999995</v>
      </c>
      <c r="U823" s="3">
        <f>SUMPRODUCT(E823:E872,Sheet1!$B$1:$B$50)/(50*51/2)</f>
        <v>47.762149803921574</v>
      </c>
      <c r="V823">
        <f t="shared" si="36"/>
        <v>74003724</v>
      </c>
    </row>
    <row r="824" spans="1:22" x14ac:dyDescent="0.25">
      <c r="A824" s="2">
        <v>41565</v>
      </c>
      <c r="B824">
        <v>54.18</v>
      </c>
      <c r="C824">
        <v>54.825000000000003</v>
      </c>
      <c r="D824">
        <v>53.6</v>
      </c>
      <c r="E824">
        <v>54.22</v>
      </c>
      <c r="F824">
        <v>88260000</v>
      </c>
      <c r="G824">
        <v>0</v>
      </c>
      <c r="H824">
        <v>1</v>
      </c>
      <c r="I824">
        <v>54.18</v>
      </c>
      <c r="J824">
        <v>54.825000000000003</v>
      </c>
      <c r="K824">
        <v>53.6</v>
      </c>
      <c r="L824">
        <v>54.22</v>
      </c>
      <c r="M824">
        <v>88260000</v>
      </c>
      <c r="N824" s="3">
        <f>AVERAGE(B824:$B$1180)</f>
        <v>28.763900560224098</v>
      </c>
      <c r="O824" s="3">
        <f>AVERAGE(C824:$C$1180)</f>
        <v>29.264008683473392</v>
      </c>
      <c r="P824" s="3">
        <f>AVERAGE(D824:$D$1180)</f>
        <v>28.241619887955181</v>
      </c>
      <c r="Q824" s="3">
        <f>AVERAGE(E824:$E$1180)</f>
        <v>28.717846498599439</v>
      </c>
      <c r="R824" s="3">
        <f t="shared" si="37"/>
        <v>44.741879999999981</v>
      </c>
      <c r="S824" s="3">
        <f t="shared" si="38"/>
        <v>31.861030000000024</v>
      </c>
      <c r="T824" s="3">
        <f>SUMPRODUCT(E824:E838,Sheet1!$A$1:$A$15)/(15*16/2)</f>
        <v>50.343558333333334</v>
      </c>
      <c r="U824" s="3">
        <f>SUMPRODUCT(E824:E873,Sheet1!$B$1:$B$50)/(50*51/2)</f>
        <v>47.404968627450977</v>
      </c>
      <c r="V824">
        <f t="shared" si="36"/>
        <v>73709670</v>
      </c>
    </row>
    <row r="825" spans="1:22" x14ac:dyDescent="0.25">
      <c r="A825" s="2">
        <v>41564</v>
      </c>
      <c r="B825">
        <v>51.12</v>
      </c>
      <c r="C825">
        <v>52.22</v>
      </c>
      <c r="D825">
        <v>50.95</v>
      </c>
      <c r="E825">
        <v>52.21</v>
      </c>
      <c r="F825">
        <v>71522000</v>
      </c>
      <c r="G825">
        <v>0</v>
      </c>
      <c r="H825">
        <v>1</v>
      </c>
      <c r="I825">
        <v>51.12</v>
      </c>
      <c r="J825">
        <v>52.22</v>
      </c>
      <c r="K825">
        <v>50.95</v>
      </c>
      <c r="L825">
        <v>52.21</v>
      </c>
      <c r="M825">
        <v>71522000</v>
      </c>
      <c r="N825" s="3">
        <f>AVERAGE(B825:$B$1180)</f>
        <v>28.692507022471919</v>
      </c>
      <c r="O825" s="3">
        <f>AVERAGE(C825:$C$1180)</f>
        <v>29.192208146067419</v>
      </c>
      <c r="P825" s="3">
        <f>AVERAGE(D825:$D$1180)</f>
        <v>28.170388483146059</v>
      </c>
      <c r="Q825" s="3">
        <f>AVERAGE(E825:$E$1180)</f>
        <v>28.646211235955061</v>
      </c>
      <c r="R825" s="3">
        <f t="shared" si="37"/>
        <v>44.428279999999987</v>
      </c>
      <c r="S825" s="3">
        <f t="shared" si="38"/>
        <v>31.728780000000025</v>
      </c>
      <c r="T825" s="3">
        <f>SUMPRODUCT(E825:E839,Sheet1!$A$1:$A$15)/(15*16/2)</f>
        <v>49.793833333333325</v>
      </c>
      <c r="U825" s="3">
        <f>SUMPRODUCT(E825:E874,Sheet1!$B$1:$B$50)/(50*51/2)</f>
        <v>47.020979607843131</v>
      </c>
      <c r="V825">
        <f t="shared" si="36"/>
        <v>72770490</v>
      </c>
    </row>
    <row r="826" spans="1:22" x14ac:dyDescent="0.25">
      <c r="A826" s="2">
        <v>41563</v>
      </c>
      <c r="B826">
        <v>50.04</v>
      </c>
      <c r="C826">
        <v>51.24</v>
      </c>
      <c r="D826">
        <v>49.9</v>
      </c>
      <c r="E826">
        <v>51.134999999999998</v>
      </c>
      <c r="F826">
        <v>64678000</v>
      </c>
      <c r="G826">
        <v>0</v>
      </c>
      <c r="H826">
        <v>1</v>
      </c>
      <c r="I826">
        <v>50.04</v>
      </c>
      <c r="J826">
        <v>51.24</v>
      </c>
      <c r="K826">
        <v>49.9</v>
      </c>
      <c r="L826">
        <v>51.134999999999998</v>
      </c>
      <c r="M826">
        <v>64678000</v>
      </c>
      <c r="N826" s="3">
        <f>AVERAGE(B826:$B$1180)</f>
        <v>28.629330985915498</v>
      </c>
      <c r="O826" s="3">
        <f>AVERAGE(C826:$C$1180)</f>
        <v>29.127341126760562</v>
      </c>
      <c r="P826" s="3">
        <f>AVERAGE(D826:$D$1180)</f>
        <v>28.106220563380273</v>
      </c>
      <c r="Q826" s="3">
        <f>AVERAGE(E826:$E$1180)</f>
        <v>28.579834366197186</v>
      </c>
      <c r="R826" s="3">
        <f t="shared" si="37"/>
        <v>44.161479999999983</v>
      </c>
      <c r="S826" s="3">
        <f t="shared" si="38"/>
        <v>31.607730000000025</v>
      </c>
      <c r="T826" s="3">
        <f>SUMPRODUCT(E826:E840,Sheet1!$A$1:$A$15)/(15*16/2)</f>
        <v>49.480191666666663</v>
      </c>
      <c r="U826" s="3">
        <f>SUMPRODUCT(E826:E875,Sheet1!$B$1:$B$50)/(50*51/2)</f>
        <v>46.705351372549025</v>
      </c>
      <c r="V826">
        <f t="shared" si="36"/>
        <v>72717146</v>
      </c>
    </row>
    <row r="827" spans="1:22" x14ac:dyDescent="0.25">
      <c r="A827" s="2">
        <v>41562</v>
      </c>
      <c r="B827">
        <v>49.99</v>
      </c>
      <c r="C827">
        <v>51</v>
      </c>
      <c r="D827">
        <v>49.18</v>
      </c>
      <c r="E827">
        <v>49.5</v>
      </c>
      <c r="F827">
        <v>81167000</v>
      </c>
      <c r="G827">
        <v>0</v>
      </c>
      <c r="H827">
        <v>1</v>
      </c>
      <c r="I827">
        <v>49.99</v>
      </c>
      <c r="J827">
        <v>51</v>
      </c>
      <c r="K827">
        <v>49.18</v>
      </c>
      <c r="L827">
        <v>49.5</v>
      </c>
      <c r="M827">
        <v>81167000</v>
      </c>
      <c r="N827" s="3">
        <f>AVERAGE(B827:$B$1180)</f>
        <v>28.568848870056506</v>
      </c>
      <c r="O827" s="3">
        <f>AVERAGE(C827:$C$1180)</f>
        <v>29.06487598870056</v>
      </c>
      <c r="P827" s="3">
        <f>AVERAGE(D827:$D$1180)</f>
        <v>28.044656214689258</v>
      </c>
      <c r="Q827" s="3">
        <f>AVERAGE(E827:$E$1180)</f>
        <v>28.516119209039548</v>
      </c>
      <c r="R827" s="3">
        <f t="shared" si="37"/>
        <v>43.909779999999998</v>
      </c>
      <c r="S827" s="3">
        <f t="shared" si="38"/>
        <v>31.485153500000024</v>
      </c>
      <c r="T827" s="3">
        <f>SUMPRODUCT(E827:E841,Sheet1!$A$1:$A$15)/(15*16/2)</f>
        <v>49.286966666666665</v>
      </c>
      <c r="U827" s="3">
        <f>SUMPRODUCT(E827:E876,Sheet1!$B$1:$B$50)/(50*51/2)</f>
        <v>46.422009411764705</v>
      </c>
      <c r="V827">
        <f t="shared" si="36"/>
        <v>72702602</v>
      </c>
    </row>
    <row r="828" spans="1:22" x14ac:dyDescent="0.25">
      <c r="A828" s="2">
        <v>41561</v>
      </c>
      <c r="B828">
        <v>48.31</v>
      </c>
      <c r="C828">
        <v>49.63</v>
      </c>
      <c r="D828">
        <v>47.91</v>
      </c>
      <c r="E828">
        <v>49.51</v>
      </c>
      <c r="F828">
        <v>68781000</v>
      </c>
      <c r="G828">
        <v>0</v>
      </c>
      <c r="H828">
        <v>1</v>
      </c>
      <c r="I828">
        <v>48.31</v>
      </c>
      <c r="J828">
        <v>49.63</v>
      </c>
      <c r="K828">
        <v>47.91</v>
      </c>
      <c r="L828">
        <v>49.51</v>
      </c>
      <c r="M828">
        <v>68781000</v>
      </c>
      <c r="N828" s="3">
        <f>AVERAGE(B828:$B$1180)</f>
        <v>28.508165722379612</v>
      </c>
      <c r="O828" s="3">
        <f>AVERAGE(C828:$C$1180)</f>
        <v>29.002736827195466</v>
      </c>
      <c r="P828" s="3">
        <f>AVERAGE(D828:$D$1180)</f>
        <v>27.984782719546732</v>
      </c>
      <c r="Q828" s="3">
        <f>AVERAGE(E828:$E$1180)</f>
        <v>28.456674787535412</v>
      </c>
      <c r="R828" s="3">
        <f t="shared" si="37"/>
        <v>43.703559999999996</v>
      </c>
      <c r="S828" s="3">
        <f t="shared" si="38"/>
        <v>31.367209500000026</v>
      </c>
      <c r="T828" s="3">
        <f>SUMPRODUCT(E828:E842,Sheet1!$A$1:$A$15)/(15*16/2)</f>
        <v>49.289366666666666</v>
      </c>
      <c r="U828" s="3">
        <f>SUMPRODUCT(E828:E877,Sheet1!$B$1:$B$50)/(50*51/2)</f>
        <v>46.194698039215695</v>
      </c>
      <c r="V828">
        <f t="shared" si="36"/>
        <v>72679158</v>
      </c>
    </row>
    <row r="829" spans="1:22" x14ac:dyDescent="0.25">
      <c r="A829" s="2">
        <v>41558</v>
      </c>
      <c r="B829">
        <v>49.18</v>
      </c>
      <c r="C829">
        <v>49.87</v>
      </c>
      <c r="D829">
        <v>48.79</v>
      </c>
      <c r="E829">
        <v>49.11</v>
      </c>
      <c r="F829">
        <v>58428000</v>
      </c>
      <c r="G829">
        <v>0</v>
      </c>
      <c r="H829">
        <v>1</v>
      </c>
      <c r="I829">
        <v>49.18</v>
      </c>
      <c r="J829">
        <v>49.87</v>
      </c>
      <c r="K829">
        <v>48.79</v>
      </c>
      <c r="L829">
        <v>49.11</v>
      </c>
      <c r="M829">
        <v>58428000</v>
      </c>
      <c r="N829" s="3">
        <f>AVERAGE(B829:$B$1180)</f>
        <v>28.451910511363643</v>
      </c>
      <c r="O829" s="3">
        <f>AVERAGE(C829:$C$1180)</f>
        <v>28.944136647727269</v>
      </c>
      <c r="P829" s="3">
        <f>AVERAGE(D829:$D$1180)</f>
        <v>27.928176988636356</v>
      </c>
      <c r="Q829" s="3">
        <f>AVERAGE(E829:$E$1180)</f>
        <v>28.396864204545455</v>
      </c>
      <c r="R829" s="3">
        <f t="shared" si="37"/>
        <v>43.474360000000004</v>
      </c>
      <c r="S829" s="3">
        <f t="shared" si="38"/>
        <v>31.24990950000003</v>
      </c>
      <c r="T829" s="3">
        <f>SUMPRODUCT(E829:E843,Sheet1!$A$1:$A$15)/(15*16/2)</f>
        <v>49.271183333333326</v>
      </c>
      <c r="U829" s="3">
        <f>SUMPRODUCT(E829:E878,Sheet1!$B$1:$B$50)/(50*51/2)</f>
        <v>45.958006274509799</v>
      </c>
      <c r="V829">
        <f t="shared" si="36"/>
        <v>72764708</v>
      </c>
    </row>
    <row r="830" spans="1:22" x14ac:dyDescent="0.25">
      <c r="A830" s="2">
        <v>41557</v>
      </c>
      <c r="B830">
        <v>47.865000000000002</v>
      </c>
      <c r="C830">
        <v>49.68</v>
      </c>
      <c r="D830">
        <v>47.83</v>
      </c>
      <c r="E830">
        <v>49.05</v>
      </c>
      <c r="F830">
        <v>99774000</v>
      </c>
      <c r="G830">
        <v>0</v>
      </c>
      <c r="H830">
        <v>1</v>
      </c>
      <c r="I830">
        <v>47.865000000000002</v>
      </c>
      <c r="J830">
        <v>49.68</v>
      </c>
      <c r="K830">
        <v>47.83</v>
      </c>
      <c r="L830">
        <v>49.05</v>
      </c>
      <c r="M830">
        <v>99774000</v>
      </c>
      <c r="N830" s="3">
        <f>AVERAGE(B830:$B$1180)</f>
        <v>28.392856125356136</v>
      </c>
      <c r="O830" s="3">
        <f>AVERAGE(C830:$C$1180)</f>
        <v>28.884518803418807</v>
      </c>
      <c r="P830" s="3">
        <f>AVERAGE(D830:$D$1180)</f>
        <v>27.868741595441588</v>
      </c>
      <c r="Q830" s="3">
        <f>AVERAGE(E830:$E$1180)</f>
        <v>28.337852421652425</v>
      </c>
      <c r="R830" s="3">
        <f t="shared" si="37"/>
        <v>43.241940000000007</v>
      </c>
      <c r="S830" s="3">
        <f t="shared" si="38"/>
        <v>31.13690950000003</v>
      </c>
      <c r="T830" s="3">
        <f>SUMPRODUCT(E830:E844,Sheet1!$A$1:$A$15)/(15*16/2)</f>
        <v>49.289499999999997</v>
      </c>
      <c r="U830" s="3">
        <f>SUMPRODUCT(E830:E879,Sheet1!$B$1:$B$50)/(50*51/2)</f>
        <v>45.727886274509807</v>
      </c>
      <c r="V830">
        <f t="shared" si="36"/>
        <v>73717478</v>
      </c>
    </row>
    <row r="831" spans="1:22" x14ac:dyDescent="0.25">
      <c r="A831" s="2">
        <v>41556</v>
      </c>
      <c r="B831">
        <v>47.375</v>
      </c>
      <c r="C831">
        <v>47.84</v>
      </c>
      <c r="D831">
        <v>45.26</v>
      </c>
      <c r="E831">
        <v>46.77</v>
      </c>
      <c r="F831">
        <v>147297000</v>
      </c>
      <c r="G831">
        <v>0</v>
      </c>
      <c r="H831">
        <v>1</v>
      </c>
      <c r="I831">
        <v>47.375</v>
      </c>
      <c r="J831">
        <v>47.84</v>
      </c>
      <c r="K831">
        <v>45.26</v>
      </c>
      <c r="L831">
        <v>46.77</v>
      </c>
      <c r="M831">
        <v>147297000</v>
      </c>
      <c r="N831" s="3">
        <f>AVERAGE(B831:$B$1180)</f>
        <v>28.337221428571439</v>
      </c>
      <c r="O831" s="3">
        <f>AVERAGE(C831:$C$1180)</f>
        <v>28.825103142857145</v>
      </c>
      <c r="P831" s="3">
        <f>AVERAGE(D831:$D$1180)</f>
        <v>27.811709428571426</v>
      </c>
      <c r="Q831" s="3">
        <f>AVERAGE(E831:$E$1180)</f>
        <v>28.278674857142857</v>
      </c>
      <c r="R831" s="3">
        <f t="shared" si="37"/>
        <v>42.996940000000002</v>
      </c>
      <c r="S831" s="3">
        <f t="shared" si="38"/>
        <v>31.026309500000028</v>
      </c>
      <c r="T831" s="3">
        <f>SUMPRODUCT(E831:E845,Sheet1!$A$1:$A$15)/(15*16/2)</f>
        <v>49.289733333333331</v>
      </c>
      <c r="U831" s="3">
        <f>SUMPRODUCT(E831:E880,Sheet1!$B$1:$B$50)/(50*51/2)</f>
        <v>45.490511372549037</v>
      </c>
      <c r="V831">
        <f t="shared" si="36"/>
        <v>74818572</v>
      </c>
    </row>
    <row r="832" spans="1:22" x14ac:dyDescent="0.25">
      <c r="A832" s="2">
        <v>41555</v>
      </c>
      <c r="B832">
        <v>50.6</v>
      </c>
      <c r="C832">
        <v>50.6</v>
      </c>
      <c r="D832">
        <v>47.08</v>
      </c>
      <c r="E832">
        <v>47.14</v>
      </c>
      <c r="F832">
        <v>136081000</v>
      </c>
      <c r="G832">
        <v>0</v>
      </c>
      <c r="H832">
        <v>1</v>
      </c>
      <c r="I832">
        <v>50.6</v>
      </c>
      <c r="J832">
        <v>50.6</v>
      </c>
      <c r="K832">
        <v>47.08</v>
      </c>
      <c r="L832">
        <v>47.14</v>
      </c>
      <c r="M832">
        <v>136081000</v>
      </c>
      <c r="N832" s="3">
        <f>AVERAGE(B832:$B$1180)</f>
        <v>28.282671919770785</v>
      </c>
      <c r="O832" s="3">
        <f>AVERAGE(C832:$C$1180)</f>
        <v>28.770619197707738</v>
      </c>
      <c r="P832" s="3">
        <f>AVERAGE(D832:$D$1180)</f>
        <v>27.761714326647564</v>
      </c>
      <c r="Q832" s="3">
        <f>AVERAGE(E832:$E$1180)</f>
        <v>28.225691117478512</v>
      </c>
      <c r="R832" s="3">
        <f t="shared" si="37"/>
        <v>42.814080000000004</v>
      </c>
      <c r="S832" s="3">
        <f t="shared" si="38"/>
        <v>30.923759500000031</v>
      </c>
      <c r="T832" s="3">
        <f>SUMPRODUCT(E832:E846,Sheet1!$A$1:$A$15)/(15*16/2)</f>
        <v>49.562133333333335</v>
      </c>
      <c r="U832" s="3">
        <f>SUMPRODUCT(E832:E881,Sheet1!$B$1:$B$50)/(50*51/2)</f>
        <v>45.335377254901957</v>
      </c>
      <c r="V832">
        <f t="shared" si="36"/>
        <v>75344288</v>
      </c>
    </row>
    <row r="833" spans="1:22" x14ac:dyDescent="0.25">
      <c r="A833" s="2">
        <v>41554</v>
      </c>
      <c r="B833">
        <v>50.73</v>
      </c>
      <c r="C833">
        <v>51.29</v>
      </c>
      <c r="D833">
        <v>50.4</v>
      </c>
      <c r="E833">
        <v>50.515000000000001</v>
      </c>
      <c r="F833">
        <v>57204000</v>
      </c>
      <c r="G833">
        <v>0</v>
      </c>
      <c r="H833">
        <v>1</v>
      </c>
      <c r="I833">
        <v>50.73</v>
      </c>
      <c r="J833">
        <v>51.29</v>
      </c>
      <c r="K833">
        <v>50.4</v>
      </c>
      <c r="L833">
        <v>50.515000000000001</v>
      </c>
      <c r="M833">
        <v>57204000</v>
      </c>
      <c r="N833" s="3">
        <f>AVERAGE(B833:$B$1180)</f>
        <v>28.218541666666681</v>
      </c>
      <c r="O833" s="3">
        <f>AVERAGE(C833:$C$1180)</f>
        <v>28.707891091954028</v>
      </c>
      <c r="P833" s="3">
        <f>AVERAGE(D833:$D$1180)</f>
        <v>27.706202011494245</v>
      </c>
      <c r="Q833" s="3">
        <f>AVERAGE(E833:$E$1180)</f>
        <v>28.171339655172414</v>
      </c>
      <c r="R833" s="3">
        <f t="shared" si="37"/>
        <v>42.579879999999996</v>
      </c>
      <c r="S833" s="3">
        <f t="shared" si="38"/>
        <v>30.824859500000031</v>
      </c>
      <c r="T833" s="3">
        <f>SUMPRODUCT(E833:E847,Sheet1!$A$1:$A$15)/(15*16/2)</f>
        <v>49.771033333333321</v>
      </c>
      <c r="U833" s="3">
        <f>SUMPRODUCT(E833:E882,Sheet1!$B$1:$B$50)/(50*51/2)</f>
        <v>45.156549019607837</v>
      </c>
      <c r="V833">
        <f t="shared" si="36"/>
        <v>75117044</v>
      </c>
    </row>
    <row r="834" spans="1:22" x14ac:dyDescent="0.25">
      <c r="A834" s="2">
        <v>41551</v>
      </c>
      <c r="B834">
        <v>49.77</v>
      </c>
      <c r="C834">
        <v>51.16</v>
      </c>
      <c r="D834">
        <v>49.57</v>
      </c>
      <c r="E834">
        <v>51.04</v>
      </c>
      <c r="F834">
        <v>74447000</v>
      </c>
      <c r="G834">
        <v>0</v>
      </c>
      <c r="H834">
        <v>1</v>
      </c>
      <c r="I834">
        <v>49.77</v>
      </c>
      <c r="J834">
        <v>51.16</v>
      </c>
      <c r="K834">
        <v>49.57</v>
      </c>
      <c r="L834">
        <v>51.04</v>
      </c>
      <c r="M834">
        <v>74447000</v>
      </c>
      <c r="N834" s="3">
        <f>AVERAGE(B834:$B$1180)</f>
        <v>28.15366714697408</v>
      </c>
      <c r="O834" s="3">
        <f>AVERAGE(C834:$C$1180)</f>
        <v>28.642812968299715</v>
      </c>
      <c r="P834" s="3">
        <f>AVERAGE(D834:$D$1180)</f>
        <v>27.640802017291062</v>
      </c>
      <c r="Q834" s="3">
        <f>AVERAGE(E834:$E$1180)</f>
        <v>28.106948703170033</v>
      </c>
      <c r="R834" s="3">
        <f t="shared" si="37"/>
        <v>42.249779999999994</v>
      </c>
      <c r="S834" s="3">
        <f t="shared" si="38"/>
        <v>30.709334500000026</v>
      </c>
      <c r="T834" s="3">
        <f>SUMPRODUCT(E834:E848,Sheet1!$A$1:$A$15)/(15*16/2)</f>
        <v>49.491350000000004</v>
      </c>
      <c r="U834" s="3">
        <f>SUMPRODUCT(E834:E883,Sheet1!$B$1:$B$50)/(50*51/2)</f>
        <v>44.832422745098043</v>
      </c>
      <c r="V834">
        <f t="shared" si="36"/>
        <v>76693542</v>
      </c>
    </row>
    <row r="835" spans="1:22" x14ac:dyDescent="0.25">
      <c r="A835" s="2">
        <v>41550</v>
      </c>
      <c r="B835">
        <v>50.47</v>
      </c>
      <c r="C835">
        <v>50.72</v>
      </c>
      <c r="D835">
        <v>49.06</v>
      </c>
      <c r="E835">
        <v>49.183</v>
      </c>
      <c r="F835">
        <v>82045000</v>
      </c>
      <c r="G835">
        <v>0</v>
      </c>
      <c r="H835">
        <v>1</v>
      </c>
      <c r="I835">
        <v>50.47</v>
      </c>
      <c r="J835">
        <v>50.72</v>
      </c>
      <c r="K835">
        <v>49.06</v>
      </c>
      <c r="L835">
        <v>49.183</v>
      </c>
      <c r="M835">
        <v>82045000</v>
      </c>
      <c r="N835" s="3">
        <f>AVERAGE(B835:$B$1180)</f>
        <v>28.091192196531807</v>
      </c>
      <c r="O835" s="3">
        <f>AVERAGE(C835:$C$1180)</f>
        <v>28.577734393063583</v>
      </c>
      <c r="P835" s="3">
        <f>AVERAGE(D835:$D$1180)</f>
        <v>27.577422832369933</v>
      </c>
      <c r="Q835" s="3">
        <f>AVERAGE(E835:$E$1180)</f>
        <v>28.040668208092491</v>
      </c>
      <c r="R835" s="3">
        <f t="shared" si="37"/>
        <v>41.916159999999991</v>
      </c>
      <c r="S835" s="3">
        <f t="shared" si="38"/>
        <v>30.592684500000029</v>
      </c>
      <c r="T835" s="3">
        <f>SUMPRODUCT(E835:E849,Sheet1!$A$1:$A$15)/(15*16/2)</f>
        <v>49.089958333333342</v>
      </c>
      <c r="U835" s="3">
        <f>SUMPRODUCT(E835:E884,Sheet1!$B$1:$B$50)/(50*51/2)</f>
        <v>44.474625098039219</v>
      </c>
      <c r="V835">
        <f t="shared" ref="V835:V898" si="39">AVERAGE(F835:F884)</f>
        <v>82513760</v>
      </c>
    </row>
    <row r="836" spans="1:22" x14ac:dyDescent="0.25">
      <c r="A836" s="2">
        <v>41549</v>
      </c>
      <c r="B836">
        <v>50.13</v>
      </c>
      <c r="C836">
        <v>51.1</v>
      </c>
      <c r="D836">
        <v>49.95</v>
      </c>
      <c r="E836">
        <v>50.28</v>
      </c>
      <c r="F836">
        <v>62834000</v>
      </c>
      <c r="G836">
        <v>0</v>
      </c>
      <c r="H836">
        <v>1</v>
      </c>
      <c r="I836">
        <v>50.13</v>
      </c>
      <c r="J836">
        <v>51.1</v>
      </c>
      <c r="K836">
        <v>49.95</v>
      </c>
      <c r="L836">
        <v>50.28</v>
      </c>
      <c r="M836">
        <v>62834000</v>
      </c>
      <c r="N836" s="3">
        <f>AVERAGE(B836:$B$1180)</f>
        <v>28.02632608695653</v>
      </c>
      <c r="O836" s="3">
        <f>AVERAGE(C836:$C$1180)</f>
        <v>28.513553913043481</v>
      </c>
      <c r="P836" s="3">
        <f>AVERAGE(D836:$D$1180)</f>
        <v>27.515154492753613</v>
      </c>
      <c r="Q836" s="3">
        <f>AVERAGE(E836:$E$1180)</f>
        <v>27.979386086956531</v>
      </c>
      <c r="R836" s="3">
        <f t="shared" ref="R836:R899" si="40">SUM(E836:E885)/50</f>
        <v>41.462699999999998</v>
      </c>
      <c r="S836" s="3">
        <f t="shared" ref="S836:S899" si="41">SUM(E836:E1035)/200</f>
        <v>30.480519500000028</v>
      </c>
      <c r="T836" s="3">
        <f>SUMPRODUCT(E836:E850,Sheet1!$A$1:$A$15)/(15*16/2)</f>
        <v>48.883749999999992</v>
      </c>
      <c r="U836" s="3">
        <f>SUMPRODUCT(E836:E885,Sheet1!$B$1:$B$50)/(50*51/2)</f>
        <v>44.171868235294141</v>
      </c>
      <c r="V836">
        <f t="shared" si="39"/>
        <v>82525572</v>
      </c>
    </row>
    <row r="837" spans="1:22" x14ac:dyDescent="0.25">
      <c r="A837" s="2">
        <v>41548</v>
      </c>
      <c r="B837">
        <v>49.97</v>
      </c>
      <c r="C837">
        <v>51.03</v>
      </c>
      <c r="D837">
        <v>49.45</v>
      </c>
      <c r="E837">
        <v>50.42</v>
      </c>
      <c r="F837">
        <v>98114000</v>
      </c>
      <c r="G837">
        <v>0</v>
      </c>
      <c r="H837">
        <v>1</v>
      </c>
      <c r="I837">
        <v>49.97</v>
      </c>
      <c r="J837">
        <v>51.03</v>
      </c>
      <c r="K837">
        <v>49.45</v>
      </c>
      <c r="L837">
        <v>50.42</v>
      </c>
      <c r="M837">
        <v>98114000</v>
      </c>
      <c r="N837" s="3">
        <f>AVERAGE(B837:$B$1180)</f>
        <v>27.962071220930238</v>
      </c>
      <c r="O837" s="3">
        <f>AVERAGE(C837:$C$1180)</f>
        <v>28.447895639534877</v>
      </c>
      <c r="P837" s="3">
        <f>AVERAGE(D837:$D$1180)</f>
        <v>27.449936918604646</v>
      </c>
      <c r="Q837" s="3">
        <f>AVERAGE(E837:$E$1180)</f>
        <v>27.914558720930241</v>
      </c>
      <c r="R837" s="3">
        <f t="shared" si="40"/>
        <v>40.979699999999994</v>
      </c>
      <c r="S837" s="3">
        <f t="shared" si="41"/>
        <v>30.36317950000003</v>
      </c>
      <c r="T837" s="3">
        <f>SUMPRODUCT(E837:E851,Sheet1!$A$1:$A$15)/(15*16/2)</f>
        <v>48.496749999999999</v>
      </c>
      <c r="U837" s="3">
        <f>SUMPRODUCT(E837:E886,Sheet1!$B$1:$B$50)/(50*51/2)</f>
        <v>43.807150588235274</v>
      </c>
      <c r="V837">
        <f t="shared" si="39"/>
        <v>81833324</v>
      </c>
    </row>
    <row r="838" spans="1:22" x14ac:dyDescent="0.25">
      <c r="A838" s="2">
        <v>41547</v>
      </c>
      <c r="B838">
        <v>50.14</v>
      </c>
      <c r="C838">
        <v>51.6</v>
      </c>
      <c r="D838">
        <v>49.8</v>
      </c>
      <c r="E838">
        <v>50.23</v>
      </c>
      <c r="F838">
        <v>100095000</v>
      </c>
      <c r="G838">
        <v>0</v>
      </c>
      <c r="H838">
        <v>1</v>
      </c>
      <c r="I838">
        <v>50.14</v>
      </c>
      <c r="J838">
        <v>51.6</v>
      </c>
      <c r="K838">
        <v>49.8</v>
      </c>
      <c r="L838">
        <v>50.23</v>
      </c>
      <c r="M838">
        <v>100095000</v>
      </c>
      <c r="N838" s="3">
        <f>AVERAGE(B838:$B$1180)</f>
        <v>27.89790816326531</v>
      </c>
      <c r="O838" s="3">
        <f>AVERAGE(C838:$C$1180)</f>
        <v>28.382058600583083</v>
      </c>
      <c r="P838" s="3">
        <f>AVERAGE(D838:$D$1180)</f>
        <v>27.385796793002914</v>
      </c>
      <c r="Q838" s="3">
        <f>AVERAGE(E838:$E$1180)</f>
        <v>27.848945189504381</v>
      </c>
      <c r="R838" s="3">
        <f t="shared" si="40"/>
        <v>40.492199999999997</v>
      </c>
      <c r="S838" s="3">
        <f t="shared" si="41"/>
        <v>30.252279500000032</v>
      </c>
      <c r="T838" s="3">
        <f>SUMPRODUCT(E838:E852,Sheet1!$A$1:$A$15)/(15*16/2)</f>
        <v>48.035416666666677</v>
      </c>
      <c r="U838" s="3">
        <f>SUMPRODUCT(E838:E887,Sheet1!$B$1:$B$50)/(50*51/2)</f>
        <v>43.417825098039195</v>
      </c>
      <c r="V838">
        <f t="shared" si="39"/>
        <v>80421570</v>
      </c>
    </row>
    <row r="839" spans="1:22" x14ac:dyDescent="0.25">
      <c r="A839" s="2">
        <v>41544</v>
      </c>
      <c r="B839">
        <v>50.29</v>
      </c>
      <c r="C839">
        <v>51.28</v>
      </c>
      <c r="D839">
        <v>49.86</v>
      </c>
      <c r="E839">
        <v>51.24</v>
      </c>
      <c r="F839">
        <v>81410500</v>
      </c>
      <c r="G839">
        <v>0</v>
      </c>
      <c r="H839">
        <v>1</v>
      </c>
      <c r="I839">
        <v>50.29</v>
      </c>
      <c r="J839">
        <v>51.28</v>
      </c>
      <c r="K839">
        <v>49.86</v>
      </c>
      <c r="L839">
        <v>51.24</v>
      </c>
      <c r="M839">
        <v>81410500</v>
      </c>
      <c r="N839" s="3">
        <f>AVERAGE(B839:$B$1180)</f>
        <v>27.832872807017544</v>
      </c>
      <c r="O839" s="3">
        <f>AVERAGE(C839:$C$1180)</f>
        <v>28.314169883040929</v>
      </c>
      <c r="P839" s="3">
        <f>AVERAGE(D839:$D$1180)</f>
        <v>27.320258187134502</v>
      </c>
      <c r="Q839" s="3">
        <f>AVERAGE(E839:$E$1180)</f>
        <v>27.783503508771936</v>
      </c>
      <c r="R839" s="3">
        <f t="shared" si="40"/>
        <v>40.005219999999994</v>
      </c>
      <c r="S839" s="3">
        <f t="shared" si="41"/>
        <v>30.13903000000003</v>
      </c>
      <c r="T839" s="3">
        <f>SUMPRODUCT(E839:E853,Sheet1!$A$1:$A$15)/(15*16/2)</f>
        <v>47.546250000000001</v>
      </c>
      <c r="U839" s="3">
        <f>SUMPRODUCT(E839:E888,Sheet1!$B$1:$B$50)/(50*51/2)</f>
        <v>43.016853333333323</v>
      </c>
      <c r="V839">
        <f t="shared" si="39"/>
        <v>79350464</v>
      </c>
    </row>
    <row r="840" spans="1:22" x14ac:dyDescent="0.25">
      <c r="A840" s="2">
        <v>41543</v>
      </c>
      <c r="B840">
        <v>50.01</v>
      </c>
      <c r="C840">
        <v>50.6</v>
      </c>
      <c r="D840">
        <v>49.5</v>
      </c>
      <c r="E840">
        <v>50.39</v>
      </c>
      <c r="F840">
        <v>98220100</v>
      </c>
      <c r="G840">
        <v>0</v>
      </c>
      <c r="H840">
        <v>1</v>
      </c>
      <c r="I840">
        <v>50.01</v>
      </c>
      <c r="J840">
        <v>50.6</v>
      </c>
      <c r="K840">
        <v>49.5</v>
      </c>
      <c r="L840">
        <v>50.39</v>
      </c>
      <c r="M840">
        <v>98220100</v>
      </c>
      <c r="N840" s="3">
        <f>AVERAGE(B840:$B$1180)</f>
        <v>27.767016129032264</v>
      </c>
      <c r="O840" s="3">
        <f>AVERAGE(C840:$C$1180)</f>
        <v>28.246821407624623</v>
      </c>
      <c r="P840" s="3">
        <f>AVERAGE(D840:$D$1180)</f>
        <v>27.254159237536662</v>
      </c>
      <c r="Q840" s="3">
        <f>AVERAGE(E840:$E$1180)</f>
        <v>27.714716129032269</v>
      </c>
      <c r="R840" s="3">
        <f t="shared" si="40"/>
        <v>39.504019999999997</v>
      </c>
      <c r="S840" s="3">
        <f t="shared" si="41"/>
        <v>30.022730000000028</v>
      </c>
      <c r="T840" s="3">
        <f>SUMPRODUCT(E840:E854,Sheet1!$A$1:$A$15)/(15*16/2)</f>
        <v>46.870083333333326</v>
      </c>
      <c r="U840" s="3">
        <f>SUMPRODUCT(E840:E889,Sheet1!$B$1:$B$50)/(50*51/2)</f>
        <v>42.556618823529419</v>
      </c>
      <c r="V840">
        <f t="shared" si="39"/>
        <v>78218392</v>
      </c>
    </row>
    <row r="841" spans="1:22" x14ac:dyDescent="0.25">
      <c r="A841" s="2">
        <v>41542</v>
      </c>
      <c r="B841">
        <v>49.23</v>
      </c>
      <c r="C841">
        <v>49.54</v>
      </c>
      <c r="D841">
        <v>48.46</v>
      </c>
      <c r="E841">
        <v>49.46</v>
      </c>
      <c r="F841">
        <v>87879700</v>
      </c>
      <c r="G841">
        <v>0</v>
      </c>
      <c r="H841">
        <v>1</v>
      </c>
      <c r="I841">
        <v>49.23</v>
      </c>
      <c r="J841">
        <v>49.54</v>
      </c>
      <c r="K841">
        <v>48.46</v>
      </c>
      <c r="L841">
        <v>49.46</v>
      </c>
      <c r="M841">
        <v>87879700</v>
      </c>
      <c r="N841" s="3">
        <f>AVERAGE(B841:$B$1180)</f>
        <v>27.7015955882353</v>
      </c>
      <c r="O841" s="3">
        <f>AVERAGE(C841:$C$1180)</f>
        <v>28.181076764705871</v>
      </c>
      <c r="P841" s="3">
        <f>AVERAGE(D841:$D$1180)</f>
        <v>27.188730294117644</v>
      </c>
      <c r="Q841" s="3">
        <f>AVERAGE(E841:$E$1180)</f>
        <v>27.648024117647065</v>
      </c>
      <c r="R841" s="3">
        <f t="shared" si="40"/>
        <v>39.029220000000002</v>
      </c>
      <c r="S841" s="3">
        <f t="shared" si="41"/>
        <v>29.909980000000033</v>
      </c>
      <c r="T841" s="3">
        <f>SUMPRODUCT(E841:E855,Sheet1!$A$1:$A$15)/(15*16/2)</f>
        <v>46.235749999999989</v>
      </c>
      <c r="U841" s="3">
        <f>SUMPRODUCT(E841:E890,Sheet1!$B$1:$B$50)/(50*51/2)</f>
        <v>42.111098039215683</v>
      </c>
      <c r="V841">
        <f t="shared" si="39"/>
        <v>76684360</v>
      </c>
    </row>
    <row r="842" spans="1:22" x14ac:dyDescent="0.25">
      <c r="A842" s="2">
        <v>41541</v>
      </c>
      <c r="B842">
        <v>48.505000000000003</v>
      </c>
      <c r="C842">
        <v>49.66</v>
      </c>
      <c r="D842">
        <v>48.16</v>
      </c>
      <c r="E842">
        <v>48.45</v>
      </c>
      <c r="F842">
        <v>136716100</v>
      </c>
      <c r="G842">
        <v>0</v>
      </c>
      <c r="H842">
        <v>1</v>
      </c>
      <c r="I842">
        <v>48.505000000000003</v>
      </c>
      <c r="J842">
        <v>49.66</v>
      </c>
      <c r="K842">
        <v>48.16</v>
      </c>
      <c r="L842">
        <v>48.45</v>
      </c>
      <c r="M842">
        <v>136716100</v>
      </c>
      <c r="N842" s="3">
        <f>AVERAGE(B842:$B$1180)</f>
        <v>27.638089970501479</v>
      </c>
      <c r="O842" s="3">
        <f>AVERAGE(C842:$C$1180)</f>
        <v>28.118071091445419</v>
      </c>
      <c r="P842" s="3">
        <f>AVERAGE(D842:$D$1180)</f>
        <v>27.125983185840703</v>
      </c>
      <c r="Q842" s="3">
        <f>AVERAGE(E842:$E$1180)</f>
        <v>27.583682005899707</v>
      </c>
      <c r="R842" s="3">
        <f t="shared" si="40"/>
        <v>38.566420000000001</v>
      </c>
      <c r="S842" s="3">
        <f t="shared" si="41"/>
        <v>29.800105000000027</v>
      </c>
      <c r="T842" s="3">
        <f>SUMPRODUCT(E842:E856,Sheet1!$A$1:$A$15)/(15*16/2)</f>
        <v>45.653666666666666</v>
      </c>
      <c r="U842" s="3">
        <f>SUMPRODUCT(E842:E891,Sheet1!$B$1:$B$50)/(50*51/2)</f>
        <v>41.68389882352939</v>
      </c>
      <c r="V842">
        <f t="shared" si="39"/>
        <v>75543118</v>
      </c>
    </row>
    <row r="843" spans="1:22" x14ac:dyDescent="0.25">
      <c r="A843" s="2">
        <v>41540</v>
      </c>
      <c r="B843">
        <v>47.28</v>
      </c>
      <c r="C843">
        <v>47.55</v>
      </c>
      <c r="D843">
        <v>46.29</v>
      </c>
      <c r="E843">
        <v>47.19</v>
      </c>
      <c r="F843">
        <v>75177000</v>
      </c>
      <c r="G843">
        <v>0</v>
      </c>
      <c r="H843">
        <v>1</v>
      </c>
      <c r="I843">
        <v>47.28</v>
      </c>
      <c r="J843">
        <v>47.55</v>
      </c>
      <c r="K843">
        <v>46.29</v>
      </c>
      <c r="L843">
        <v>47.19</v>
      </c>
      <c r="M843">
        <v>75177000</v>
      </c>
      <c r="N843" s="3">
        <f>AVERAGE(B843:$B$1180)</f>
        <v>27.57635355029586</v>
      </c>
      <c r="O843" s="3">
        <f>AVERAGE(C843:$C$1180)</f>
        <v>28.054337573964489</v>
      </c>
      <c r="P843" s="3">
        <f>AVERAGE(D843:$D$1180)</f>
        <v>27.063752366863902</v>
      </c>
      <c r="Q843" s="3">
        <f>AVERAGE(E843:$E$1180)</f>
        <v>27.521947337278117</v>
      </c>
      <c r="R843" s="3">
        <f t="shared" si="40"/>
        <v>38.123020000000004</v>
      </c>
      <c r="S843" s="3">
        <f t="shared" si="41"/>
        <v>29.692705000000029</v>
      </c>
      <c r="T843" s="3">
        <f>SUMPRODUCT(E843:E857,Sheet1!$A$1:$A$15)/(15*16/2)</f>
        <v>45.143000000000001</v>
      </c>
      <c r="U843" s="3">
        <f>SUMPRODUCT(E843:E892,Sheet1!$B$1:$B$50)/(50*51/2)</f>
        <v>41.278919215686265</v>
      </c>
      <c r="V843">
        <f t="shared" si="39"/>
        <v>73293476</v>
      </c>
    </row>
    <row r="844" spans="1:22" x14ac:dyDescent="0.25">
      <c r="A844" s="2">
        <v>41537</v>
      </c>
      <c r="B844">
        <v>46.32</v>
      </c>
      <c r="C844">
        <v>47.6</v>
      </c>
      <c r="D844">
        <v>45.74</v>
      </c>
      <c r="E844">
        <v>47.49</v>
      </c>
      <c r="F844">
        <v>115508400</v>
      </c>
      <c r="G844">
        <v>0</v>
      </c>
      <c r="H844">
        <v>1</v>
      </c>
      <c r="I844">
        <v>46.32</v>
      </c>
      <c r="J844">
        <v>47.6</v>
      </c>
      <c r="K844">
        <v>45.74</v>
      </c>
      <c r="L844">
        <v>47.49</v>
      </c>
      <c r="M844">
        <v>115508400</v>
      </c>
      <c r="N844" s="3">
        <f>AVERAGE(B844:$B$1180)</f>
        <v>27.517885756676559</v>
      </c>
      <c r="O844" s="3">
        <f>AVERAGE(C844:$C$1180)</f>
        <v>27.996486943620173</v>
      </c>
      <c r="P844" s="3">
        <f>AVERAGE(D844:$D$1180)</f>
        <v>27.006701186943619</v>
      </c>
      <c r="Q844" s="3">
        <f>AVERAGE(E844:$E$1180)</f>
        <v>27.463585163204758</v>
      </c>
      <c r="R844" s="3">
        <f t="shared" si="40"/>
        <v>37.697420000000001</v>
      </c>
      <c r="S844" s="3">
        <f t="shared" si="41"/>
        <v>29.595305000000025</v>
      </c>
      <c r="T844" s="3">
        <f>SUMPRODUCT(E844:E858,Sheet1!$A$1:$A$15)/(15*16/2)</f>
        <v>44.740699999999997</v>
      </c>
      <c r="U844" s="3">
        <f>SUMPRODUCT(E844:E893,Sheet1!$B$1:$B$50)/(50*51/2)</f>
        <v>40.906661176470593</v>
      </c>
      <c r="V844">
        <f t="shared" si="39"/>
        <v>72120694</v>
      </c>
    </row>
    <row r="845" spans="1:22" x14ac:dyDescent="0.25">
      <c r="A845" s="2">
        <v>41536</v>
      </c>
      <c r="B845">
        <v>45.51</v>
      </c>
      <c r="C845">
        <v>46.05</v>
      </c>
      <c r="D845">
        <v>45.23</v>
      </c>
      <c r="E845">
        <v>45.98</v>
      </c>
      <c r="F845">
        <v>63972400</v>
      </c>
      <c r="G845">
        <v>0</v>
      </c>
      <c r="H845">
        <v>1</v>
      </c>
      <c r="I845">
        <v>45.51</v>
      </c>
      <c r="J845">
        <v>46.05</v>
      </c>
      <c r="K845">
        <v>45.23</v>
      </c>
      <c r="L845">
        <v>45.98</v>
      </c>
      <c r="M845">
        <v>63972400</v>
      </c>
      <c r="N845" s="3">
        <f>AVERAGE(B845:$B$1180)</f>
        <v>27.461927083333336</v>
      </c>
      <c r="O845" s="3">
        <f>AVERAGE(C845:$C$1180)</f>
        <v>27.938143154761899</v>
      </c>
      <c r="P845" s="3">
        <f>AVERAGE(D845:$D$1180)</f>
        <v>26.950947321428572</v>
      </c>
      <c r="Q845" s="3">
        <f>AVERAGE(E845:$E$1180)</f>
        <v>27.403982738095255</v>
      </c>
      <c r="R845" s="3">
        <f t="shared" si="40"/>
        <v>37.263820000000003</v>
      </c>
      <c r="S845" s="3">
        <f t="shared" si="41"/>
        <v>29.495155000000025</v>
      </c>
      <c r="T845" s="3">
        <f>SUMPRODUCT(E845:E859,Sheet1!$A$1:$A$15)/(15*16/2)</f>
        <v>44.249149999999986</v>
      </c>
      <c r="U845" s="3">
        <f>SUMPRODUCT(E845:E894,Sheet1!$B$1:$B$50)/(50*51/2)</f>
        <v>40.505634509803919</v>
      </c>
      <c r="V845">
        <f t="shared" si="39"/>
        <v>70346074</v>
      </c>
    </row>
    <row r="846" spans="1:22" x14ac:dyDescent="0.25">
      <c r="A846" s="2">
        <v>41535</v>
      </c>
      <c r="B846">
        <v>44.84</v>
      </c>
      <c r="C846">
        <v>45.47</v>
      </c>
      <c r="D846">
        <v>44.395000000000003</v>
      </c>
      <c r="E846">
        <v>45.23</v>
      </c>
      <c r="F846">
        <v>79317000</v>
      </c>
      <c r="G846">
        <v>0</v>
      </c>
      <c r="H846">
        <v>1</v>
      </c>
      <c r="I846">
        <v>44.84</v>
      </c>
      <c r="J846">
        <v>45.47</v>
      </c>
      <c r="K846">
        <v>44.395000000000003</v>
      </c>
      <c r="L846">
        <v>45.23</v>
      </c>
      <c r="M846">
        <v>79317000</v>
      </c>
      <c r="N846" s="3">
        <f>AVERAGE(B846:$B$1180)</f>
        <v>27.408052238805972</v>
      </c>
      <c r="O846" s="3">
        <f>AVERAGE(C846:$C$1180)</f>
        <v>27.884077910447751</v>
      </c>
      <c r="P846" s="3">
        <f>AVERAGE(D846:$D$1180)</f>
        <v>26.896382985074634</v>
      </c>
      <c r="Q846" s="3">
        <f>AVERAGE(E846:$E$1180)</f>
        <v>27.348531940298518</v>
      </c>
      <c r="R846" s="3">
        <f t="shared" si="40"/>
        <v>36.860220000000005</v>
      </c>
      <c r="S846" s="3">
        <f t="shared" si="41"/>
        <v>29.400455000000026</v>
      </c>
      <c r="T846" s="3">
        <f>SUMPRODUCT(E846:E860,Sheet1!$A$1:$A$15)/(15*16/2)</f>
        <v>43.901083333333325</v>
      </c>
      <c r="U846" s="3">
        <f>SUMPRODUCT(E846:E895,Sheet1!$B$1:$B$50)/(50*51/2)</f>
        <v>40.147996078431383</v>
      </c>
      <c r="V846">
        <f t="shared" si="39"/>
        <v>69601062</v>
      </c>
    </row>
    <row r="847" spans="1:22" x14ac:dyDescent="0.25">
      <c r="A847" s="2">
        <v>41534</v>
      </c>
      <c r="B847">
        <v>42.5</v>
      </c>
      <c r="C847">
        <v>45.44</v>
      </c>
      <c r="D847">
        <v>42.43</v>
      </c>
      <c r="E847">
        <v>45.07</v>
      </c>
      <c r="F847">
        <v>91934600</v>
      </c>
      <c r="G847">
        <v>0</v>
      </c>
      <c r="H847">
        <v>1</v>
      </c>
      <c r="I847">
        <v>42.5</v>
      </c>
      <c r="J847">
        <v>45.44</v>
      </c>
      <c r="K847">
        <v>42.43</v>
      </c>
      <c r="L847">
        <v>45.07</v>
      </c>
      <c r="M847">
        <v>91934600</v>
      </c>
      <c r="N847" s="3">
        <f>AVERAGE(B847:$B$1180)</f>
        <v>27.355860778443112</v>
      </c>
      <c r="O847" s="3">
        <f>AVERAGE(C847:$C$1180)</f>
        <v>27.83142544910179</v>
      </c>
      <c r="P847" s="3">
        <f>AVERAGE(D847:$D$1180)</f>
        <v>26.843991916167663</v>
      </c>
      <c r="Q847" s="3">
        <f>AVERAGE(E847:$E$1180)</f>
        <v>27.294994610778449</v>
      </c>
      <c r="R847" s="3">
        <f t="shared" si="40"/>
        <v>36.465220000000002</v>
      </c>
      <c r="S847" s="3">
        <f t="shared" si="41"/>
        <v>29.314305000000022</v>
      </c>
      <c r="T847" s="3">
        <f>SUMPRODUCT(E847:E861,Sheet1!$A$1:$A$15)/(15*16/2)</f>
        <v>43.600183333333348</v>
      </c>
      <c r="U847" s="3">
        <f>SUMPRODUCT(E847:E896,Sheet1!$B$1:$B$50)/(50*51/2)</f>
        <v>39.804279215686279</v>
      </c>
      <c r="V847">
        <f t="shared" si="39"/>
        <v>68622480</v>
      </c>
    </row>
    <row r="848" spans="1:22" x14ac:dyDescent="0.25">
      <c r="A848" s="2">
        <v>41533</v>
      </c>
      <c r="B848">
        <v>44.85</v>
      </c>
      <c r="C848">
        <v>44.94</v>
      </c>
      <c r="D848">
        <v>42.43</v>
      </c>
      <c r="E848">
        <v>42.51</v>
      </c>
      <c r="F848">
        <v>70424200</v>
      </c>
      <c r="G848">
        <v>0</v>
      </c>
      <c r="H848">
        <v>1</v>
      </c>
      <c r="I848">
        <v>44.85</v>
      </c>
      <c r="J848">
        <v>44.94</v>
      </c>
      <c r="K848">
        <v>42.43</v>
      </c>
      <c r="L848">
        <v>42.51</v>
      </c>
      <c r="M848">
        <v>70424200</v>
      </c>
      <c r="N848" s="3">
        <f>AVERAGE(B848:$B$1180)</f>
        <v>27.310382882882884</v>
      </c>
      <c r="O848" s="3">
        <f>AVERAGE(C848:$C$1180)</f>
        <v>27.778546846846844</v>
      </c>
      <c r="P848" s="3">
        <f>AVERAGE(D848:$D$1180)</f>
        <v>26.797187087087092</v>
      </c>
      <c r="Q848" s="3">
        <f>AVERAGE(E848:$E$1180)</f>
        <v>27.241616216216226</v>
      </c>
      <c r="R848" s="3">
        <f t="shared" si="40"/>
        <v>36.058019999999999</v>
      </c>
      <c r="S848" s="3">
        <f t="shared" si="41"/>
        <v>29.225555000000018</v>
      </c>
      <c r="T848" s="3">
        <f>SUMPRODUCT(E848:E862,Sheet1!$A$1:$A$15)/(15*16/2)</f>
        <v>43.288200000000003</v>
      </c>
      <c r="U848" s="3">
        <f>SUMPRODUCT(E848:E897,Sheet1!$B$1:$B$50)/(50*51/2)</f>
        <v>39.450868235294102</v>
      </c>
      <c r="V848">
        <f t="shared" si="39"/>
        <v>67325080</v>
      </c>
    </row>
    <row r="849" spans="1:22" x14ac:dyDescent="0.25">
      <c r="A849" s="2">
        <v>41530</v>
      </c>
      <c r="B849">
        <v>45.04</v>
      </c>
      <c r="C849">
        <v>45.08</v>
      </c>
      <c r="D849">
        <v>43.93</v>
      </c>
      <c r="E849">
        <v>44.31</v>
      </c>
      <c r="F849">
        <v>52765300</v>
      </c>
      <c r="G849">
        <v>0</v>
      </c>
      <c r="H849">
        <v>1</v>
      </c>
      <c r="I849">
        <v>45.04</v>
      </c>
      <c r="J849">
        <v>45.08</v>
      </c>
      <c r="K849">
        <v>43.93</v>
      </c>
      <c r="L849">
        <v>44.31</v>
      </c>
      <c r="M849">
        <v>52765300</v>
      </c>
      <c r="N849" s="3">
        <f>AVERAGE(B849:$B$1180)</f>
        <v>27.257552710843374</v>
      </c>
      <c r="O849" s="3">
        <f>AVERAGE(C849:$C$1180)</f>
        <v>27.72685572289156</v>
      </c>
      <c r="P849" s="3">
        <f>AVERAGE(D849:$D$1180)</f>
        <v>26.750100301204828</v>
      </c>
      <c r="Q849" s="3">
        <f>AVERAGE(E849:$E$1180)</f>
        <v>27.195627108433744</v>
      </c>
      <c r="R849" s="3">
        <f t="shared" si="40"/>
        <v>35.695220000000006</v>
      </c>
      <c r="S849" s="3">
        <f t="shared" si="41"/>
        <v>29.144805000000016</v>
      </c>
      <c r="T849" s="3">
        <f>SUMPRODUCT(E849:E863,Sheet1!$A$1:$A$15)/(15*16/2)</f>
        <v>43.279883333333338</v>
      </c>
      <c r="U849" s="3">
        <f>SUMPRODUCT(E849:E898,Sheet1!$B$1:$B$50)/(50*51/2)</f>
        <v>39.183621960784329</v>
      </c>
      <c r="V849">
        <f t="shared" si="39"/>
        <v>66321186</v>
      </c>
    </row>
    <row r="850" spans="1:22" x14ac:dyDescent="0.25">
      <c r="A850" s="2">
        <v>41529</v>
      </c>
      <c r="B850">
        <v>45.53</v>
      </c>
      <c r="C850">
        <v>45.62</v>
      </c>
      <c r="D850">
        <v>44.65</v>
      </c>
      <c r="E850">
        <v>44.75</v>
      </c>
      <c r="F850">
        <v>68072300</v>
      </c>
      <c r="G850">
        <v>0</v>
      </c>
      <c r="H850">
        <v>1</v>
      </c>
      <c r="I850">
        <v>45.53</v>
      </c>
      <c r="J850">
        <v>45.62</v>
      </c>
      <c r="K850">
        <v>44.65</v>
      </c>
      <c r="L850">
        <v>44.75</v>
      </c>
      <c r="M850">
        <v>68072300</v>
      </c>
      <c r="N850" s="3">
        <f>AVERAGE(B850:$B$1180)</f>
        <v>27.203829305135958</v>
      </c>
      <c r="O850" s="3">
        <f>AVERAGE(C850:$C$1180)</f>
        <v>27.674429305135941</v>
      </c>
      <c r="P850" s="3">
        <f>AVERAGE(D850:$D$1180)</f>
        <v>26.698197280966781</v>
      </c>
      <c r="Q850" s="3">
        <f>AVERAGE(E850:$E$1180)</f>
        <v>27.143922054380667</v>
      </c>
      <c r="R850" s="3">
        <f t="shared" si="40"/>
        <v>35.299419999999998</v>
      </c>
      <c r="S850" s="3">
        <f t="shared" si="41"/>
        <v>29.054005000000011</v>
      </c>
      <c r="T850" s="3">
        <f>SUMPRODUCT(E850:E864,Sheet1!$A$1:$A$15)/(15*16/2)</f>
        <v>42.998566666666676</v>
      </c>
      <c r="U850" s="3">
        <f>SUMPRODUCT(E850:E899,Sheet1!$B$1:$B$50)/(50*51/2)</f>
        <v>38.830265882352933</v>
      </c>
      <c r="V850">
        <f t="shared" si="39"/>
        <v>65473968</v>
      </c>
    </row>
    <row r="851" spans="1:22" x14ac:dyDescent="0.25">
      <c r="A851" s="2">
        <v>41528</v>
      </c>
      <c r="B851">
        <v>43.39</v>
      </c>
      <c r="C851">
        <v>45.09</v>
      </c>
      <c r="D851">
        <v>43.11</v>
      </c>
      <c r="E851">
        <v>45.04</v>
      </c>
      <c r="F851">
        <v>72328300</v>
      </c>
      <c r="G851">
        <v>0</v>
      </c>
      <c r="H851">
        <v>1</v>
      </c>
      <c r="I851">
        <v>43.39</v>
      </c>
      <c r="J851">
        <v>45.09</v>
      </c>
      <c r="K851">
        <v>43.11</v>
      </c>
      <c r="L851">
        <v>45.04</v>
      </c>
      <c r="M851">
        <v>72328300</v>
      </c>
      <c r="N851" s="3">
        <f>AVERAGE(B851:$B$1180)</f>
        <v>27.148295454545462</v>
      </c>
      <c r="O851" s="3">
        <f>AVERAGE(C851:$C$1180)</f>
        <v>27.62004878787878</v>
      </c>
      <c r="P851" s="3">
        <f>AVERAGE(D851:$D$1180)</f>
        <v>26.643797878787893</v>
      </c>
      <c r="Q851" s="3">
        <f>AVERAGE(E851:$E$1180)</f>
        <v>27.090570303030308</v>
      </c>
      <c r="R851" s="3">
        <f t="shared" si="40"/>
        <v>34.892620000000008</v>
      </c>
      <c r="S851" s="3">
        <f t="shared" si="41"/>
        <v>28.959955000000008</v>
      </c>
      <c r="T851" s="3">
        <f>SUMPRODUCT(E851:E865,Sheet1!$A$1:$A$15)/(15*16/2)</f>
        <v>42.608666666666657</v>
      </c>
      <c r="U851" s="3">
        <f>SUMPRODUCT(E851:E900,Sheet1!$B$1:$B$50)/(50*51/2)</f>
        <v>38.443701960784324</v>
      </c>
      <c r="V851">
        <f t="shared" si="39"/>
        <v>64480404</v>
      </c>
    </row>
    <row r="852" spans="1:22" x14ac:dyDescent="0.25">
      <c r="A852" s="2">
        <v>41527</v>
      </c>
      <c r="B852">
        <v>44.24</v>
      </c>
      <c r="C852">
        <v>44.26</v>
      </c>
      <c r="D852">
        <v>43.23</v>
      </c>
      <c r="E852">
        <v>43.6</v>
      </c>
      <c r="F852">
        <v>54540300</v>
      </c>
      <c r="G852">
        <v>0</v>
      </c>
      <c r="H852">
        <v>1</v>
      </c>
      <c r="I852">
        <v>44.24</v>
      </c>
      <c r="J852">
        <v>44.26</v>
      </c>
      <c r="K852">
        <v>43.23</v>
      </c>
      <c r="L852">
        <v>43.6</v>
      </c>
      <c r="M852">
        <v>54540300</v>
      </c>
      <c r="N852" s="3">
        <f>AVERAGE(B852:$B$1180)</f>
        <v>27.09892857142858</v>
      </c>
      <c r="O852" s="3">
        <f>AVERAGE(C852:$C$1180)</f>
        <v>27.566948632218832</v>
      </c>
      <c r="P852" s="3">
        <f>AVERAGE(D852:$D$1180)</f>
        <v>26.593748632218851</v>
      </c>
      <c r="Q852" s="3">
        <f>AVERAGE(E852:$E$1180)</f>
        <v>27.036012765957455</v>
      </c>
      <c r="R852" s="3">
        <f t="shared" si="40"/>
        <v>34.488020000000006</v>
      </c>
      <c r="S852" s="3">
        <f t="shared" si="41"/>
        <v>28.854745000000001</v>
      </c>
      <c r="T852" s="3">
        <f>SUMPRODUCT(E852:E866,Sheet1!$A$1:$A$15)/(15*16/2)</f>
        <v>42.127266666666657</v>
      </c>
      <c r="U852" s="3">
        <f>SUMPRODUCT(E852:E901,Sheet1!$B$1:$B$50)/(50*51/2)</f>
        <v>38.029898823529415</v>
      </c>
      <c r="V852">
        <f t="shared" si="39"/>
        <v>63445482</v>
      </c>
    </row>
    <row r="853" spans="1:22" x14ac:dyDescent="0.25">
      <c r="A853" s="2">
        <v>41526</v>
      </c>
      <c r="B853">
        <v>44.36</v>
      </c>
      <c r="C853">
        <v>44.79</v>
      </c>
      <c r="D853">
        <v>43.7</v>
      </c>
      <c r="E853">
        <v>44.04</v>
      </c>
      <c r="F853">
        <v>75794700</v>
      </c>
      <c r="G853">
        <v>0</v>
      </c>
      <c r="H853">
        <v>1</v>
      </c>
      <c r="I853">
        <v>44.36</v>
      </c>
      <c r="J853">
        <v>44.79</v>
      </c>
      <c r="K853">
        <v>43.7</v>
      </c>
      <c r="L853">
        <v>44.04</v>
      </c>
      <c r="M853">
        <v>75794700</v>
      </c>
      <c r="N853" s="3">
        <f>AVERAGE(B853:$B$1180)</f>
        <v>27.046669207317077</v>
      </c>
      <c r="O853" s="3">
        <f>AVERAGE(C853:$C$1180)</f>
        <v>27.516055182926817</v>
      </c>
      <c r="P853" s="3">
        <f>AVERAGE(D853:$D$1180)</f>
        <v>26.543028353658546</v>
      </c>
      <c r="Q853" s="3">
        <f>AVERAGE(E853:$E$1180)</f>
        <v>26.985512804878056</v>
      </c>
      <c r="R853" s="3">
        <f t="shared" si="40"/>
        <v>34.113620000000012</v>
      </c>
      <c r="S853" s="3">
        <f t="shared" si="41"/>
        <v>28.758344999999998</v>
      </c>
      <c r="T853" s="3">
        <f>SUMPRODUCT(E853:E867,Sheet1!$A$1:$A$15)/(15*16/2)</f>
        <v>41.777616666666667</v>
      </c>
      <c r="U853" s="3">
        <f>SUMPRODUCT(E853:E902,Sheet1!$B$1:$B$50)/(50*51/2)</f>
        <v>37.657883921568619</v>
      </c>
      <c r="V853">
        <f t="shared" si="39"/>
        <v>64290254</v>
      </c>
    </row>
    <row r="854" spans="1:22" x14ac:dyDescent="0.25">
      <c r="A854" s="2">
        <v>41523</v>
      </c>
      <c r="B854">
        <v>43.09</v>
      </c>
      <c r="C854">
        <v>44.61</v>
      </c>
      <c r="D854">
        <v>42.4</v>
      </c>
      <c r="E854">
        <v>43.95</v>
      </c>
      <c r="F854">
        <v>117535700</v>
      </c>
      <c r="G854">
        <v>0</v>
      </c>
      <c r="H854">
        <v>1</v>
      </c>
      <c r="I854">
        <v>43.09</v>
      </c>
      <c r="J854">
        <v>44.61</v>
      </c>
      <c r="K854">
        <v>42.4</v>
      </c>
      <c r="L854">
        <v>43.95</v>
      </c>
      <c r="M854">
        <v>117535700</v>
      </c>
      <c r="N854" s="3">
        <f>AVERAGE(B854:$B$1180)</f>
        <v>26.993723241590221</v>
      </c>
      <c r="O854" s="3">
        <f>AVERAGE(C854:$C$1180)</f>
        <v>27.463229663608544</v>
      </c>
      <c r="P854" s="3">
        <f>AVERAGE(D854:$D$1180)</f>
        <v>26.490560550458728</v>
      </c>
      <c r="Q854" s="3">
        <f>AVERAGE(E854:$E$1180)</f>
        <v>26.933358409785942</v>
      </c>
      <c r="R854" s="3">
        <f t="shared" si="40"/>
        <v>33.726020000000005</v>
      </c>
      <c r="S854" s="3">
        <f t="shared" si="41"/>
        <v>28.653645000000001</v>
      </c>
      <c r="T854" s="3">
        <f>SUMPRODUCT(E854:E868,Sheet1!$A$1:$A$15)/(15*16/2)</f>
        <v>41.314966666666663</v>
      </c>
      <c r="U854" s="3">
        <f>SUMPRODUCT(E854:E903,Sheet1!$B$1:$B$50)/(50*51/2)</f>
        <v>37.253414117647061</v>
      </c>
      <c r="V854">
        <f t="shared" si="39"/>
        <v>63468242</v>
      </c>
    </row>
    <row r="855" spans="1:22" x14ac:dyDescent="0.25">
      <c r="A855" s="2">
        <v>41522</v>
      </c>
      <c r="B855">
        <v>41.79</v>
      </c>
      <c r="C855">
        <v>42.765000000000001</v>
      </c>
      <c r="D855">
        <v>41.77</v>
      </c>
      <c r="E855">
        <v>42.66</v>
      </c>
      <c r="F855">
        <v>50035400</v>
      </c>
      <c r="G855">
        <v>0</v>
      </c>
      <c r="H855">
        <v>1</v>
      </c>
      <c r="I855">
        <v>41.79</v>
      </c>
      <c r="J855">
        <v>42.765000000000001</v>
      </c>
      <c r="K855">
        <v>41.77</v>
      </c>
      <c r="L855">
        <v>42.66</v>
      </c>
      <c r="M855">
        <v>50035400</v>
      </c>
      <c r="N855" s="3">
        <f>AVERAGE(B855:$B$1180)</f>
        <v>26.944348159509207</v>
      </c>
      <c r="O855" s="3">
        <f>AVERAGE(C855:$C$1180)</f>
        <v>27.41063220858894</v>
      </c>
      <c r="P855" s="3">
        <f>AVERAGE(D855:$D$1180)</f>
        <v>26.441758588957068</v>
      </c>
      <c r="Q855" s="3">
        <f>AVERAGE(E855:$E$1180)</f>
        <v>26.881160122699391</v>
      </c>
      <c r="R855" s="3">
        <f t="shared" si="40"/>
        <v>33.330220000000011</v>
      </c>
      <c r="S855" s="3">
        <f t="shared" si="41"/>
        <v>28.548495000000003</v>
      </c>
      <c r="T855" s="3">
        <f>SUMPRODUCT(E855:E869,Sheet1!$A$1:$A$15)/(15*16/2)</f>
        <v>40.801983333333347</v>
      </c>
      <c r="U855" s="3">
        <f>SUMPRODUCT(E855:E904,Sheet1!$B$1:$B$50)/(50*51/2)</f>
        <v>36.836952156862743</v>
      </c>
      <c r="V855">
        <f t="shared" si="39"/>
        <v>61715334</v>
      </c>
    </row>
    <row r="856" spans="1:22" x14ac:dyDescent="0.25">
      <c r="A856" s="2">
        <v>41521</v>
      </c>
      <c r="B856">
        <v>42.01</v>
      </c>
      <c r="C856">
        <v>42.17</v>
      </c>
      <c r="D856">
        <v>41.44</v>
      </c>
      <c r="E856">
        <v>41.78</v>
      </c>
      <c r="F856">
        <v>42581900</v>
      </c>
      <c r="G856">
        <v>0</v>
      </c>
      <c r="H856">
        <v>1</v>
      </c>
      <c r="I856">
        <v>42.01</v>
      </c>
      <c r="J856">
        <v>42.17</v>
      </c>
      <c r="K856">
        <v>41.44</v>
      </c>
      <c r="L856">
        <v>41.78</v>
      </c>
      <c r="M856">
        <v>42581900</v>
      </c>
      <c r="N856" s="3">
        <f>AVERAGE(B856:$B$1180)</f>
        <v>26.89866923076924</v>
      </c>
      <c r="O856" s="3">
        <f>AVERAGE(C856:$C$1180)</f>
        <v>27.363387999999983</v>
      </c>
      <c r="P856" s="3">
        <f>AVERAGE(D856:$D$1180)</f>
        <v>26.394594769230782</v>
      </c>
      <c r="Q856" s="3">
        <f>AVERAGE(E856:$E$1180)</f>
        <v>26.832609846153847</v>
      </c>
      <c r="R856" s="3">
        <f t="shared" si="40"/>
        <v>32.962020000000003</v>
      </c>
      <c r="S856" s="3">
        <f t="shared" si="41"/>
        <v>28.4529985</v>
      </c>
      <c r="T856" s="3">
        <f>SUMPRODUCT(E856:E870,Sheet1!$A$1:$A$15)/(15*16/2)</f>
        <v>40.400166666666664</v>
      </c>
      <c r="U856" s="3">
        <f>SUMPRODUCT(E856:E905,Sheet1!$B$1:$B$50)/(50*51/2)</f>
        <v>36.456639215686295</v>
      </c>
      <c r="V856">
        <f t="shared" si="39"/>
        <v>61208890</v>
      </c>
    </row>
    <row r="857" spans="1:22" x14ac:dyDescent="0.25">
      <c r="A857" s="2">
        <v>41520</v>
      </c>
      <c r="B857">
        <v>41.84</v>
      </c>
      <c r="C857">
        <v>42.164999999999999</v>
      </c>
      <c r="D857">
        <v>41.51</v>
      </c>
      <c r="E857">
        <v>41.87</v>
      </c>
      <c r="F857">
        <v>48774900</v>
      </c>
      <c r="G857">
        <v>0</v>
      </c>
      <c r="H857">
        <v>1</v>
      </c>
      <c r="I857">
        <v>41.84</v>
      </c>
      <c r="J857">
        <v>42.164999999999999</v>
      </c>
      <c r="K857">
        <v>41.51</v>
      </c>
      <c r="L857">
        <v>41.87</v>
      </c>
      <c r="M857">
        <v>48774900</v>
      </c>
      <c r="N857" s="3">
        <f>AVERAGE(B857:$B$1180)</f>
        <v>26.852029320987661</v>
      </c>
      <c r="O857" s="3">
        <f>AVERAGE(C857:$C$1180)</f>
        <v>27.317688580246891</v>
      </c>
      <c r="P857" s="3">
        <f>AVERAGE(D857:$D$1180)</f>
        <v>26.348158333333345</v>
      </c>
      <c r="Q857" s="3">
        <f>AVERAGE(E857:$E$1180)</f>
        <v>26.786475925925931</v>
      </c>
      <c r="R857" s="3">
        <f t="shared" si="40"/>
        <v>32.605119999999999</v>
      </c>
      <c r="S857" s="3">
        <f t="shared" si="41"/>
        <v>28.354948499999995</v>
      </c>
      <c r="T857" s="3">
        <f>SUMPRODUCT(E857:E871,Sheet1!$A$1:$A$15)/(15*16/2)</f>
        <v>40.068675000000006</v>
      </c>
      <c r="U857" s="3">
        <f>SUMPRODUCT(E857:E906,Sheet1!$B$1:$B$50)/(50*51/2)</f>
        <v>36.096840000000007</v>
      </c>
      <c r="V857">
        <f t="shared" si="39"/>
        <v>61169772</v>
      </c>
    </row>
    <row r="858" spans="1:22" x14ac:dyDescent="0.25">
      <c r="A858" s="2">
        <v>41516</v>
      </c>
      <c r="B858">
        <v>42.024999999999999</v>
      </c>
      <c r="C858">
        <v>42.26</v>
      </c>
      <c r="D858">
        <v>41.06</v>
      </c>
      <c r="E858">
        <v>41.293999999999997</v>
      </c>
      <c r="F858">
        <v>67735100</v>
      </c>
      <c r="G858">
        <v>0</v>
      </c>
      <c r="H858">
        <v>1</v>
      </c>
      <c r="I858">
        <v>42.024999999999999</v>
      </c>
      <c r="J858">
        <v>42.26</v>
      </c>
      <c r="K858">
        <v>41.06</v>
      </c>
      <c r="L858">
        <v>41.293999999999997</v>
      </c>
      <c r="M858">
        <v>67735100</v>
      </c>
      <c r="N858" s="3">
        <f>AVERAGE(B858:$B$1180)</f>
        <v>26.805626934984527</v>
      </c>
      <c r="O858" s="3">
        <f>AVERAGE(C858:$C$1180)</f>
        <v>27.271721671826604</v>
      </c>
      <c r="P858" s="3">
        <f>AVERAGE(D858:$D$1180)</f>
        <v>26.301217647058834</v>
      </c>
      <c r="Q858" s="3">
        <f>AVERAGE(E858:$E$1180)</f>
        <v>26.73977770897833</v>
      </c>
      <c r="R858" s="3">
        <f t="shared" si="40"/>
        <v>32.258320000000005</v>
      </c>
      <c r="S858" s="3">
        <f t="shared" si="41"/>
        <v>28.257398499999994</v>
      </c>
      <c r="T858" s="3">
        <f>SUMPRODUCT(E858:E872,Sheet1!$A$1:$A$15)/(15*16/2)</f>
        <v>39.695516666666656</v>
      </c>
      <c r="U858" s="3">
        <f>SUMPRODUCT(E858:E907,Sheet1!$B$1:$B$50)/(50*51/2)</f>
        <v>35.719911372549028</v>
      </c>
      <c r="V858">
        <f t="shared" si="39"/>
        <v>61110952</v>
      </c>
    </row>
    <row r="859" spans="1:22" x14ac:dyDescent="0.25">
      <c r="A859" s="2">
        <v>41515</v>
      </c>
      <c r="B859">
        <v>40.89</v>
      </c>
      <c r="C859">
        <v>41.78</v>
      </c>
      <c r="D859">
        <v>40.799999999999997</v>
      </c>
      <c r="E859">
        <v>41.28</v>
      </c>
      <c r="F859">
        <v>58303400</v>
      </c>
      <c r="G859">
        <v>0</v>
      </c>
      <c r="H859">
        <v>1</v>
      </c>
      <c r="I859">
        <v>40.89</v>
      </c>
      <c r="J859">
        <v>41.78</v>
      </c>
      <c r="K859">
        <v>40.799999999999997</v>
      </c>
      <c r="L859">
        <v>41.28</v>
      </c>
      <c r="M859">
        <v>58303400</v>
      </c>
      <c r="N859" s="3">
        <f>AVERAGE(B859:$B$1180)</f>
        <v>26.758361801242252</v>
      </c>
      <c r="O859" s="3">
        <f>AVERAGE(C859:$C$1180)</f>
        <v>27.225174223602469</v>
      </c>
      <c r="P859" s="3">
        <f>AVERAGE(D859:$D$1180)</f>
        <v>26.255382919254668</v>
      </c>
      <c r="Q859" s="3">
        <f>AVERAGE(E859:$E$1180)</f>
        <v>26.694578260869573</v>
      </c>
      <c r="R859" s="3">
        <f t="shared" si="40"/>
        <v>31.910440000000005</v>
      </c>
      <c r="S859" s="3">
        <f t="shared" si="41"/>
        <v>28.150228499999994</v>
      </c>
      <c r="T859" s="3">
        <f>SUMPRODUCT(E859:E873,Sheet1!$A$1:$A$15)/(15*16/2)</f>
        <v>39.371074999999998</v>
      </c>
      <c r="U859" s="3">
        <f>SUMPRODUCT(E859:E908,Sheet1!$B$1:$B$50)/(50*51/2)</f>
        <v>35.351928627450967</v>
      </c>
      <c r="V859">
        <f t="shared" si="39"/>
        <v>60611562</v>
      </c>
    </row>
    <row r="860" spans="1:22" x14ac:dyDescent="0.25">
      <c r="A860" s="2">
        <v>41514</v>
      </c>
      <c r="B860">
        <v>39.96</v>
      </c>
      <c r="C860">
        <v>40.85</v>
      </c>
      <c r="D860">
        <v>39.880000000000003</v>
      </c>
      <c r="E860">
        <v>40.548000000000002</v>
      </c>
      <c r="F860">
        <v>57918200</v>
      </c>
      <c r="G860">
        <v>0</v>
      </c>
      <c r="H860">
        <v>1</v>
      </c>
      <c r="I860">
        <v>39.96</v>
      </c>
      <c r="J860">
        <v>40.85</v>
      </c>
      <c r="K860">
        <v>39.880000000000003</v>
      </c>
      <c r="L860">
        <v>40.548000000000002</v>
      </c>
      <c r="M860">
        <v>57918200</v>
      </c>
      <c r="N860" s="3">
        <f>AVERAGE(B860:$B$1180)</f>
        <v>26.714338006230541</v>
      </c>
      <c r="O860" s="3">
        <f>AVERAGE(C860:$C$1180)</f>
        <v>27.179832087227396</v>
      </c>
      <c r="P860" s="3">
        <f>AVERAGE(D860:$D$1180)</f>
        <v>26.210072585669788</v>
      </c>
      <c r="Q860" s="3">
        <f>AVERAGE(E860:$E$1180)</f>
        <v>26.649140809968859</v>
      </c>
      <c r="R860" s="3">
        <f t="shared" si="40"/>
        <v>31.571019999999997</v>
      </c>
      <c r="S860" s="3">
        <f t="shared" si="41"/>
        <v>28.044178499999994</v>
      </c>
      <c r="T860" s="3">
        <f>SUMPRODUCT(E860:E874,Sheet1!$A$1:$A$15)/(15*16/2)</f>
        <v>39.025549999999996</v>
      </c>
      <c r="U860" s="3">
        <f>SUMPRODUCT(E860:E909,Sheet1!$B$1:$B$50)/(50*51/2)</f>
        <v>34.971184313725502</v>
      </c>
      <c r="V860">
        <f t="shared" si="39"/>
        <v>60081306</v>
      </c>
    </row>
    <row r="861" spans="1:22" x14ac:dyDescent="0.25">
      <c r="A861" s="2">
        <v>41513</v>
      </c>
      <c r="B861">
        <v>40.68</v>
      </c>
      <c r="C861">
        <v>41.2</v>
      </c>
      <c r="D861">
        <v>39.42</v>
      </c>
      <c r="E861">
        <v>39.64</v>
      </c>
      <c r="F861">
        <v>72695100</v>
      </c>
      <c r="G861">
        <v>0</v>
      </c>
      <c r="H861">
        <v>1</v>
      </c>
      <c r="I861">
        <v>40.68</v>
      </c>
      <c r="J861">
        <v>41.2</v>
      </c>
      <c r="K861">
        <v>39.42</v>
      </c>
      <c r="L861">
        <v>39.64</v>
      </c>
      <c r="M861">
        <v>72695100</v>
      </c>
      <c r="N861" s="3">
        <f>AVERAGE(B861:$B$1180)</f>
        <v>26.672945312500008</v>
      </c>
      <c r="O861" s="3">
        <f>AVERAGE(C861:$C$1180)</f>
        <v>27.137112812499982</v>
      </c>
      <c r="P861" s="3">
        <f>AVERAGE(D861:$D$1180)</f>
        <v>26.167354062500003</v>
      </c>
      <c r="Q861" s="3">
        <f>AVERAGE(E861:$E$1180)</f>
        <v>26.60570687500001</v>
      </c>
      <c r="R861" s="3">
        <f t="shared" si="40"/>
        <v>31.244260000000001</v>
      </c>
      <c r="S861" s="3">
        <f t="shared" si="41"/>
        <v>27.937488499999994</v>
      </c>
      <c r="T861" s="3">
        <f>SUMPRODUCT(E861:E875,Sheet1!$A$1:$A$15)/(15*16/2)</f>
        <v>38.757541666666661</v>
      </c>
      <c r="U861" s="3">
        <f>SUMPRODUCT(E861:E910,Sheet1!$B$1:$B$50)/(50*51/2)</f>
        <v>34.606331764705878</v>
      </c>
      <c r="V861">
        <f t="shared" si="39"/>
        <v>59657124</v>
      </c>
    </row>
    <row r="862" spans="1:22" x14ac:dyDescent="0.25">
      <c r="A862" s="2">
        <v>41512</v>
      </c>
      <c r="B862">
        <v>40.9</v>
      </c>
      <c r="C862">
        <v>41.94</v>
      </c>
      <c r="D862">
        <v>40.619999999999997</v>
      </c>
      <c r="E862">
        <v>41.34</v>
      </c>
      <c r="F862">
        <v>94162400</v>
      </c>
      <c r="G862">
        <v>0</v>
      </c>
      <c r="H862">
        <v>1</v>
      </c>
      <c r="I862">
        <v>40.9</v>
      </c>
      <c r="J862">
        <v>41.94</v>
      </c>
      <c r="K862">
        <v>40.619999999999997</v>
      </c>
      <c r="L862">
        <v>41.34</v>
      </c>
      <c r="M862">
        <v>94162400</v>
      </c>
      <c r="N862" s="3">
        <f>AVERAGE(B862:$B$1180)</f>
        <v>26.629036050156746</v>
      </c>
      <c r="O862" s="3">
        <f>AVERAGE(C862:$C$1180)</f>
        <v>27.093028526645746</v>
      </c>
      <c r="P862" s="3">
        <f>AVERAGE(D862:$D$1180)</f>
        <v>26.125809717868343</v>
      </c>
      <c r="Q862" s="3">
        <f>AVERAGE(E862:$E$1180)</f>
        <v>26.564847021943585</v>
      </c>
      <c r="R862" s="3">
        <f t="shared" si="40"/>
        <v>30.931899999999995</v>
      </c>
      <c r="S862" s="3">
        <f t="shared" si="41"/>
        <v>27.839238499999993</v>
      </c>
      <c r="T862" s="3">
        <f>SUMPRODUCT(E862:E876,Sheet1!$A$1:$A$15)/(15*16/2)</f>
        <v>38.59395</v>
      </c>
      <c r="U862" s="3">
        <f>SUMPRODUCT(E862:E911,Sheet1!$B$1:$B$50)/(50*51/2)</f>
        <v>34.264837647058833</v>
      </c>
      <c r="V862">
        <f t="shared" si="39"/>
        <v>58876512</v>
      </c>
    </row>
    <row r="863" spans="1:22" x14ac:dyDescent="0.25">
      <c r="A863" s="2">
        <v>41509</v>
      </c>
      <c r="B863">
        <v>39</v>
      </c>
      <c r="C863">
        <v>40.630000000000003</v>
      </c>
      <c r="D863">
        <v>38.93</v>
      </c>
      <c r="E863">
        <v>40.549999999999997</v>
      </c>
      <c r="F863">
        <v>86442300</v>
      </c>
      <c r="G863">
        <v>0</v>
      </c>
      <c r="H863">
        <v>1</v>
      </c>
      <c r="I863">
        <v>39</v>
      </c>
      <c r="J863">
        <v>40.630000000000003</v>
      </c>
      <c r="K863">
        <v>38.93</v>
      </c>
      <c r="L863">
        <v>40.549999999999997</v>
      </c>
      <c r="M863">
        <v>86442300</v>
      </c>
      <c r="N863" s="3">
        <f>AVERAGE(B863:$B$1180)</f>
        <v>26.584158805031453</v>
      </c>
      <c r="O863" s="3">
        <f>AVERAGE(C863:$C$1180)</f>
        <v>27.046339937106897</v>
      </c>
      <c r="P863" s="3">
        <f>AVERAGE(D863:$D$1180)</f>
        <v>26.080230503144655</v>
      </c>
      <c r="Q863" s="3">
        <f>AVERAGE(E863:$E$1180)</f>
        <v>26.51838427672957</v>
      </c>
      <c r="R863" s="3">
        <f t="shared" si="40"/>
        <v>30.5777</v>
      </c>
      <c r="S863" s="3">
        <f t="shared" si="41"/>
        <v>27.734888499999993</v>
      </c>
      <c r="T863" s="3">
        <f>SUMPRODUCT(E863:E877,Sheet1!$A$1:$A$15)/(15*16/2)</f>
        <v>38.199933333333327</v>
      </c>
      <c r="U863" s="3">
        <f>SUMPRODUCT(E863:E912,Sheet1!$B$1:$B$50)/(50*51/2)</f>
        <v>33.842786666666662</v>
      </c>
      <c r="V863">
        <f t="shared" si="39"/>
        <v>57606806</v>
      </c>
    </row>
    <row r="864" spans="1:22" x14ac:dyDescent="0.25">
      <c r="A864" s="2">
        <v>41508</v>
      </c>
      <c r="B864">
        <v>38.369999999999997</v>
      </c>
      <c r="C864">
        <v>38.75</v>
      </c>
      <c r="D864">
        <v>38.340000000000003</v>
      </c>
      <c r="E864">
        <v>38.549999999999997</v>
      </c>
      <c r="F864">
        <v>21931200</v>
      </c>
      <c r="G864">
        <v>0</v>
      </c>
      <c r="H864">
        <v>1</v>
      </c>
      <c r="I864">
        <v>38.369999999999997</v>
      </c>
      <c r="J864">
        <v>38.75</v>
      </c>
      <c r="K864">
        <v>38.340000000000003</v>
      </c>
      <c r="L864">
        <v>38.549999999999997</v>
      </c>
      <c r="M864">
        <v>21931200</v>
      </c>
      <c r="N864" s="3">
        <f>AVERAGE(B864:$B$1180)</f>
        <v>26.544992113564678</v>
      </c>
      <c r="O864" s="3">
        <f>AVERAGE(C864:$C$1180)</f>
        <v>27.003489274447922</v>
      </c>
      <c r="P864" s="3">
        <f>AVERAGE(D864:$D$1180)</f>
        <v>26.039694952681383</v>
      </c>
      <c r="Q864" s="3">
        <f>AVERAGE(E864:$E$1180)</f>
        <v>26.474120504731868</v>
      </c>
      <c r="R864" s="3">
        <f t="shared" si="40"/>
        <v>30.241300000000003</v>
      </c>
      <c r="S864" s="3">
        <f t="shared" si="41"/>
        <v>27.637994499999994</v>
      </c>
      <c r="T864" s="3">
        <f>SUMPRODUCT(E864:E878,Sheet1!$A$1:$A$15)/(15*16/2)</f>
        <v>37.883833333333321</v>
      </c>
      <c r="U864" s="3">
        <f>SUMPRODUCT(E864:E913,Sheet1!$B$1:$B$50)/(50*51/2)</f>
        <v>33.438523921568631</v>
      </c>
      <c r="V864">
        <f t="shared" si="39"/>
        <v>56501746</v>
      </c>
    </row>
    <row r="865" spans="1:22" x14ac:dyDescent="0.25">
      <c r="A865" s="2">
        <v>41507</v>
      </c>
      <c r="B865">
        <v>38.380000000000003</v>
      </c>
      <c r="C865">
        <v>38.85</v>
      </c>
      <c r="D865">
        <v>38.145000000000003</v>
      </c>
      <c r="E865">
        <v>38.32</v>
      </c>
      <c r="F865">
        <v>46116900</v>
      </c>
      <c r="G865">
        <v>0</v>
      </c>
      <c r="H865">
        <v>1</v>
      </c>
      <c r="I865">
        <v>38.380000000000003</v>
      </c>
      <c r="J865">
        <v>38.85</v>
      </c>
      <c r="K865">
        <v>38.145000000000003</v>
      </c>
      <c r="L865">
        <v>38.32</v>
      </c>
      <c r="M865">
        <v>46116900</v>
      </c>
      <c r="N865" s="3">
        <f>AVERAGE(B865:$B$1180)</f>
        <v>26.507571202531658</v>
      </c>
      <c r="O865" s="3">
        <f>AVERAGE(C865:$C$1180)</f>
        <v>26.966316772151878</v>
      </c>
      <c r="P865" s="3">
        <f>AVERAGE(D865:$D$1180)</f>
        <v>26.000769936708856</v>
      </c>
      <c r="Q865" s="3">
        <f>AVERAGE(E865:$E$1180)</f>
        <v>26.435905696202543</v>
      </c>
      <c r="R865" s="3">
        <f t="shared" si="40"/>
        <v>29.945700000000002</v>
      </c>
      <c r="S865" s="3">
        <f t="shared" si="41"/>
        <v>27.551494499999993</v>
      </c>
      <c r="T865" s="3">
        <f>SUMPRODUCT(E865:E879,Sheet1!$A$1:$A$15)/(15*16/2)</f>
        <v>37.808891666666661</v>
      </c>
      <c r="U865" s="3">
        <f>SUMPRODUCT(E865:E914,Sheet1!$B$1:$B$50)/(50*51/2)</f>
        <v>33.101100392156859</v>
      </c>
      <c r="V865">
        <f t="shared" si="39"/>
        <v>56592038</v>
      </c>
    </row>
    <row r="866" spans="1:22" x14ac:dyDescent="0.25">
      <c r="A866" s="2">
        <v>41506</v>
      </c>
      <c r="B866">
        <v>38.35</v>
      </c>
      <c r="C866">
        <v>38.58</v>
      </c>
      <c r="D866">
        <v>37.69</v>
      </c>
      <c r="E866">
        <v>38.409999999999997</v>
      </c>
      <c r="F866">
        <v>57995200</v>
      </c>
      <c r="G866">
        <v>0</v>
      </c>
      <c r="H866">
        <v>1</v>
      </c>
      <c r="I866">
        <v>38.35</v>
      </c>
      <c r="J866">
        <v>38.58</v>
      </c>
      <c r="K866">
        <v>37.69</v>
      </c>
      <c r="L866">
        <v>38.409999999999997</v>
      </c>
      <c r="M866">
        <v>57995200</v>
      </c>
      <c r="N866" s="3">
        <f>AVERAGE(B866:$B$1180)</f>
        <v>26.469880952380954</v>
      </c>
      <c r="O866" s="3">
        <f>AVERAGE(C866:$C$1180)</f>
        <v>26.928590793650766</v>
      </c>
      <c r="P866" s="3">
        <f>AVERAGE(D866:$D$1180)</f>
        <v>25.962216825396823</v>
      </c>
      <c r="Q866" s="3">
        <f>AVERAGE(E866:$E$1180)</f>
        <v>26.398178412698417</v>
      </c>
      <c r="R866" s="3">
        <f t="shared" si="40"/>
        <v>29.659899999999997</v>
      </c>
      <c r="S866" s="3">
        <f t="shared" si="41"/>
        <v>27.465794499999994</v>
      </c>
      <c r="T866" s="3">
        <f>SUMPRODUCT(E866:E880,Sheet1!$A$1:$A$15)/(15*16/2)</f>
        <v>37.750033333333334</v>
      </c>
      <c r="U866" s="3">
        <f>SUMPRODUCT(E866:E915,Sheet1!$B$1:$B$50)/(50*51/2)</f>
        <v>32.761488627450973</v>
      </c>
      <c r="V866">
        <f t="shared" si="39"/>
        <v>56267418</v>
      </c>
    </row>
    <row r="867" spans="1:22" x14ac:dyDescent="0.25">
      <c r="A867" s="2">
        <v>41505</v>
      </c>
      <c r="B867">
        <v>37.43</v>
      </c>
      <c r="C867">
        <v>38.28</v>
      </c>
      <c r="D867">
        <v>37.14</v>
      </c>
      <c r="E867">
        <v>37.81</v>
      </c>
      <c r="F867">
        <v>57609600</v>
      </c>
      <c r="G867">
        <v>0</v>
      </c>
      <c r="H867">
        <v>1</v>
      </c>
      <c r="I867">
        <v>37.43</v>
      </c>
      <c r="J867">
        <v>38.28</v>
      </c>
      <c r="K867">
        <v>37.14</v>
      </c>
      <c r="L867">
        <v>37.81</v>
      </c>
      <c r="M867">
        <v>57609600</v>
      </c>
      <c r="N867" s="3">
        <f>AVERAGE(B867:$B$1180)</f>
        <v>26.432046178343949</v>
      </c>
      <c r="O867" s="3">
        <f>AVERAGE(C867:$C$1180)</f>
        <v>26.891484394904438</v>
      </c>
      <c r="P867" s="3">
        <f>AVERAGE(D867:$D$1180)</f>
        <v>25.924867197452222</v>
      </c>
      <c r="Q867" s="3">
        <f>AVERAGE(E867:$E$1180)</f>
        <v>26.359924203821663</v>
      </c>
      <c r="R867" s="3">
        <f t="shared" si="40"/>
        <v>29.378299999999999</v>
      </c>
      <c r="S867" s="3">
        <f t="shared" si="41"/>
        <v>27.379794499999992</v>
      </c>
      <c r="T867" s="3">
        <f>SUMPRODUCT(E867:E881,Sheet1!$A$1:$A$15)/(15*16/2)</f>
        <v>37.673400000000001</v>
      </c>
      <c r="U867" s="3">
        <f>SUMPRODUCT(E867:E916,Sheet1!$B$1:$B$50)/(50*51/2)</f>
        <v>32.407304313725483</v>
      </c>
      <c r="V867">
        <f t="shared" si="39"/>
        <v>56275374</v>
      </c>
    </row>
    <row r="868" spans="1:22" x14ac:dyDescent="0.25">
      <c r="A868" s="2">
        <v>41502</v>
      </c>
      <c r="B868">
        <v>36.97</v>
      </c>
      <c r="C868">
        <v>37.49</v>
      </c>
      <c r="D868">
        <v>36.9</v>
      </c>
      <c r="E868">
        <v>37.08</v>
      </c>
      <c r="F868">
        <v>45840800</v>
      </c>
      <c r="G868">
        <v>0</v>
      </c>
      <c r="H868">
        <v>1</v>
      </c>
      <c r="I868">
        <v>36.97</v>
      </c>
      <c r="J868">
        <v>37.49</v>
      </c>
      <c r="K868">
        <v>36.9</v>
      </c>
      <c r="L868">
        <v>37.08</v>
      </c>
      <c r="M868">
        <v>45840800</v>
      </c>
      <c r="N868" s="3">
        <f>AVERAGE(B868:$B$1180)</f>
        <v>26.396908945686896</v>
      </c>
      <c r="O868" s="3">
        <f>AVERAGE(C868:$C$1180)</f>
        <v>26.855099361022337</v>
      </c>
      <c r="P868" s="3">
        <f>AVERAGE(D868:$D$1180)</f>
        <v>25.889036102236417</v>
      </c>
      <c r="Q868" s="3">
        <f>AVERAGE(E868:$E$1180)</f>
        <v>26.323342492012781</v>
      </c>
      <c r="R868" s="3">
        <f t="shared" si="40"/>
        <v>29.08792</v>
      </c>
      <c r="S868" s="3">
        <f t="shared" si="41"/>
        <v>27.296294499999984</v>
      </c>
      <c r="T868" s="3">
        <f>SUMPRODUCT(E868:E882,Sheet1!$A$1:$A$15)/(15*16/2)</f>
        <v>37.651933333333332</v>
      </c>
      <c r="U868" s="3">
        <f>SUMPRODUCT(E868:E917,Sheet1!$B$1:$B$50)/(50*51/2)</f>
        <v>32.065261960784319</v>
      </c>
      <c r="V868">
        <f t="shared" si="39"/>
        <v>55897166</v>
      </c>
    </row>
    <row r="869" spans="1:22" x14ac:dyDescent="0.25">
      <c r="A869" s="2">
        <v>41501</v>
      </c>
      <c r="B869">
        <v>36.36</v>
      </c>
      <c r="C869">
        <v>37.07</v>
      </c>
      <c r="D869">
        <v>36.020099999999999</v>
      </c>
      <c r="E869">
        <v>36.56</v>
      </c>
      <c r="F869">
        <v>56521100</v>
      </c>
      <c r="G869">
        <v>0</v>
      </c>
      <c r="H869">
        <v>1</v>
      </c>
      <c r="I869">
        <v>36.36</v>
      </c>
      <c r="J869">
        <v>37.07</v>
      </c>
      <c r="K869">
        <v>36.020099999999999</v>
      </c>
      <c r="L869">
        <v>36.56</v>
      </c>
      <c r="M869">
        <v>56521100</v>
      </c>
      <c r="N869" s="3">
        <f>AVERAGE(B869:$B$1180)</f>
        <v>26.363020833333323</v>
      </c>
      <c r="O869" s="3">
        <f>AVERAGE(C869:$C$1180)</f>
        <v>26.821013141025613</v>
      </c>
      <c r="P869" s="3">
        <f>AVERAGE(D869:$D$1180)</f>
        <v>25.853744551282048</v>
      </c>
      <c r="Q869" s="3">
        <f>AVERAGE(E869:$E$1180)</f>
        <v>26.288866025641028</v>
      </c>
      <c r="R869" s="3">
        <f t="shared" si="40"/>
        <v>28.805720000000001</v>
      </c>
      <c r="S869" s="3">
        <f t="shared" si="41"/>
        <v>27.220606999999987</v>
      </c>
      <c r="T869" s="3">
        <f>SUMPRODUCT(E869:E883,Sheet1!$A$1:$A$15)/(15*16/2)</f>
        <v>37.696133333333336</v>
      </c>
      <c r="U869" s="3">
        <f>SUMPRODUCT(E869:E918,Sheet1!$B$1:$B$50)/(50*51/2)</f>
        <v>31.740780392156864</v>
      </c>
      <c r="V869">
        <f t="shared" si="39"/>
        <v>55605564</v>
      </c>
    </row>
    <row r="870" spans="1:22" x14ac:dyDescent="0.25">
      <c r="A870" s="2">
        <v>41500</v>
      </c>
      <c r="B870">
        <v>36.83</v>
      </c>
      <c r="C870">
        <v>37.549999999999997</v>
      </c>
      <c r="D870">
        <v>36.619999999999997</v>
      </c>
      <c r="E870">
        <v>36.65</v>
      </c>
      <c r="F870">
        <v>48423900</v>
      </c>
      <c r="G870">
        <v>0</v>
      </c>
      <c r="H870">
        <v>1</v>
      </c>
      <c r="I870">
        <v>36.83</v>
      </c>
      <c r="J870">
        <v>37.549999999999997</v>
      </c>
      <c r="K870">
        <v>36.619999999999997</v>
      </c>
      <c r="L870">
        <v>36.65</v>
      </c>
      <c r="M870">
        <v>48423900</v>
      </c>
      <c r="N870" s="3">
        <f>AVERAGE(B870:$B$1180)</f>
        <v>26.330876205787774</v>
      </c>
      <c r="O870" s="3">
        <f>AVERAGE(C870:$C$1180)</f>
        <v>26.788058199356886</v>
      </c>
      <c r="P870" s="3">
        <f>AVERAGE(D870:$D$1180)</f>
        <v>25.821055305466235</v>
      </c>
      <c r="Q870" s="3">
        <f>AVERAGE(E870:$E$1180)</f>
        <v>26.255839871382634</v>
      </c>
      <c r="R870" s="3">
        <f t="shared" si="40"/>
        <v>28.532499999999999</v>
      </c>
      <c r="S870" s="3">
        <f t="shared" si="41"/>
        <v>27.150606999999987</v>
      </c>
      <c r="T870" s="3">
        <f>SUMPRODUCT(E870:E884,Sheet1!$A$1:$A$15)/(15*16/2)</f>
        <v>37.786991666666673</v>
      </c>
      <c r="U870" s="3">
        <f>SUMPRODUCT(E870:E919,Sheet1!$B$1:$B$50)/(50*51/2)</f>
        <v>31.425976470588225</v>
      </c>
      <c r="V870">
        <f t="shared" si="39"/>
        <v>55551536</v>
      </c>
    </row>
    <row r="871" spans="1:22" x14ac:dyDescent="0.25">
      <c r="A871" s="2">
        <v>41499</v>
      </c>
      <c r="B871">
        <v>38.24</v>
      </c>
      <c r="C871">
        <v>38.32</v>
      </c>
      <c r="D871">
        <v>36.770000000000003</v>
      </c>
      <c r="E871">
        <v>37.018999999999998</v>
      </c>
      <c r="F871">
        <v>65379200</v>
      </c>
      <c r="G871">
        <v>0</v>
      </c>
      <c r="H871">
        <v>1</v>
      </c>
      <c r="I871">
        <v>38.24</v>
      </c>
      <c r="J871">
        <v>38.32</v>
      </c>
      <c r="K871">
        <v>36.770000000000003</v>
      </c>
      <c r="L871">
        <v>37.018999999999998</v>
      </c>
      <c r="M871">
        <v>65379200</v>
      </c>
      <c r="N871" s="3">
        <f>AVERAGE(B871:$B$1180)</f>
        <v>26.297008064516124</v>
      </c>
      <c r="O871" s="3">
        <f>AVERAGE(C871:$C$1180)</f>
        <v>26.753342258064485</v>
      </c>
      <c r="P871" s="3">
        <f>AVERAGE(D871:$D$1180)</f>
        <v>25.786219999999997</v>
      </c>
      <c r="Q871" s="3">
        <f>AVERAGE(E871:$E$1180)</f>
        <v>26.22231032258064</v>
      </c>
      <c r="R871" s="3">
        <f t="shared" si="40"/>
        <v>28.269899999999989</v>
      </c>
      <c r="S871" s="3">
        <f t="shared" si="41"/>
        <v>27.083506499999984</v>
      </c>
      <c r="T871" s="3">
        <f>SUMPRODUCT(E871:E885,Sheet1!$A$1:$A$15)/(15*16/2)</f>
        <v>37.782100000000007</v>
      </c>
      <c r="U871" s="3">
        <f>SUMPRODUCT(E871:E920,Sheet1!$B$1:$B$50)/(50*51/2)</f>
        <v>31.097345098039209</v>
      </c>
      <c r="V871">
        <f t="shared" si="39"/>
        <v>55278274</v>
      </c>
    </row>
    <row r="872" spans="1:22" x14ac:dyDescent="0.25">
      <c r="A872" s="2">
        <v>41498</v>
      </c>
      <c r="B872">
        <v>38.200000000000003</v>
      </c>
      <c r="C872">
        <v>38.5</v>
      </c>
      <c r="D872">
        <v>38.1</v>
      </c>
      <c r="E872">
        <v>38.22</v>
      </c>
      <c r="F872">
        <v>31161000</v>
      </c>
      <c r="G872">
        <v>0</v>
      </c>
      <c r="H872">
        <v>1</v>
      </c>
      <c r="I872">
        <v>38.200000000000003</v>
      </c>
      <c r="J872">
        <v>38.5</v>
      </c>
      <c r="K872">
        <v>38.1</v>
      </c>
      <c r="L872">
        <v>38.22</v>
      </c>
      <c r="M872">
        <v>31161000</v>
      </c>
      <c r="N872" s="3">
        <f>AVERAGE(B872:$B$1180)</f>
        <v>26.258357605177988</v>
      </c>
      <c r="O872" s="3">
        <f>AVERAGE(C872:$C$1180)</f>
        <v>26.71590970873784</v>
      </c>
      <c r="P872" s="3">
        <f>AVERAGE(D872:$D$1180)</f>
        <v>25.750673786407763</v>
      </c>
      <c r="Q872" s="3">
        <f>AVERAGE(E872:$E$1180)</f>
        <v>26.187369579288021</v>
      </c>
      <c r="R872" s="3">
        <f t="shared" si="40"/>
        <v>28.006479999999993</v>
      </c>
      <c r="S872" s="3">
        <f t="shared" si="41"/>
        <v>26.995911499999984</v>
      </c>
      <c r="T872" s="3">
        <f>SUMPRODUCT(E872:E886,Sheet1!$A$1:$A$15)/(15*16/2)</f>
        <v>37.640341666666664</v>
      </c>
      <c r="U872" s="3">
        <f>SUMPRODUCT(E872:E921,Sheet1!$B$1:$B$50)/(50*51/2)</f>
        <v>30.743912941176461</v>
      </c>
      <c r="V872">
        <f t="shared" si="39"/>
        <v>54685366</v>
      </c>
    </row>
    <row r="873" spans="1:22" x14ac:dyDescent="0.25">
      <c r="A873" s="2">
        <v>41495</v>
      </c>
      <c r="B873">
        <v>38.590000000000003</v>
      </c>
      <c r="C873">
        <v>38.74</v>
      </c>
      <c r="D873">
        <v>38.01</v>
      </c>
      <c r="E873">
        <v>38.5</v>
      </c>
      <c r="F873">
        <v>43532300</v>
      </c>
      <c r="G873">
        <v>0</v>
      </c>
      <c r="H873">
        <v>1</v>
      </c>
      <c r="I873">
        <v>38.590000000000003</v>
      </c>
      <c r="J873">
        <v>38.74</v>
      </c>
      <c r="K873">
        <v>38.01</v>
      </c>
      <c r="L873">
        <v>38.5</v>
      </c>
      <c r="M873">
        <v>43532300</v>
      </c>
      <c r="N873" s="3">
        <f>AVERAGE(B873:$B$1180)</f>
        <v>26.219586038961033</v>
      </c>
      <c r="O873" s="3">
        <f>AVERAGE(C873:$C$1180)</f>
        <v>26.677649675324645</v>
      </c>
      <c r="P873" s="3">
        <f>AVERAGE(D873:$D$1180)</f>
        <v>25.71057857142857</v>
      </c>
      <c r="Q873" s="3">
        <f>AVERAGE(E873:$E$1180)</f>
        <v>26.148302597402594</v>
      </c>
      <c r="R873" s="3">
        <f t="shared" si="40"/>
        <v>27.729039999999987</v>
      </c>
      <c r="S873" s="3">
        <f t="shared" si="41"/>
        <v>26.901416499999986</v>
      </c>
      <c r="T873" s="3">
        <f>SUMPRODUCT(E873:E887,Sheet1!$A$1:$A$15)/(15*16/2)</f>
        <v>37.246999999999993</v>
      </c>
      <c r="U873" s="3">
        <f>SUMPRODUCT(E873:E922,Sheet1!$B$1:$B$50)/(50*51/2)</f>
        <v>30.332502745098044</v>
      </c>
      <c r="V873">
        <f t="shared" si="39"/>
        <v>54780646</v>
      </c>
    </row>
    <row r="874" spans="1:22" x14ac:dyDescent="0.25">
      <c r="A874" s="2">
        <v>41494</v>
      </c>
      <c r="B874">
        <v>39.130000000000003</v>
      </c>
      <c r="C874">
        <v>39.19</v>
      </c>
      <c r="D874">
        <v>38.43</v>
      </c>
      <c r="E874">
        <v>38.54</v>
      </c>
      <c r="F874">
        <v>41301000</v>
      </c>
      <c r="G874">
        <v>0</v>
      </c>
      <c r="H874">
        <v>1</v>
      </c>
      <c r="I874">
        <v>39.130000000000003</v>
      </c>
      <c r="J874">
        <v>39.19</v>
      </c>
      <c r="K874">
        <v>38.43</v>
      </c>
      <c r="L874">
        <v>38.54</v>
      </c>
      <c r="M874">
        <v>41301000</v>
      </c>
      <c r="N874" s="3">
        <f>AVERAGE(B874:$B$1180)</f>
        <v>26.179291530944617</v>
      </c>
      <c r="O874" s="3">
        <f>AVERAGE(C874:$C$1180)</f>
        <v>26.638358631921797</v>
      </c>
      <c r="P874" s="3">
        <f>AVERAGE(D874:$D$1180)</f>
        <v>25.670515309446252</v>
      </c>
      <c r="Q874" s="3">
        <f>AVERAGE(E874:$E$1180)</f>
        <v>26.108069055374589</v>
      </c>
      <c r="R874" s="3">
        <f t="shared" si="40"/>
        <v>27.450039999999987</v>
      </c>
      <c r="S874" s="3">
        <f t="shared" si="41"/>
        <v>26.803916499999985</v>
      </c>
      <c r="T874" s="3">
        <f>SUMPRODUCT(E874:E888,Sheet1!$A$1:$A$15)/(15*16/2)</f>
        <v>36.713499999999996</v>
      </c>
      <c r="U874" s="3">
        <f>SUMPRODUCT(E874:E923,Sheet1!$B$1:$B$50)/(50*51/2)</f>
        <v>29.899170980392149</v>
      </c>
      <c r="V874">
        <f t="shared" si="39"/>
        <v>55124664</v>
      </c>
    </row>
    <row r="875" spans="1:22" x14ac:dyDescent="0.25">
      <c r="A875" s="2">
        <v>41493</v>
      </c>
      <c r="B875">
        <v>38.61</v>
      </c>
      <c r="C875">
        <v>38.94</v>
      </c>
      <c r="D875">
        <v>37.700000000000003</v>
      </c>
      <c r="E875">
        <v>38.869999999999997</v>
      </c>
      <c r="F875">
        <v>68854800</v>
      </c>
      <c r="G875">
        <v>0</v>
      </c>
      <c r="H875">
        <v>1</v>
      </c>
      <c r="I875">
        <v>38.61</v>
      </c>
      <c r="J875">
        <v>38.94</v>
      </c>
      <c r="K875">
        <v>37.700000000000003</v>
      </c>
      <c r="L875">
        <v>38.869999999999997</v>
      </c>
      <c r="M875">
        <v>68854800</v>
      </c>
      <c r="N875" s="3">
        <f>AVERAGE(B875:$B$1180)</f>
        <v>26.13696895424836</v>
      </c>
      <c r="O875" s="3">
        <f>AVERAGE(C875:$C$1180)</f>
        <v>26.597340196078402</v>
      </c>
      <c r="P875" s="3">
        <f>AVERAGE(D875:$D$1180)</f>
        <v>25.628817647058824</v>
      </c>
      <c r="Q875" s="3">
        <f>AVERAGE(E875:$E$1180)</f>
        <v>26.067441830065356</v>
      </c>
      <c r="R875" s="3">
        <f t="shared" si="40"/>
        <v>27.145639999999986</v>
      </c>
      <c r="S875" s="3">
        <f t="shared" si="41"/>
        <v>26.706091499999985</v>
      </c>
      <c r="T875" s="3">
        <f>SUMPRODUCT(E875:E889,Sheet1!$A$1:$A$15)/(15*16/2)</f>
        <v>36.072000000000003</v>
      </c>
      <c r="U875" s="3">
        <f>SUMPRODUCT(E875:E924,Sheet1!$B$1:$B$50)/(50*51/2)</f>
        <v>29.45233333333335</v>
      </c>
      <c r="V875">
        <f t="shared" si="39"/>
        <v>55583400</v>
      </c>
    </row>
    <row r="876" spans="1:22" x14ac:dyDescent="0.25">
      <c r="A876" s="2">
        <v>41492</v>
      </c>
      <c r="B876">
        <v>39.11</v>
      </c>
      <c r="C876">
        <v>39.25</v>
      </c>
      <c r="D876">
        <v>37.94</v>
      </c>
      <c r="E876">
        <v>38.549999999999997</v>
      </c>
      <c r="F876">
        <v>63950800</v>
      </c>
      <c r="G876">
        <v>0</v>
      </c>
      <c r="H876">
        <v>1</v>
      </c>
      <c r="I876">
        <v>39.11</v>
      </c>
      <c r="J876">
        <v>39.25</v>
      </c>
      <c r="K876">
        <v>37.94</v>
      </c>
      <c r="L876">
        <v>38.549999999999997</v>
      </c>
      <c r="M876">
        <v>63950800</v>
      </c>
      <c r="N876" s="3">
        <f>AVERAGE(B876:$B$1180)</f>
        <v>26.096073770491799</v>
      </c>
      <c r="O876" s="3">
        <f>AVERAGE(C876:$C$1180)</f>
        <v>26.556872459016361</v>
      </c>
      <c r="P876" s="3">
        <f>AVERAGE(D876:$D$1180)</f>
        <v>25.58924</v>
      </c>
      <c r="Q876" s="3">
        <f>AVERAGE(E876:$E$1180)</f>
        <v>26.02546622950819</v>
      </c>
      <c r="R876" s="3">
        <f t="shared" si="40"/>
        <v>26.850239999999985</v>
      </c>
      <c r="S876" s="3">
        <f t="shared" si="41"/>
        <v>26.611141499999984</v>
      </c>
      <c r="T876" s="3">
        <f>SUMPRODUCT(E876:E890,Sheet1!$A$1:$A$15)/(15*16/2)</f>
        <v>35.287416666666658</v>
      </c>
      <c r="U876" s="3">
        <f>SUMPRODUCT(E876:E925,Sheet1!$B$1:$B$50)/(50*51/2)</f>
        <v>28.980970196078431</v>
      </c>
      <c r="V876">
        <f t="shared" si="39"/>
        <v>55207898</v>
      </c>
    </row>
    <row r="877" spans="1:22" x14ac:dyDescent="0.25">
      <c r="A877" s="2">
        <v>41491</v>
      </c>
      <c r="B877">
        <v>38.43</v>
      </c>
      <c r="C877">
        <v>39.32</v>
      </c>
      <c r="D877">
        <v>38.25</v>
      </c>
      <c r="E877">
        <v>39.189</v>
      </c>
      <c r="F877">
        <v>79994800</v>
      </c>
      <c r="G877">
        <v>0</v>
      </c>
      <c r="H877">
        <v>1</v>
      </c>
      <c r="I877">
        <v>38.43</v>
      </c>
      <c r="J877">
        <v>39.32</v>
      </c>
      <c r="K877">
        <v>38.25</v>
      </c>
      <c r="L877">
        <v>39.189</v>
      </c>
      <c r="M877">
        <v>79994800</v>
      </c>
      <c r="N877" s="3">
        <f>AVERAGE(B877:$B$1180)</f>
        <v>26.053264802631578</v>
      </c>
      <c r="O877" s="3">
        <f>AVERAGE(C877:$C$1180)</f>
        <v>26.515118749999967</v>
      </c>
      <c r="P877" s="3">
        <f>AVERAGE(D877:$D$1180)</f>
        <v>25.548612500000001</v>
      </c>
      <c r="Q877" s="3">
        <f>AVERAGE(E877:$E$1180)</f>
        <v>25.984267105263154</v>
      </c>
      <c r="R877" s="3">
        <f t="shared" si="40"/>
        <v>26.565489999999983</v>
      </c>
      <c r="S877" s="3">
        <f t="shared" si="41"/>
        <v>26.515791499999981</v>
      </c>
      <c r="T877" s="3">
        <f>SUMPRODUCT(E877:E891,Sheet1!$A$1:$A$15)/(15*16/2)</f>
        <v>34.440916666666666</v>
      </c>
      <c r="U877" s="3">
        <f>SUMPRODUCT(E877:E926,Sheet1!$B$1:$B$50)/(50*51/2)</f>
        <v>28.510989411764708</v>
      </c>
      <c r="V877">
        <f t="shared" si="39"/>
        <v>55103440</v>
      </c>
    </row>
    <row r="878" spans="1:22" x14ac:dyDescent="0.25">
      <c r="A878" s="2">
        <v>41488</v>
      </c>
      <c r="B878">
        <v>37.659999999999997</v>
      </c>
      <c r="C878">
        <v>38.49</v>
      </c>
      <c r="D878">
        <v>37.5</v>
      </c>
      <c r="E878">
        <v>38.049999999999997</v>
      </c>
      <c r="F878">
        <v>73058500</v>
      </c>
      <c r="G878">
        <v>0</v>
      </c>
      <c r="H878">
        <v>1</v>
      </c>
      <c r="I878">
        <v>37.659999999999997</v>
      </c>
      <c r="J878">
        <v>38.49</v>
      </c>
      <c r="K878">
        <v>37.5</v>
      </c>
      <c r="L878">
        <v>38.049999999999997</v>
      </c>
      <c r="M878">
        <v>73058500</v>
      </c>
      <c r="N878" s="3">
        <f>AVERAGE(B878:$B$1180)</f>
        <v>26.012417491749172</v>
      </c>
      <c r="O878" s="3">
        <f>AVERAGE(C878:$C$1180)</f>
        <v>26.47285841584155</v>
      </c>
      <c r="P878" s="3">
        <f>AVERAGE(D878:$D$1180)</f>
        <v>25.506693729372941</v>
      </c>
      <c r="Q878" s="3">
        <f>AVERAGE(E878:$E$1180)</f>
        <v>25.940687128712867</v>
      </c>
      <c r="R878" s="3">
        <f t="shared" si="40"/>
        <v>26.282909999999983</v>
      </c>
      <c r="S878" s="3">
        <f t="shared" si="41"/>
        <v>26.417446499999986</v>
      </c>
      <c r="T878" s="3">
        <f>SUMPRODUCT(E878:E892,Sheet1!$A$1:$A$15)/(15*16/2)</f>
        <v>33.406966666666662</v>
      </c>
      <c r="U878" s="3">
        <f>SUMPRODUCT(E878:E927,Sheet1!$B$1:$B$50)/(50*51/2)</f>
        <v>28.004868235294119</v>
      </c>
      <c r="V878">
        <f t="shared" si="39"/>
        <v>54256806</v>
      </c>
    </row>
    <row r="879" spans="1:22" x14ac:dyDescent="0.25">
      <c r="A879" s="2">
        <v>41487</v>
      </c>
      <c r="B879">
        <v>37.299999999999997</v>
      </c>
      <c r="C879">
        <v>38.29</v>
      </c>
      <c r="D879">
        <v>36.92</v>
      </c>
      <c r="E879">
        <v>37.488999999999997</v>
      </c>
      <c r="F879">
        <v>106066500</v>
      </c>
      <c r="G879">
        <v>0</v>
      </c>
      <c r="H879">
        <v>1</v>
      </c>
      <c r="I879">
        <v>37.299999999999997</v>
      </c>
      <c r="J879">
        <v>38.29</v>
      </c>
      <c r="K879">
        <v>36.92</v>
      </c>
      <c r="L879">
        <v>37.488999999999997</v>
      </c>
      <c r="M879">
        <v>106066500</v>
      </c>
      <c r="N879" s="3">
        <f>AVERAGE(B879:$B$1180)</f>
        <v>25.973849337748344</v>
      </c>
      <c r="O879" s="3">
        <f>AVERAGE(C879:$C$1180)</f>
        <v>26.433066556291354</v>
      </c>
      <c r="P879" s="3">
        <f>AVERAGE(D879:$D$1180)</f>
        <v>25.466980794701989</v>
      </c>
      <c r="Q879" s="3">
        <f>AVERAGE(E879:$E$1180)</f>
        <v>25.90059006622516</v>
      </c>
      <c r="R879" s="3">
        <f t="shared" si="40"/>
        <v>26.025089999999992</v>
      </c>
      <c r="S879" s="3">
        <f t="shared" si="41"/>
        <v>26.324786999999986</v>
      </c>
      <c r="T879" s="3">
        <f>SUMPRODUCT(E879:E893,Sheet1!$A$1:$A$15)/(15*16/2)</f>
        <v>32.414225000000002</v>
      </c>
      <c r="U879" s="3">
        <f>SUMPRODUCT(E879:E928,Sheet1!$B$1:$B$50)/(50*51/2)</f>
        <v>27.533303137254904</v>
      </c>
      <c r="V879">
        <f t="shared" si="39"/>
        <v>53701926</v>
      </c>
    </row>
    <row r="880" spans="1:22" x14ac:dyDescent="0.25">
      <c r="A880" s="2">
        <v>41486</v>
      </c>
      <c r="B880">
        <v>37.96</v>
      </c>
      <c r="C880">
        <v>38.31</v>
      </c>
      <c r="D880">
        <v>36.33</v>
      </c>
      <c r="E880">
        <v>36.799999999999997</v>
      </c>
      <c r="F880">
        <v>154828700</v>
      </c>
      <c r="G880">
        <v>0</v>
      </c>
      <c r="H880">
        <v>1</v>
      </c>
      <c r="I880">
        <v>37.96</v>
      </c>
      <c r="J880">
        <v>38.31</v>
      </c>
      <c r="K880">
        <v>36.33</v>
      </c>
      <c r="L880">
        <v>36.799999999999997</v>
      </c>
      <c r="M880">
        <v>154828700</v>
      </c>
      <c r="N880" s="3">
        <f>AVERAGE(B880:$B$1180)</f>
        <v>25.936220930232558</v>
      </c>
      <c r="O880" s="3">
        <f>AVERAGE(C880:$C$1180)</f>
        <v>26.393674750830531</v>
      </c>
      <c r="P880" s="3">
        <f>AVERAGE(D880:$D$1180)</f>
        <v>25.42893089700997</v>
      </c>
      <c r="Q880" s="3">
        <f>AVERAGE(E880:$E$1180)</f>
        <v>25.862090365448498</v>
      </c>
      <c r="R880" s="3">
        <f t="shared" si="40"/>
        <v>25.788509999999992</v>
      </c>
      <c r="S880" s="3">
        <f t="shared" si="41"/>
        <v>26.236091999999985</v>
      </c>
      <c r="T880" s="3">
        <f>SUMPRODUCT(E880:E894,Sheet1!$A$1:$A$15)/(15*16/2)</f>
        <v>31.394283333333338</v>
      </c>
      <c r="U880" s="3">
        <f>SUMPRODUCT(E880:E929,Sheet1!$B$1:$B$50)/(50*51/2)</f>
        <v>27.074460392156855</v>
      </c>
      <c r="V880">
        <f t="shared" si="39"/>
        <v>52105822</v>
      </c>
    </row>
    <row r="881" spans="1:22" x14ac:dyDescent="0.25">
      <c r="A881" s="2">
        <v>41485</v>
      </c>
      <c r="B881">
        <v>35.65</v>
      </c>
      <c r="C881">
        <v>37.96</v>
      </c>
      <c r="D881">
        <v>35.32</v>
      </c>
      <c r="E881">
        <v>37.627000000000002</v>
      </c>
      <c r="F881">
        <v>173582800</v>
      </c>
      <c r="G881">
        <v>0</v>
      </c>
      <c r="H881">
        <v>1</v>
      </c>
      <c r="I881">
        <v>35.65</v>
      </c>
      <c r="J881">
        <v>37.96</v>
      </c>
      <c r="K881">
        <v>35.32</v>
      </c>
      <c r="L881">
        <v>37.627000000000002</v>
      </c>
      <c r="M881">
        <v>173582800</v>
      </c>
      <c r="N881" s="3">
        <f>AVERAGE(B881:$B$1180)</f>
        <v>25.896141666666665</v>
      </c>
      <c r="O881" s="3">
        <f>AVERAGE(C881:$C$1180)</f>
        <v>26.35395366666663</v>
      </c>
      <c r="P881" s="3">
        <f>AVERAGE(D881:$D$1180)</f>
        <v>25.392594000000003</v>
      </c>
      <c r="Q881" s="3">
        <f>AVERAGE(E881:$E$1180)</f>
        <v>25.825630666666662</v>
      </c>
      <c r="R881" s="3">
        <f t="shared" si="40"/>
        <v>25.567689999999992</v>
      </c>
      <c r="S881" s="3">
        <f t="shared" si="41"/>
        <v>26.15029199999999</v>
      </c>
      <c r="T881" s="3">
        <f>SUMPRODUCT(E881:E895,Sheet1!$A$1:$A$15)/(15*16/2)</f>
        <v>30.368800000000007</v>
      </c>
      <c r="U881" s="3">
        <f>SUMPRODUCT(E881:E930,Sheet1!$B$1:$B$50)/(50*51/2)</f>
        <v>26.633977647058817</v>
      </c>
      <c r="V881">
        <f t="shared" si="39"/>
        <v>49857306</v>
      </c>
    </row>
    <row r="882" spans="1:22" x14ac:dyDescent="0.25">
      <c r="A882" s="2">
        <v>41484</v>
      </c>
      <c r="B882">
        <v>34.07</v>
      </c>
      <c r="C882">
        <v>35.630000000000003</v>
      </c>
      <c r="D882">
        <v>34.01</v>
      </c>
      <c r="E882">
        <v>35.43</v>
      </c>
      <c r="F882">
        <v>124718800</v>
      </c>
      <c r="G882">
        <v>0</v>
      </c>
      <c r="H882">
        <v>1</v>
      </c>
      <c r="I882">
        <v>34.07</v>
      </c>
      <c r="J882">
        <v>35.630000000000003</v>
      </c>
      <c r="K882">
        <v>34.01</v>
      </c>
      <c r="L882">
        <v>35.43</v>
      </c>
      <c r="M882">
        <v>124718800</v>
      </c>
      <c r="N882" s="3">
        <f>AVERAGE(B882:$B$1180)</f>
        <v>25.863520066889631</v>
      </c>
      <c r="O882" s="3">
        <f>AVERAGE(C882:$C$1180)</f>
        <v>26.315137458193941</v>
      </c>
      <c r="P882" s="3">
        <f>AVERAGE(D882:$D$1180)</f>
        <v>25.359391973244151</v>
      </c>
      <c r="Q882" s="3">
        <f>AVERAGE(E882:$E$1180)</f>
        <v>25.786161204013375</v>
      </c>
      <c r="R882" s="3">
        <f t="shared" si="40"/>
        <v>25.340149999999994</v>
      </c>
      <c r="S882" s="3">
        <f t="shared" si="41"/>
        <v>26.063291999999993</v>
      </c>
      <c r="T882" s="3">
        <f>SUMPRODUCT(E882:E896,Sheet1!$A$1:$A$15)/(15*16/2)</f>
        <v>29.138716666666664</v>
      </c>
      <c r="U882" s="3">
        <f>SUMPRODUCT(E882:E931,Sheet1!$B$1:$B$50)/(50*51/2)</f>
        <v>26.152140392156863</v>
      </c>
      <c r="V882">
        <f t="shared" si="39"/>
        <v>46974904</v>
      </c>
    </row>
    <row r="883" spans="1:22" x14ac:dyDescent="0.25">
      <c r="A883" s="2">
        <v>41481</v>
      </c>
      <c r="B883">
        <v>33.770000000000003</v>
      </c>
      <c r="C883">
        <v>34.729999999999997</v>
      </c>
      <c r="D883">
        <v>33.56</v>
      </c>
      <c r="E883">
        <v>34.01</v>
      </c>
      <c r="F883">
        <v>136028900</v>
      </c>
      <c r="G883">
        <v>0</v>
      </c>
      <c r="H883">
        <v>1</v>
      </c>
      <c r="I883">
        <v>33.770000000000003</v>
      </c>
      <c r="J883">
        <v>34.729999999999997</v>
      </c>
      <c r="K883">
        <v>33.56</v>
      </c>
      <c r="L883">
        <v>34.01</v>
      </c>
      <c r="M883">
        <v>136028900</v>
      </c>
      <c r="N883" s="3">
        <f>AVERAGE(B883:$B$1180)</f>
        <v>25.835981543624158</v>
      </c>
      <c r="O883" s="3">
        <f>AVERAGE(C883:$C$1180)</f>
        <v>26.283879530201308</v>
      </c>
      <c r="P883" s="3">
        <f>AVERAGE(D883:$D$1180)</f>
        <v>25.330363087248326</v>
      </c>
      <c r="Q883" s="3">
        <f>AVERAGE(E883:$E$1180)</f>
        <v>25.753799328859056</v>
      </c>
      <c r="R883" s="3">
        <f t="shared" si="40"/>
        <v>25.154150000000001</v>
      </c>
      <c r="S883" s="3">
        <f t="shared" si="41"/>
        <v>25.988141999999989</v>
      </c>
      <c r="T883" s="3">
        <f>SUMPRODUCT(E883:E897,Sheet1!$A$1:$A$15)/(15*16/2)</f>
        <v>28.093924999999999</v>
      </c>
      <c r="U883" s="3">
        <f>SUMPRODUCT(E883:E932,Sheet1!$B$1:$B$50)/(50*51/2)</f>
        <v>25.749165882352933</v>
      </c>
      <c r="V883">
        <f t="shared" si="39"/>
        <v>45190510</v>
      </c>
    </row>
    <row r="884" spans="1:22" x14ac:dyDescent="0.25">
      <c r="A884" s="2">
        <v>41480</v>
      </c>
      <c r="B884">
        <v>33.545000000000002</v>
      </c>
      <c r="C884">
        <v>34.880000000000003</v>
      </c>
      <c r="D884">
        <v>32.75</v>
      </c>
      <c r="E884">
        <v>34.359000000000002</v>
      </c>
      <c r="F884">
        <v>365457900</v>
      </c>
      <c r="G884">
        <v>0</v>
      </c>
      <c r="H884">
        <v>1</v>
      </c>
      <c r="I884">
        <v>33.545000000000002</v>
      </c>
      <c r="J884">
        <v>34.880000000000003</v>
      </c>
      <c r="K884">
        <v>32.75</v>
      </c>
      <c r="L884">
        <v>34.359000000000002</v>
      </c>
      <c r="M884">
        <v>365457900</v>
      </c>
      <c r="N884" s="3">
        <f>AVERAGE(B884:$B$1180)</f>
        <v>25.809267676767671</v>
      </c>
      <c r="O884" s="3">
        <f>AVERAGE(C884:$C$1180)</f>
        <v>26.255441414141377</v>
      </c>
      <c r="P884" s="3">
        <f>AVERAGE(D884:$D$1180)</f>
        <v>25.302653872053874</v>
      </c>
      <c r="Q884" s="3">
        <f>AVERAGE(E884:$E$1180)</f>
        <v>25.726000673400673</v>
      </c>
      <c r="R884" s="3">
        <f t="shared" si="40"/>
        <v>25.005950000000002</v>
      </c>
      <c r="S884" s="3">
        <f t="shared" si="41"/>
        <v>25.922641999999993</v>
      </c>
      <c r="T884" s="3">
        <f>SUMPRODUCT(E884:E898,Sheet1!$A$1:$A$15)/(15*16/2)</f>
        <v>27.1463</v>
      </c>
      <c r="U884" s="3">
        <f>SUMPRODUCT(E884:E933,Sheet1!$B$1:$B$50)/(50*51/2)</f>
        <v>25.396065882352943</v>
      </c>
      <c r="V884">
        <f t="shared" si="39"/>
        <v>43075928</v>
      </c>
    </row>
    <row r="885" spans="1:22" x14ac:dyDescent="0.25">
      <c r="A885" s="2">
        <v>41479</v>
      </c>
      <c r="B885">
        <v>26.32</v>
      </c>
      <c r="C885">
        <v>26.53</v>
      </c>
      <c r="D885">
        <v>26.05</v>
      </c>
      <c r="E885">
        <v>26.51</v>
      </c>
      <c r="F885">
        <v>82635600</v>
      </c>
      <c r="G885">
        <v>0</v>
      </c>
      <c r="H885">
        <v>1</v>
      </c>
      <c r="I885">
        <v>26.32</v>
      </c>
      <c r="J885">
        <v>26.53</v>
      </c>
      <c r="K885">
        <v>26.05</v>
      </c>
      <c r="L885">
        <v>26.51</v>
      </c>
      <c r="M885">
        <v>82635600</v>
      </c>
      <c r="N885" s="3">
        <f>AVERAGE(B885:$B$1180)</f>
        <v>25.783133445945939</v>
      </c>
      <c r="O885" s="3">
        <f>AVERAGE(C885:$C$1180)</f>
        <v>26.226304391891851</v>
      </c>
      <c r="P885" s="3">
        <f>AVERAGE(D885:$D$1180)</f>
        <v>25.277493918918921</v>
      </c>
      <c r="Q885" s="3">
        <f>AVERAGE(E885:$E$1180)</f>
        <v>25.696835135135132</v>
      </c>
      <c r="R885" s="3">
        <f t="shared" si="40"/>
        <v>24.860170000000004</v>
      </c>
      <c r="S885" s="3">
        <f t="shared" si="41"/>
        <v>25.860584499999991</v>
      </c>
      <c r="T885" s="3">
        <f>SUMPRODUCT(E885:E899,Sheet1!$A$1:$A$15)/(15*16/2)</f>
        <v>26.073058333333332</v>
      </c>
      <c r="U885" s="3">
        <f>SUMPRODUCT(E885:E934,Sheet1!$B$1:$B$50)/(50*51/2)</f>
        <v>25.02356274509804</v>
      </c>
      <c r="V885">
        <f t="shared" si="39"/>
        <v>36265376</v>
      </c>
    </row>
    <row r="886" spans="1:22" x14ac:dyDescent="0.25">
      <c r="A886" s="2">
        <v>41478</v>
      </c>
      <c r="B886">
        <v>26.1</v>
      </c>
      <c r="C886">
        <v>26.3</v>
      </c>
      <c r="D886">
        <v>25.97</v>
      </c>
      <c r="E886">
        <v>26.13</v>
      </c>
      <c r="F886">
        <v>28221600</v>
      </c>
      <c r="G886">
        <v>0</v>
      </c>
      <c r="H886">
        <v>1</v>
      </c>
      <c r="I886">
        <v>26.1</v>
      </c>
      <c r="J886">
        <v>26.3</v>
      </c>
      <c r="K886">
        <v>25.97</v>
      </c>
      <c r="L886">
        <v>26.13</v>
      </c>
      <c r="M886">
        <v>28221600</v>
      </c>
      <c r="N886" s="3">
        <f>AVERAGE(B886:$B$1180)</f>
        <v>25.78131355932203</v>
      </c>
      <c r="O886" s="3">
        <f>AVERAGE(C886:$C$1180)</f>
        <v>26.2252749152542</v>
      </c>
      <c r="P886" s="3">
        <f>AVERAGE(D886:$D$1180)</f>
        <v>25.274875254237287</v>
      </c>
      <c r="Q886" s="3">
        <f>AVERAGE(E886:$E$1180)</f>
        <v>25.694078644067794</v>
      </c>
      <c r="R886" s="3">
        <f t="shared" si="40"/>
        <v>24.866370000000003</v>
      </c>
      <c r="S886" s="3">
        <f t="shared" si="41"/>
        <v>25.837184499999989</v>
      </c>
      <c r="T886" s="3">
        <f>SUMPRODUCT(E886:E900,Sheet1!$A$1:$A$15)/(15*16/2)</f>
        <v>25.963441666666672</v>
      </c>
      <c r="U886" s="3">
        <f>SUMPRODUCT(E886:E935,Sheet1!$B$1:$B$50)/(50*51/2)</f>
        <v>24.959106666666656</v>
      </c>
      <c r="V886">
        <f t="shared" si="39"/>
        <v>35194040</v>
      </c>
    </row>
    <row r="887" spans="1:22" x14ac:dyDescent="0.25">
      <c r="A887" s="2">
        <v>41477</v>
      </c>
      <c r="B887">
        <v>25.99</v>
      </c>
      <c r="C887">
        <v>26.13</v>
      </c>
      <c r="D887">
        <v>25.72</v>
      </c>
      <c r="E887">
        <v>26.045000000000002</v>
      </c>
      <c r="F887">
        <v>27526300</v>
      </c>
      <c r="G887">
        <v>0</v>
      </c>
      <c r="H887">
        <v>1</v>
      </c>
      <c r="I887">
        <v>25.99</v>
      </c>
      <c r="J887">
        <v>26.13</v>
      </c>
      <c r="K887">
        <v>25.72</v>
      </c>
      <c r="L887">
        <v>26.045000000000002</v>
      </c>
      <c r="M887">
        <v>27526300</v>
      </c>
      <c r="N887" s="3">
        <f>AVERAGE(B887:$B$1180)</f>
        <v>25.780229591836729</v>
      </c>
      <c r="O887" s="3">
        <f>AVERAGE(C887:$C$1180)</f>
        <v>26.225020748299279</v>
      </c>
      <c r="P887" s="3">
        <f>AVERAGE(D887:$D$1180)</f>
        <v>25.272510884353743</v>
      </c>
      <c r="Q887" s="3">
        <f>AVERAGE(E887:$E$1180)</f>
        <v>25.692595918367346</v>
      </c>
      <c r="R887" s="3">
        <f t="shared" si="40"/>
        <v>24.877369999999999</v>
      </c>
      <c r="S887" s="3">
        <f t="shared" si="41"/>
        <v>25.817884499999991</v>
      </c>
      <c r="T887" s="3">
        <f>SUMPRODUCT(E887:E901,Sheet1!$A$1:$A$15)/(15*16/2)</f>
        <v>25.890325000000001</v>
      </c>
      <c r="U887" s="3">
        <f>SUMPRODUCT(E887:E936,Sheet1!$B$1:$B$50)/(50*51/2)</f>
        <v>24.909983921568628</v>
      </c>
      <c r="V887">
        <f t="shared" si="39"/>
        <v>35246550</v>
      </c>
    </row>
    <row r="888" spans="1:22" x14ac:dyDescent="0.25">
      <c r="A888" s="2">
        <v>41474</v>
      </c>
      <c r="B888">
        <v>25.82</v>
      </c>
      <c r="C888">
        <v>26.107700000000001</v>
      </c>
      <c r="D888">
        <v>25.6</v>
      </c>
      <c r="E888">
        <v>25.881</v>
      </c>
      <c r="F888">
        <v>46539700</v>
      </c>
      <c r="G888">
        <v>0</v>
      </c>
      <c r="H888">
        <v>1</v>
      </c>
      <c r="I888">
        <v>25.82</v>
      </c>
      <c r="J888">
        <v>26.107700000000001</v>
      </c>
      <c r="K888">
        <v>25.6</v>
      </c>
      <c r="L888">
        <v>25.881</v>
      </c>
      <c r="M888">
        <v>46539700</v>
      </c>
      <c r="N888" s="3">
        <f>AVERAGE(B888:$B$1180)</f>
        <v>25.779513651877128</v>
      </c>
      <c r="O888" s="3">
        <f>AVERAGE(C888:$C$1180)</f>
        <v>26.225345051194498</v>
      </c>
      <c r="P888" s="3">
        <f>AVERAGE(D888:$D$1180)</f>
        <v>25.27098361774744</v>
      </c>
      <c r="Q888" s="3">
        <f>AVERAGE(E888:$E$1180)</f>
        <v>25.691393174061432</v>
      </c>
      <c r="R888" s="3">
        <f t="shared" si="40"/>
        <v>24.897269999999999</v>
      </c>
      <c r="S888" s="3">
        <f t="shared" si="41"/>
        <v>25.797609499999989</v>
      </c>
      <c r="T888" s="3">
        <f>SUMPRODUCT(E888:E902,Sheet1!$A$1:$A$15)/(15*16/2)</f>
        <v>25.818125000000002</v>
      </c>
      <c r="U888" s="3">
        <f>SUMPRODUCT(E888:E937,Sheet1!$B$1:$B$50)/(50*51/2)</f>
        <v>24.864974901960775</v>
      </c>
      <c r="V888">
        <f t="shared" si="39"/>
        <v>35365168</v>
      </c>
    </row>
    <row r="889" spans="1:22" x14ac:dyDescent="0.25">
      <c r="A889" s="2">
        <v>41473</v>
      </c>
      <c r="B889">
        <v>26.75</v>
      </c>
      <c r="C889">
        <v>26.77</v>
      </c>
      <c r="D889">
        <v>26.12</v>
      </c>
      <c r="E889">
        <v>26.18</v>
      </c>
      <c r="F889">
        <v>24806900</v>
      </c>
      <c r="G889">
        <v>0</v>
      </c>
      <c r="H889">
        <v>1</v>
      </c>
      <c r="I889">
        <v>26.75</v>
      </c>
      <c r="J889">
        <v>26.77</v>
      </c>
      <c r="K889">
        <v>26.12</v>
      </c>
      <c r="L889">
        <v>26.18</v>
      </c>
      <c r="M889">
        <v>24806900</v>
      </c>
      <c r="N889" s="3">
        <f>AVERAGE(B889:$B$1180)</f>
        <v>25.779374999999995</v>
      </c>
      <c r="O889" s="3">
        <f>AVERAGE(C889:$C$1180)</f>
        <v>26.225747945205441</v>
      </c>
      <c r="P889" s="3">
        <f>AVERAGE(D889:$D$1180)</f>
        <v>25.269856849315069</v>
      </c>
      <c r="Q889" s="3">
        <f>AVERAGE(E889:$E$1180)</f>
        <v>25.690743835616438</v>
      </c>
      <c r="R889" s="3">
        <f t="shared" si="40"/>
        <v>24.922049999999995</v>
      </c>
      <c r="S889" s="3">
        <f t="shared" si="41"/>
        <v>25.776504499999991</v>
      </c>
      <c r="T889" s="3">
        <f>SUMPRODUCT(E889:E903,Sheet1!$A$1:$A$15)/(15*16/2)</f>
        <v>25.756249999999998</v>
      </c>
      <c r="U889" s="3">
        <f>SUMPRODUCT(E889:E938,Sheet1!$B$1:$B$50)/(50*51/2)</f>
        <v>24.827369019607836</v>
      </c>
      <c r="V889">
        <f t="shared" si="39"/>
        <v>35127472</v>
      </c>
    </row>
    <row r="890" spans="1:22" x14ac:dyDescent="0.25">
      <c r="A890" s="2">
        <v>41472</v>
      </c>
      <c r="B890">
        <v>26.37</v>
      </c>
      <c r="C890">
        <v>26.78</v>
      </c>
      <c r="D890">
        <v>26.3</v>
      </c>
      <c r="E890">
        <v>26.65</v>
      </c>
      <c r="F890">
        <v>21518500</v>
      </c>
      <c r="G890">
        <v>0</v>
      </c>
      <c r="H890">
        <v>1</v>
      </c>
      <c r="I890">
        <v>26.37</v>
      </c>
      <c r="J890">
        <v>26.78</v>
      </c>
      <c r="K890">
        <v>26.3</v>
      </c>
      <c r="L890">
        <v>26.65</v>
      </c>
      <c r="M890">
        <v>21518500</v>
      </c>
      <c r="N890" s="3">
        <f>AVERAGE(B890:$B$1180)</f>
        <v>25.776039518900337</v>
      </c>
      <c r="O890" s="3">
        <f>AVERAGE(C890:$C$1180)</f>
        <v>26.223877663230201</v>
      </c>
      <c r="P890" s="3">
        <f>AVERAGE(D890:$D$1180)</f>
        <v>25.266935395189005</v>
      </c>
      <c r="Q890" s="3">
        <f>AVERAGE(E890:$E$1180)</f>
        <v>25.689062542955323</v>
      </c>
      <c r="R890" s="3">
        <f t="shared" si="40"/>
        <v>24.936229999999995</v>
      </c>
      <c r="S890" s="3">
        <f t="shared" si="41"/>
        <v>25.747204499999988</v>
      </c>
      <c r="T890" s="3">
        <f>SUMPRODUCT(E890:E904,Sheet1!$A$1:$A$15)/(15*16/2)</f>
        <v>25.640166666666666</v>
      </c>
      <c r="U890" s="3">
        <f>SUMPRODUCT(E890:E939,Sheet1!$B$1:$B$50)/(50*51/2)</f>
        <v>24.778593725490197</v>
      </c>
      <c r="V890">
        <f t="shared" si="39"/>
        <v>35456516</v>
      </c>
    </row>
    <row r="891" spans="1:22" x14ac:dyDescent="0.25">
      <c r="A891" s="2">
        <v>41471</v>
      </c>
      <c r="B891">
        <v>26.39</v>
      </c>
      <c r="C891">
        <v>26.75</v>
      </c>
      <c r="D891">
        <v>26.01</v>
      </c>
      <c r="E891">
        <v>26.32</v>
      </c>
      <c r="F891">
        <v>30817600</v>
      </c>
      <c r="G891">
        <v>0</v>
      </c>
      <c r="H891">
        <v>1</v>
      </c>
      <c r="I891">
        <v>26.39</v>
      </c>
      <c r="J891">
        <v>26.75</v>
      </c>
      <c r="K891">
        <v>26.01</v>
      </c>
      <c r="L891">
        <v>26.32</v>
      </c>
      <c r="M891">
        <v>30817600</v>
      </c>
      <c r="N891" s="3">
        <f>AVERAGE(B891:$B$1180)</f>
        <v>25.773991379310338</v>
      </c>
      <c r="O891" s="3">
        <f>AVERAGE(C891:$C$1180)</f>
        <v>26.221959999999957</v>
      </c>
      <c r="P891" s="3">
        <f>AVERAGE(D891:$D$1180)</f>
        <v>25.263373103448274</v>
      </c>
      <c r="Q891" s="3">
        <f>AVERAGE(E891:$E$1180)</f>
        <v>25.685748965517238</v>
      </c>
      <c r="R891" s="3">
        <f t="shared" si="40"/>
        <v>24.954629999999995</v>
      </c>
      <c r="S891" s="3">
        <f t="shared" si="41"/>
        <v>25.717054499999985</v>
      </c>
      <c r="T891" s="3">
        <f>SUMPRODUCT(E891:E905,Sheet1!$A$1:$A$15)/(15*16/2)</f>
        <v>25.445333333333334</v>
      </c>
      <c r="U891" s="3">
        <f>SUMPRODUCT(E891:E940,Sheet1!$B$1:$B$50)/(50*51/2)</f>
        <v>24.71210862745097</v>
      </c>
      <c r="V891">
        <f t="shared" si="39"/>
        <v>35904934</v>
      </c>
    </row>
    <row r="892" spans="1:22" x14ac:dyDescent="0.25">
      <c r="A892" s="2">
        <v>41470</v>
      </c>
      <c r="B892">
        <v>25.93</v>
      </c>
      <c r="C892">
        <v>26.43</v>
      </c>
      <c r="D892">
        <v>25.65</v>
      </c>
      <c r="E892">
        <v>26.28</v>
      </c>
      <c r="F892">
        <v>24234000</v>
      </c>
      <c r="G892">
        <v>0</v>
      </c>
      <c r="H892">
        <v>1</v>
      </c>
      <c r="I892">
        <v>25.93</v>
      </c>
      <c r="J892">
        <v>26.43</v>
      </c>
      <c r="K892">
        <v>25.65</v>
      </c>
      <c r="L892">
        <v>26.28</v>
      </c>
      <c r="M892">
        <v>24234000</v>
      </c>
      <c r="N892" s="3">
        <f>AVERAGE(B892:$B$1180)</f>
        <v>25.77185986159169</v>
      </c>
      <c r="O892" s="3">
        <f>AVERAGE(C892:$C$1180)</f>
        <v>26.220132871972279</v>
      </c>
      <c r="P892" s="3">
        <f>AVERAGE(D892:$D$1180)</f>
        <v>25.26078961937716</v>
      </c>
      <c r="Q892" s="3">
        <f>AVERAGE(E892:$E$1180)</f>
        <v>25.683554325259511</v>
      </c>
      <c r="R892" s="3">
        <f t="shared" si="40"/>
        <v>24.994449999999993</v>
      </c>
      <c r="S892" s="3">
        <f t="shared" si="41"/>
        <v>25.686854499999985</v>
      </c>
      <c r="T892" s="3">
        <f>SUMPRODUCT(E892:E906,Sheet1!$A$1:$A$15)/(15*16/2)</f>
        <v>25.271875000000001</v>
      </c>
      <c r="U892" s="3">
        <f>SUMPRODUCT(E892:E941,Sheet1!$B$1:$B$50)/(50*51/2)</f>
        <v>24.660126274509814</v>
      </c>
      <c r="V892">
        <f t="shared" si="39"/>
        <v>36458710</v>
      </c>
    </row>
    <row r="893" spans="1:22" x14ac:dyDescent="0.25">
      <c r="A893" s="2">
        <v>41467</v>
      </c>
      <c r="B893">
        <v>25.74</v>
      </c>
      <c r="C893">
        <v>25.93</v>
      </c>
      <c r="D893">
        <v>25.55</v>
      </c>
      <c r="E893">
        <v>25.91</v>
      </c>
      <c r="F893">
        <v>16537900</v>
      </c>
      <c r="G893">
        <v>0</v>
      </c>
      <c r="H893">
        <v>1</v>
      </c>
      <c r="I893">
        <v>25.74</v>
      </c>
      <c r="J893">
        <v>25.93</v>
      </c>
      <c r="K893">
        <v>25.55</v>
      </c>
      <c r="L893">
        <v>25.91</v>
      </c>
      <c r="M893">
        <v>16537900</v>
      </c>
      <c r="N893" s="3">
        <f>AVERAGE(B893:$B$1180)</f>
        <v>25.771310763888881</v>
      </c>
      <c r="O893" s="3">
        <f>AVERAGE(C893:$C$1180)</f>
        <v>26.219404166666624</v>
      </c>
      <c r="P893" s="3">
        <f>AVERAGE(D893:$D$1180)</f>
        <v>25.259438194444446</v>
      </c>
      <c r="Q893" s="3">
        <f>AVERAGE(E893:$E$1180)</f>
        <v>25.681483333333333</v>
      </c>
      <c r="R893" s="3">
        <f t="shared" si="40"/>
        <v>25.048249999999989</v>
      </c>
      <c r="S893" s="3">
        <f t="shared" si="41"/>
        <v>25.659404499999987</v>
      </c>
      <c r="T893" s="3">
        <f>SUMPRODUCT(E893:E907,Sheet1!$A$1:$A$15)/(15*16/2)</f>
        <v>25.088833333333341</v>
      </c>
      <c r="U893" s="3">
        <f>SUMPRODUCT(E893:E942,Sheet1!$B$1:$B$50)/(50*51/2)</f>
        <v>24.611822352941175</v>
      </c>
      <c r="V893">
        <f t="shared" si="39"/>
        <v>38059170</v>
      </c>
    </row>
    <row r="894" spans="1:22" x14ac:dyDescent="0.25">
      <c r="A894" s="2">
        <v>41466</v>
      </c>
      <c r="B894">
        <v>25.96</v>
      </c>
      <c r="C894">
        <v>26</v>
      </c>
      <c r="D894">
        <v>25.45</v>
      </c>
      <c r="E894">
        <v>25.81</v>
      </c>
      <c r="F894">
        <v>26777400</v>
      </c>
      <c r="G894">
        <v>0</v>
      </c>
      <c r="H894">
        <v>1</v>
      </c>
      <c r="I894">
        <v>25.96</v>
      </c>
      <c r="J894">
        <v>26</v>
      </c>
      <c r="K894">
        <v>25.45</v>
      </c>
      <c r="L894">
        <v>25.81</v>
      </c>
      <c r="M894">
        <v>26777400</v>
      </c>
      <c r="N894" s="3">
        <f>AVERAGE(B894:$B$1180)</f>
        <v>25.771419860627173</v>
      </c>
      <c r="O894" s="3">
        <f>AVERAGE(C894:$C$1180)</f>
        <v>26.220412543553966</v>
      </c>
      <c r="P894" s="3">
        <f>AVERAGE(D894:$D$1180)</f>
        <v>25.258425783972122</v>
      </c>
      <c r="Q894" s="3">
        <f>AVERAGE(E894:$E$1180)</f>
        <v>25.680687108013935</v>
      </c>
      <c r="R894" s="3">
        <f t="shared" si="40"/>
        <v>25.078649999999996</v>
      </c>
      <c r="S894" s="3">
        <f t="shared" si="41"/>
        <v>25.644154499999985</v>
      </c>
      <c r="T894" s="3">
        <f>SUMPRODUCT(E894:E908,Sheet1!$A$1:$A$15)/(15*16/2)</f>
        <v>24.935291666666664</v>
      </c>
      <c r="U894" s="3">
        <f>SUMPRODUCT(E894:E943,Sheet1!$B$1:$B$50)/(50*51/2)</f>
        <v>24.579220392156863</v>
      </c>
      <c r="V894">
        <f t="shared" si="39"/>
        <v>39019764</v>
      </c>
    </row>
    <row r="895" spans="1:22" x14ac:dyDescent="0.25">
      <c r="A895" s="2">
        <v>41465</v>
      </c>
      <c r="B895">
        <v>25.58</v>
      </c>
      <c r="C895">
        <v>25.83</v>
      </c>
      <c r="D895">
        <v>25.47</v>
      </c>
      <c r="E895">
        <v>25.8</v>
      </c>
      <c r="F895">
        <v>26721800</v>
      </c>
      <c r="G895">
        <v>0</v>
      </c>
      <c r="H895">
        <v>1</v>
      </c>
      <c r="I895">
        <v>25.58</v>
      </c>
      <c r="J895">
        <v>25.83</v>
      </c>
      <c r="K895">
        <v>25.47</v>
      </c>
      <c r="L895">
        <v>25.8</v>
      </c>
      <c r="M895">
        <v>26721800</v>
      </c>
      <c r="N895" s="3">
        <f>AVERAGE(B895:$B$1180)</f>
        <v>25.770760489510483</v>
      </c>
      <c r="O895" s="3">
        <f>AVERAGE(C895:$C$1180)</f>
        <v>26.221183216783174</v>
      </c>
      <c r="P895" s="3">
        <f>AVERAGE(D895:$D$1180)</f>
        <v>25.25775594405594</v>
      </c>
      <c r="Q895" s="3">
        <f>AVERAGE(E895:$E$1180)</f>
        <v>25.680234965034966</v>
      </c>
      <c r="R895" s="3">
        <f t="shared" si="40"/>
        <v>25.117829999999994</v>
      </c>
      <c r="S895" s="3">
        <f t="shared" si="41"/>
        <v>25.62805449999999</v>
      </c>
      <c r="T895" s="3">
        <f>SUMPRODUCT(E895:E909,Sheet1!$A$1:$A$15)/(15*16/2)</f>
        <v>24.781741666666669</v>
      </c>
      <c r="U895" s="3">
        <f>SUMPRODUCT(E895:E944,Sheet1!$B$1:$B$50)/(50*51/2)</f>
        <v>24.552076470588233</v>
      </c>
      <c r="V895">
        <f t="shared" si="39"/>
        <v>39209130</v>
      </c>
    </row>
    <row r="896" spans="1:22" x14ac:dyDescent="0.25">
      <c r="A896" s="2">
        <v>41464</v>
      </c>
      <c r="B896">
        <v>25.07</v>
      </c>
      <c r="C896">
        <v>25.49</v>
      </c>
      <c r="D896">
        <v>25.03</v>
      </c>
      <c r="E896">
        <v>25.48</v>
      </c>
      <c r="F896">
        <v>30387900</v>
      </c>
      <c r="G896">
        <v>0</v>
      </c>
      <c r="H896">
        <v>1</v>
      </c>
      <c r="I896">
        <v>25.07</v>
      </c>
      <c r="J896">
        <v>25.49</v>
      </c>
      <c r="K896">
        <v>25.03</v>
      </c>
      <c r="L896">
        <v>25.48</v>
      </c>
      <c r="M896">
        <v>30387900</v>
      </c>
      <c r="N896" s="3">
        <f>AVERAGE(B896:$B$1180)</f>
        <v>25.771429824561398</v>
      </c>
      <c r="O896" s="3">
        <f>AVERAGE(C896:$C$1180)</f>
        <v>26.222555789473642</v>
      </c>
      <c r="P896" s="3">
        <f>AVERAGE(D896:$D$1180)</f>
        <v>25.257011228070173</v>
      </c>
      <c r="Q896" s="3">
        <f>AVERAGE(E896:$E$1180)</f>
        <v>25.679814736842104</v>
      </c>
      <c r="R896" s="3">
        <f t="shared" si="40"/>
        <v>25.141429999999993</v>
      </c>
      <c r="S896" s="3">
        <f t="shared" si="41"/>
        <v>25.615504499999989</v>
      </c>
      <c r="T896" s="3">
        <f>SUMPRODUCT(E896:E910,Sheet1!$A$1:$A$15)/(15*16/2)</f>
        <v>24.616191666666666</v>
      </c>
      <c r="U896" s="3">
        <f>SUMPRODUCT(E896:E945,Sheet1!$B$1:$B$50)/(50*51/2)</f>
        <v>24.526250196078433</v>
      </c>
      <c r="V896">
        <f t="shared" si="39"/>
        <v>39258716</v>
      </c>
    </row>
    <row r="897" spans="1:22" x14ac:dyDescent="0.25">
      <c r="A897" s="2">
        <v>41463</v>
      </c>
      <c r="B897">
        <v>24.47</v>
      </c>
      <c r="C897">
        <v>25.04</v>
      </c>
      <c r="D897">
        <v>24.42</v>
      </c>
      <c r="E897">
        <v>24.71</v>
      </c>
      <c r="F897">
        <v>27064600</v>
      </c>
      <c r="G897">
        <v>0</v>
      </c>
      <c r="H897">
        <v>1</v>
      </c>
      <c r="I897">
        <v>24.47</v>
      </c>
      <c r="J897">
        <v>25.04</v>
      </c>
      <c r="K897">
        <v>24.42</v>
      </c>
      <c r="L897">
        <v>24.71</v>
      </c>
      <c r="M897">
        <v>27064600</v>
      </c>
      <c r="N897" s="3">
        <f>AVERAGE(B897:$B$1180)</f>
        <v>25.773899647887319</v>
      </c>
      <c r="O897" s="3">
        <f>AVERAGE(C897:$C$1180)</f>
        <v>26.225135211267563</v>
      </c>
      <c r="P897" s="3">
        <f>AVERAGE(D897:$D$1180)</f>
        <v>25.257810563380279</v>
      </c>
      <c r="Q897" s="3">
        <f>AVERAGE(E897:$E$1180)</f>
        <v>25.680518309859156</v>
      </c>
      <c r="R897" s="3">
        <f t="shared" si="40"/>
        <v>25.168829999999993</v>
      </c>
      <c r="S897" s="3">
        <f t="shared" si="41"/>
        <v>25.597454499999991</v>
      </c>
      <c r="T897" s="3">
        <f>SUMPRODUCT(E897:E911,Sheet1!$A$1:$A$15)/(15*16/2)</f>
        <v>24.47849166666667</v>
      </c>
      <c r="U897" s="3">
        <f>SUMPRODUCT(E897:E946,Sheet1!$B$1:$B$50)/(50*51/2)</f>
        <v>24.514047450980396</v>
      </c>
      <c r="V897">
        <f t="shared" si="39"/>
        <v>39311318</v>
      </c>
    </row>
    <row r="898" spans="1:22" x14ac:dyDescent="0.25">
      <c r="A898" s="2">
        <v>41460</v>
      </c>
      <c r="B898">
        <v>24.65</v>
      </c>
      <c r="C898">
        <v>24.66</v>
      </c>
      <c r="D898">
        <v>24.2</v>
      </c>
      <c r="E898">
        <v>24.37</v>
      </c>
      <c r="F898">
        <v>20229500</v>
      </c>
      <c r="G898">
        <v>0</v>
      </c>
      <c r="H898">
        <v>1</v>
      </c>
      <c r="I898">
        <v>24.65</v>
      </c>
      <c r="J898">
        <v>24.66</v>
      </c>
      <c r="K898">
        <v>24.2</v>
      </c>
      <c r="L898">
        <v>24.37</v>
      </c>
      <c r="M898">
        <v>20229500</v>
      </c>
      <c r="N898" s="3">
        <f>AVERAGE(B898:$B$1180)</f>
        <v>25.778507067137806</v>
      </c>
      <c r="O898" s="3">
        <f>AVERAGE(C898:$C$1180)</f>
        <v>26.229322968197838</v>
      </c>
      <c r="P898" s="3">
        <f>AVERAGE(D898:$D$1180)</f>
        <v>25.260771024734979</v>
      </c>
      <c r="Q898" s="3">
        <f>AVERAGE(E898:$E$1180)</f>
        <v>25.683947703180216</v>
      </c>
      <c r="R898" s="3">
        <f t="shared" si="40"/>
        <v>25.197429999999994</v>
      </c>
      <c r="S898" s="3">
        <f t="shared" si="41"/>
        <v>25.581504499999998</v>
      </c>
      <c r="T898" s="3">
        <f>SUMPRODUCT(E898:E912,Sheet1!$A$1:$A$15)/(15*16/2)</f>
        <v>24.428041666666665</v>
      </c>
      <c r="U898" s="3">
        <f>SUMPRODUCT(E898:E947,Sheet1!$B$1:$B$50)/(50*51/2)</f>
        <v>24.533162352941179</v>
      </c>
      <c r="V898">
        <f t="shared" si="39"/>
        <v>39113026</v>
      </c>
    </row>
    <row r="899" spans="1:22" x14ac:dyDescent="0.25">
      <c r="A899" s="2">
        <v>41458</v>
      </c>
      <c r="B899">
        <v>24.22</v>
      </c>
      <c r="C899">
        <v>24.71</v>
      </c>
      <c r="D899">
        <v>24.15</v>
      </c>
      <c r="E899">
        <v>24.52</v>
      </c>
      <c r="F899">
        <v>10404400</v>
      </c>
      <c r="G899">
        <v>0</v>
      </c>
      <c r="H899">
        <v>1</v>
      </c>
      <c r="I899">
        <v>24.22</v>
      </c>
      <c r="J899">
        <v>24.71</v>
      </c>
      <c r="K899">
        <v>24.15</v>
      </c>
      <c r="L899">
        <v>24.52</v>
      </c>
      <c r="M899">
        <v>10404400</v>
      </c>
      <c r="N899" s="3">
        <f>AVERAGE(B899:$B$1180)</f>
        <v>25.782508865248221</v>
      </c>
      <c r="O899" s="3">
        <f>AVERAGE(C899:$C$1180)</f>
        <v>26.234887943262372</v>
      </c>
      <c r="P899" s="3">
        <f>AVERAGE(D899:$D$1180)</f>
        <v>25.264532624113475</v>
      </c>
      <c r="Q899" s="3">
        <f>AVERAGE(E899:$E$1180)</f>
        <v>25.688607092198588</v>
      </c>
      <c r="R899" s="3">
        <f t="shared" si="40"/>
        <v>25.232229999999994</v>
      </c>
      <c r="S899" s="3">
        <f t="shared" si="41"/>
        <v>25.569654499999999</v>
      </c>
      <c r="T899" s="3">
        <f>SUMPRODUCT(E899:E913,Sheet1!$A$1:$A$15)/(15*16/2)</f>
        <v>24.414758333333335</v>
      </c>
      <c r="U899" s="3">
        <f>SUMPRODUCT(E899:E948,Sheet1!$B$1:$B$50)/(50*51/2)</f>
        <v>24.566975294117647</v>
      </c>
      <c r="V899">
        <f t="shared" ref="V899:V962" si="42">AVERAGE(F899:F948)</f>
        <v>39103034</v>
      </c>
    </row>
    <row r="900" spans="1:22" x14ac:dyDescent="0.25">
      <c r="A900" s="2">
        <v>41457</v>
      </c>
      <c r="B900">
        <v>24.7</v>
      </c>
      <c r="C900">
        <v>24.77</v>
      </c>
      <c r="D900">
        <v>24.3</v>
      </c>
      <c r="E900">
        <v>24.41</v>
      </c>
      <c r="F900">
        <v>18394100</v>
      </c>
      <c r="G900">
        <v>0</v>
      </c>
      <c r="H900">
        <v>1</v>
      </c>
      <c r="I900">
        <v>24.7</v>
      </c>
      <c r="J900">
        <v>24.77</v>
      </c>
      <c r="K900">
        <v>24.3</v>
      </c>
      <c r="L900">
        <v>24.41</v>
      </c>
      <c r="M900">
        <v>18394100</v>
      </c>
      <c r="N900" s="3">
        <f>AVERAGE(B900:$B$1180)</f>
        <v>25.788069395017789</v>
      </c>
      <c r="O900" s="3">
        <f>AVERAGE(C900:$C$1180)</f>
        <v>26.240314590747289</v>
      </c>
      <c r="P900" s="3">
        <f>AVERAGE(D900:$D$1180)</f>
        <v>25.26849893238434</v>
      </c>
      <c r="Q900" s="3">
        <f>AVERAGE(E900:$E$1180)</f>
        <v>25.692765836298943</v>
      </c>
      <c r="R900" s="3">
        <f t="shared" ref="R900:R963" si="43">SUM(E900:E949)/50</f>
        <v>25.261430000000001</v>
      </c>
      <c r="S900" s="3">
        <f t="shared" ref="S900:S963" si="44">SUM(E900:E1099)/200</f>
        <v>25.550619500000003</v>
      </c>
      <c r="T900" s="3">
        <f>SUMPRODUCT(E900:E914,Sheet1!$A$1:$A$15)/(15*16/2)</f>
        <v>24.376475000000006</v>
      </c>
      <c r="U900" s="3">
        <f>SUMPRODUCT(E900:E949,Sheet1!$B$1:$B$50)/(50*51/2)</f>
        <v>24.59605098039215</v>
      </c>
      <c r="V900">
        <f t="shared" si="42"/>
        <v>39398776</v>
      </c>
    </row>
    <row r="901" spans="1:22" x14ac:dyDescent="0.25">
      <c r="A901" s="2">
        <v>41456</v>
      </c>
      <c r="B901">
        <v>24.9694</v>
      </c>
      <c r="C901">
        <v>25.060099999999998</v>
      </c>
      <c r="D901">
        <v>24.62</v>
      </c>
      <c r="E901">
        <v>24.81</v>
      </c>
      <c r="F901">
        <v>20582200</v>
      </c>
      <c r="G901">
        <v>0</v>
      </c>
      <c r="H901">
        <v>1</v>
      </c>
      <c r="I901">
        <v>24.9694</v>
      </c>
      <c r="J901">
        <v>25.060099999999998</v>
      </c>
      <c r="K901">
        <v>24.62</v>
      </c>
      <c r="L901">
        <v>24.81</v>
      </c>
      <c r="M901">
        <v>20582200</v>
      </c>
      <c r="N901" s="3">
        <f>AVERAGE(B901:$B$1180)</f>
        <v>25.79195535714285</v>
      </c>
      <c r="O901" s="3">
        <f>AVERAGE(C901:$C$1180)</f>
        <v>26.245565714285672</v>
      </c>
      <c r="P901" s="3">
        <f>AVERAGE(D901:$D$1180)</f>
        <v>25.271957857142855</v>
      </c>
      <c r="Q901" s="3">
        <f>AVERAGE(E901:$E$1180)</f>
        <v>25.697347142857154</v>
      </c>
      <c r="R901" s="3">
        <f t="shared" si="43"/>
        <v>25.292630000000003</v>
      </c>
      <c r="S901" s="3">
        <f t="shared" si="44"/>
        <v>25.533224500000003</v>
      </c>
      <c r="T901" s="3">
        <f>SUMPRODUCT(E901:E915,Sheet1!$A$1:$A$15)/(15*16/2)</f>
        <v>24.348775</v>
      </c>
      <c r="U901" s="3">
        <f>SUMPRODUCT(E901:E950,Sheet1!$B$1:$B$50)/(50*51/2)</f>
        <v>24.630663921568626</v>
      </c>
      <c r="V901">
        <f t="shared" si="42"/>
        <v>39544646</v>
      </c>
    </row>
    <row r="902" spans="1:22" x14ac:dyDescent="0.25">
      <c r="A902" s="2">
        <v>41453</v>
      </c>
      <c r="B902">
        <v>24.68</v>
      </c>
      <c r="C902">
        <v>24.98</v>
      </c>
      <c r="D902">
        <v>24.42</v>
      </c>
      <c r="E902">
        <v>24.88</v>
      </c>
      <c r="F902">
        <v>96778900</v>
      </c>
      <c r="G902">
        <v>0</v>
      </c>
      <c r="H902">
        <v>1</v>
      </c>
      <c r="I902">
        <v>24.68</v>
      </c>
      <c r="J902">
        <v>24.98</v>
      </c>
      <c r="K902">
        <v>24.42</v>
      </c>
      <c r="L902">
        <v>24.88</v>
      </c>
      <c r="M902">
        <v>96778900</v>
      </c>
      <c r="N902" s="3">
        <f>AVERAGE(B902:$B$1180)</f>
        <v>25.794903584229381</v>
      </c>
      <c r="O902" s="3">
        <f>AVERAGE(C902:$C$1180)</f>
        <v>26.249814695340458</v>
      </c>
      <c r="P902" s="3">
        <f>AVERAGE(D902:$D$1180)</f>
        <v>25.274294623655912</v>
      </c>
      <c r="Q902" s="3">
        <f>AVERAGE(E902:$E$1180)</f>
        <v>25.700527598566318</v>
      </c>
      <c r="R902" s="3">
        <f t="shared" si="43"/>
        <v>25.311030000000006</v>
      </c>
      <c r="S902" s="3">
        <f t="shared" si="44"/>
        <v>25.506324500000002</v>
      </c>
      <c r="T902" s="3">
        <f>SUMPRODUCT(E902:E916,Sheet1!$A$1:$A$15)/(15*16/2)</f>
        <v>24.267074999999995</v>
      </c>
      <c r="U902" s="3">
        <f>SUMPRODUCT(E902:E951,Sheet1!$B$1:$B$50)/(50*51/2)</f>
        <v>24.650312156862736</v>
      </c>
      <c r="V902">
        <f t="shared" si="42"/>
        <v>39540620</v>
      </c>
    </row>
    <row r="903" spans="1:22" x14ac:dyDescent="0.25">
      <c r="A903" s="2">
        <v>41452</v>
      </c>
      <c r="B903">
        <v>24.24</v>
      </c>
      <c r="C903">
        <v>24.84</v>
      </c>
      <c r="D903">
        <v>24.21</v>
      </c>
      <c r="E903">
        <v>24.66</v>
      </c>
      <c r="F903">
        <v>34694100</v>
      </c>
      <c r="G903">
        <v>0</v>
      </c>
      <c r="H903">
        <v>1</v>
      </c>
      <c r="I903">
        <v>24.24</v>
      </c>
      <c r="J903">
        <v>24.84</v>
      </c>
      <c r="K903">
        <v>24.21</v>
      </c>
      <c r="L903">
        <v>24.66</v>
      </c>
      <c r="M903">
        <v>34694100</v>
      </c>
      <c r="N903" s="3">
        <f>AVERAGE(B903:$B$1180)</f>
        <v>25.79891402877697</v>
      </c>
      <c r="O903" s="3">
        <f>AVERAGE(C903:$C$1180)</f>
        <v>26.254382374100679</v>
      </c>
      <c r="P903" s="3">
        <f>AVERAGE(D903:$D$1180)</f>
        <v>25.277367625899277</v>
      </c>
      <c r="Q903" s="3">
        <f>AVERAGE(E903:$E$1180)</f>
        <v>25.703479136690657</v>
      </c>
      <c r="R903" s="3">
        <f t="shared" si="43"/>
        <v>25.327230000000004</v>
      </c>
      <c r="S903" s="3">
        <f t="shared" si="44"/>
        <v>25.475974500000003</v>
      </c>
      <c r="T903" s="3">
        <f>SUMPRODUCT(E903:E917,Sheet1!$A$1:$A$15)/(15*16/2)</f>
        <v>24.163383333333336</v>
      </c>
      <c r="U903" s="3">
        <f>SUMPRODUCT(E903:E952,Sheet1!$B$1:$B$50)/(50*51/2)</f>
        <v>24.667850588235286</v>
      </c>
      <c r="V903">
        <f t="shared" si="42"/>
        <v>38386222</v>
      </c>
    </row>
    <row r="904" spans="1:22" x14ac:dyDescent="0.25">
      <c r="A904" s="2">
        <v>41451</v>
      </c>
      <c r="B904">
        <v>24.51</v>
      </c>
      <c r="C904">
        <v>24.65</v>
      </c>
      <c r="D904">
        <v>23.99</v>
      </c>
      <c r="E904">
        <v>24.16</v>
      </c>
      <c r="F904">
        <v>29890300</v>
      </c>
      <c r="G904">
        <v>0</v>
      </c>
      <c r="H904">
        <v>1</v>
      </c>
      <c r="I904">
        <v>24.51</v>
      </c>
      <c r="J904">
        <v>24.65</v>
      </c>
      <c r="K904">
        <v>23.99</v>
      </c>
      <c r="L904">
        <v>24.16</v>
      </c>
      <c r="M904">
        <v>29890300</v>
      </c>
      <c r="N904" s="3">
        <f>AVERAGE(B904:$B$1180)</f>
        <v>25.804541877256309</v>
      </c>
      <c r="O904" s="3">
        <f>AVERAGE(C904:$C$1180)</f>
        <v>26.259488447653389</v>
      </c>
      <c r="P904" s="3">
        <f>AVERAGE(D904:$D$1180)</f>
        <v>25.281220938628156</v>
      </c>
      <c r="Q904" s="3">
        <f>AVERAGE(E904:$E$1180)</f>
        <v>25.707246209386291</v>
      </c>
      <c r="R904" s="3">
        <f t="shared" si="43"/>
        <v>25.366530000000001</v>
      </c>
      <c r="S904" s="3">
        <f t="shared" si="44"/>
        <v>25.447574500000002</v>
      </c>
      <c r="T904" s="3">
        <f>SUMPRODUCT(E904:E918,Sheet1!$A$1:$A$15)/(15*16/2)</f>
        <v>24.073108333333327</v>
      </c>
      <c r="U904" s="3">
        <f>SUMPRODUCT(E904:E953,Sheet1!$B$1:$B$50)/(50*51/2)</f>
        <v>24.695557647058816</v>
      </c>
      <c r="V904">
        <f t="shared" si="42"/>
        <v>38221152</v>
      </c>
    </row>
    <row r="905" spans="1:22" x14ac:dyDescent="0.25">
      <c r="A905" s="2">
        <v>41450</v>
      </c>
      <c r="B905">
        <v>24.14</v>
      </c>
      <c r="C905">
        <v>24.43</v>
      </c>
      <c r="D905">
        <v>24.04</v>
      </c>
      <c r="E905">
        <v>24.25</v>
      </c>
      <c r="F905">
        <v>24713200</v>
      </c>
      <c r="G905">
        <v>0</v>
      </c>
      <c r="H905">
        <v>1</v>
      </c>
      <c r="I905">
        <v>24.14</v>
      </c>
      <c r="J905">
        <v>24.43</v>
      </c>
      <c r="K905">
        <v>24.04</v>
      </c>
      <c r="L905">
        <v>24.25</v>
      </c>
      <c r="M905">
        <v>24713200</v>
      </c>
      <c r="N905" s="3">
        <f>AVERAGE(B905:$B$1180)</f>
        <v>25.809232246376801</v>
      </c>
      <c r="O905" s="3">
        <f>AVERAGE(C905:$C$1180)</f>
        <v>26.26531992753619</v>
      </c>
      <c r="P905" s="3">
        <f>AVERAGE(D905:$D$1180)</f>
        <v>25.285899275362315</v>
      </c>
      <c r="Q905" s="3">
        <f>AVERAGE(E905:$E$1180)</f>
        <v>25.712852173913053</v>
      </c>
      <c r="R905" s="3">
        <f t="shared" si="43"/>
        <v>25.421730000000004</v>
      </c>
      <c r="S905" s="3">
        <f t="shared" si="44"/>
        <v>25.421574500000002</v>
      </c>
      <c r="T905" s="3">
        <f>SUMPRODUCT(E905:E919,Sheet1!$A$1:$A$15)/(15*16/2)</f>
        <v>24.034824999999998</v>
      </c>
      <c r="U905" s="3">
        <f>SUMPRODUCT(E905:E954,Sheet1!$B$1:$B$50)/(50*51/2)</f>
        <v>24.745037254901955</v>
      </c>
      <c r="V905">
        <f t="shared" si="42"/>
        <v>38170664</v>
      </c>
    </row>
    <row r="906" spans="1:22" x14ac:dyDescent="0.25">
      <c r="A906" s="2">
        <v>41449</v>
      </c>
      <c r="B906">
        <v>23.95</v>
      </c>
      <c r="C906">
        <v>24.11</v>
      </c>
      <c r="D906">
        <v>23.38</v>
      </c>
      <c r="E906">
        <v>23.934999999999999</v>
      </c>
      <c r="F906">
        <v>40626000</v>
      </c>
      <c r="G906">
        <v>0</v>
      </c>
      <c r="H906">
        <v>1</v>
      </c>
      <c r="I906">
        <v>23.95</v>
      </c>
      <c r="J906">
        <v>24.11</v>
      </c>
      <c r="K906">
        <v>23.38</v>
      </c>
      <c r="L906">
        <v>23.934999999999999</v>
      </c>
      <c r="M906">
        <v>40626000</v>
      </c>
      <c r="N906" s="3">
        <f>AVERAGE(B906:$B$1180)</f>
        <v>25.815302181818172</v>
      </c>
      <c r="O906" s="3">
        <f>AVERAGE(C906:$C$1180)</f>
        <v>26.271993818181777</v>
      </c>
      <c r="P906" s="3">
        <f>AVERAGE(D906:$D$1180)</f>
        <v>25.290429818181813</v>
      </c>
      <c r="Q906" s="3">
        <f>AVERAGE(E906:$E$1180)</f>
        <v>25.71817163636365</v>
      </c>
      <c r="R906" s="3">
        <f t="shared" si="43"/>
        <v>25.467130000000008</v>
      </c>
      <c r="S906" s="3">
        <f t="shared" si="44"/>
        <v>25.393224500000006</v>
      </c>
      <c r="T906" s="3">
        <f>SUMPRODUCT(E906:E920,Sheet1!$A$1:$A$15)/(15*16/2)</f>
        <v>23.979208333333329</v>
      </c>
      <c r="U906" s="3">
        <f>SUMPRODUCT(E906:E955,Sheet1!$B$1:$B$50)/(50*51/2)</f>
        <v>24.792767843137256</v>
      </c>
      <c r="V906">
        <f t="shared" si="42"/>
        <v>38281908</v>
      </c>
    </row>
    <row r="907" spans="1:22" x14ac:dyDescent="0.25">
      <c r="A907" s="2">
        <v>41446</v>
      </c>
      <c r="B907">
        <v>24.59</v>
      </c>
      <c r="C907">
        <v>24.7</v>
      </c>
      <c r="D907">
        <v>24.05</v>
      </c>
      <c r="E907">
        <v>24.53</v>
      </c>
      <c r="F907">
        <v>45833900</v>
      </c>
      <c r="G907">
        <v>0</v>
      </c>
      <c r="H907">
        <v>1</v>
      </c>
      <c r="I907">
        <v>24.59</v>
      </c>
      <c r="J907">
        <v>24.7</v>
      </c>
      <c r="K907">
        <v>24.05</v>
      </c>
      <c r="L907">
        <v>24.53</v>
      </c>
      <c r="M907">
        <v>45833900</v>
      </c>
      <c r="N907" s="3">
        <f>AVERAGE(B907:$B$1180)</f>
        <v>25.822109854014588</v>
      </c>
      <c r="O907" s="3">
        <f>AVERAGE(C907:$C$1180)</f>
        <v>26.279884306569304</v>
      </c>
      <c r="P907" s="3">
        <f>AVERAGE(D907:$D$1180)</f>
        <v>25.297402189781021</v>
      </c>
      <c r="Q907" s="3">
        <f>AVERAGE(E907:$E$1180)</f>
        <v>25.724679562043811</v>
      </c>
      <c r="R907" s="3">
        <f t="shared" si="43"/>
        <v>25.53643000000001</v>
      </c>
      <c r="S907" s="3">
        <f t="shared" si="44"/>
        <v>25.362194500000008</v>
      </c>
      <c r="T907" s="3">
        <f>SUMPRODUCT(E907:E921,Sheet1!$A$1:$A$15)/(15*16/2)</f>
        <v>23.962241666666667</v>
      </c>
      <c r="U907" s="3">
        <f>SUMPRODUCT(E907:E956,Sheet1!$B$1:$B$50)/(50*51/2)</f>
        <v>24.855569019607845</v>
      </c>
      <c r="V907">
        <f t="shared" si="42"/>
        <v>38043336</v>
      </c>
    </row>
    <row r="908" spans="1:22" x14ac:dyDescent="0.25">
      <c r="A908" s="2">
        <v>41445</v>
      </c>
      <c r="B908">
        <v>24.28</v>
      </c>
      <c r="C908">
        <v>24.745000000000001</v>
      </c>
      <c r="D908">
        <v>23.65</v>
      </c>
      <c r="E908">
        <v>23.9</v>
      </c>
      <c r="F908">
        <v>42765600</v>
      </c>
      <c r="G908">
        <v>0</v>
      </c>
      <c r="H908">
        <v>1</v>
      </c>
      <c r="I908">
        <v>24.28</v>
      </c>
      <c r="J908">
        <v>24.745000000000001</v>
      </c>
      <c r="K908">
        <v>23.65</v>
      </c>
      <c r="L908">
        <v>23.9</v>
      </c>
      <c r="M908">
        <v>42765600</v>
      </c>
      <c r="N908" s="3">
        <f>AVERAGE(B908:$B$1180)</f>
        <v>25.82662307692307</v>
      </c>
      <c r="O908" s="3">
        <f>AVERAGE(C908:$C$1180)</f>
        <v>26.285671428571384</v>
      </c>
      <c r="P908" s="3">
        <f>AVERAGE(D908:$D$1180)</f>
        <v>25.301971428571424</v>
      </c>
      <c r="Q908" s="3">
        <f>AVERAGE(E908:$E$1180)</f>
        <v>25.72905567765569</v>
      </c>
      <c r="R908" s="3">
        <f t="shared" si="43"/>
        <v>25.606180000000009</v>
      </c>
      <c r="S908" s="3">
        <f t="shared" si="44"/>
        <v>25.329834500000008</v>
      </c>
      <c r="T908" s="3">
        <f>SUMPRODUCT(E908:E922,Sheet1!$A$1:$A$15)/(15*16/2)</f>
        <v>23.869383333333335</v>
      </c>
      <c r="U908" s="3">
        <f>SUMPRODUCT(E908:E957,Sheet1!$B$1:$B$50)/(50*51/2)</f>
        <v>24.89777215686275</v>
      </c>
      <c r="V908">
        <f t="shared" si="42"/>
        <v>37794028</v>
      </c>
    </row>
    <row r="909" spans="1:22" x14ac:dyDescent="0.25">
      <c r="A909" s="2">
        <v>41444</v>
      </c>
      <c r="B909">
        <v>24.2</v>
      </c>
      <c r="C909">
        <v>25.19</v>
      </c>
      <c r="D909">
        <v>24.1</v>
      </c>
      <c r="E909">
        <v>24.309000000000001</v>
      </c>
      <c r="F909">
        <v>31790600</v>
      </c>
      <c r="G909">
        <v>0</v>
      </c>
      <c r="H909">
        <v>1</v>
      </c>
      <c r="I909">
        <v>24.2</v>
      </c>
      <c r="J909">
        <v>25.19</v>
      </c>
      <c r="K909">
        <v>24.1</v>
      </c>
      <c r="L909">
        <v>24.309000000000001</v>
      </c>
      <c r="M909">
        <v>31790600</v>
      </c>
      <c r="N909" s="3">
        <f>AVERAGE(B909:$B$1180)</f>
        <v>25.832309191176456</v>
      </c>
      <c r="O909" s="3">
        <f>AVERAGE(C909:$C$1180)</f>
        <v>26.291335661764666</v>
      </c>
      <c r="P909" s="3">
        <f>AVERAGE(D909:$D$1180)</f>
        <v>25.308044852941176</v>
      </c>
      <c r="Q909" s="3">
        <f>AVERAGE(E909:$E$1180)</f>
        <v>25.735780147058836</v>
      </c>
      <c r="R909" s="3">
        <f t="shared" si="43"/>
        <v>25.679580000000005</v>
      </c>
      <c r="S909" s="3">
        <f t="shared" si="44"/>
        <v>25.305777000000006</v>
      </c>
      <c r="T909" s="3">
        <f>SUMPRODUCT(E909:E923,Sheet1!$A$1:$A$15)/(15*16/2)</f>
        <v>23.860691666666664</v>
      </c>
      <c r="U909" s="3">
        <f>SUMPRODUCT(E909:E958,Sheet1!$B$1:$B$50)/(50*51/2)</f>
        <v>24.967559607843143</v>
      </c>
      <c r="V909">
        <f t="shared" si="42"/>
        <v>37857704</v>
      </c>
    </row>
    <row r="910" spans="1:22" x14ac:dyDescent="0.25">
      <c r="A910" s="2">
        <v>41443</v>
      </c>
      <c r="B910">
        <v>24.09</v>
      </c>
      <c r="C910">
        <v>24.69</v>
      </c>
      <c r="D910">
        <v>24.08</v>
      </c>
      <c r="E910">
        <v>24.21</v>
      </c>
      <c r="F910">
        <v>36709100</v>
      </c>
      <c r="G910">
        <v>0</v>
      </c>
      <c r="H910">
        <v>1</v>
      </c>
      <c r="I910">
        <v>24.09</v>
      </c>
      <c r="J910">
        <v>24.69</v>
      </c>
      <c r="K910">
        <v>24.08</v>
      </c>
      <c r="L910">
        <v>24.21</v>
      </c>
      <c r="M910">
        <v>36709100</v>
      </c>
      <c r="N910" s="3">
        <f>AVERAGE(B910:$B$1180)</f>
        <v>25.838332472324712</v>
      </c>
      <c r="O910" s="3">
        <f>AVERAGE(C910:$C$1180)</f>
        <v>26.295399630996268</v>
      </c>
      <c r="P910" s="3">
        <f>AVERAGE(D910:$D$1180)</f>
        <v>25.312502583025829</v>
      </c>
      <c r="Q910" s="3">
        <f>AVERAGE(E910:$E$1180)</f>
        <v>25.741045018450198</v>
      </c>
      <c r="R910" s="3">
        <f t="shared" si="43"/>
        <v>25.725200000000005</v>
      </c>
      <c r="S910" s="3">
        <f t="shared" si="44"/>
        <v>25.27973200000001</v>
      </c>
      <c r="T910" s="3">
        <f>SUMPRODUCT(E910:E924,Sheet1!$A$1:$A$15)/(15*16/2)</f>
        <v>23.792633333333331</v>
      </c>
      <c r="U910" s="3">
        <f>SUMPRODUCT(E910:E959,Sheet1!$B$1:$B$50)/(50*51/2)</f>
        <v>25.023096862745099</v>
      </c>
      <c r="V910">
        <f t="shared" si="42"/>
        <v>37648114</v>
      </c>
    </row>
    <row r="911" spans="1:22" x14ac:dyDescent="0.25">
      <c r="A911" s="2">
        <v>41442</v>
      </c>
      <c r="B911">
        <v>23.91</v>
      </c>
      <c r="C911">
        <v>24.25</v>
      </c>
      <c r="D911">
        <v>23.75</v>
      </c>
      <c r="E911">
        <v>24.021999999999998</v>
      </c>
      <c r="F911">
        <v>33664500</v>
      </c>
      <c r="G911">
        <v>0</v>
      </c>
      <c r="H911">
        <v>1</v>
      </c>
      <c r="I911">
        <v>23.91</v>
      </c>
      <c r="J911">
        <v>24.25</v>
      </c>
      <c r="K911">
        <v>23.75</v>
      </c>
      <c r="L911">
        <v>24.021999999999998</v>
      </c>
      <c r="M911">
        <v>33664500</v>
      </c>
      <c r="N911" s="3">
        <f>AVERAGE(B911:$B$1180)</f>
        <v>25.84480777777776</v>
      </c>
      <c r="O911" s="3">
        <f>AVERAGE(C911:$C$1180)</f>
        <v>26.301345555555514</v>
      </c>
      <c r="P911" s="3">
        <f>AVERAGE(D911:$D$1180)</f>
        <v>25.317067407407407</v>
      </c>
      <c r="Q911" s="3">
        <f>AVERAGE(E911:$E$1180)</f>
        <v>25.746715555555571</v>
      </c>
      <c r="R911" s="3">
        <f t="shared" si="43"/>
        <v>25.777980000000003</v>
      </c>
      <c r="S911" s="3">
        <f t="shared" si="44"/>
        <v>25.255382000000012</v>
      </c>
      <c r="T911" s="3">
        <f>SUMPRODUCT(E911:E925,Sheet1!$A$1:$A$15)/(15*16/2)</f>
        <v>23.736033333333332</v>
      </c>
      <c r="U911" s="3">
        <f>SUMPRODUCT(E911:E960,Sheet1!$B$1:$B$50)/(50*51/2)</f>
        <v>25.084586274509796</v>
      </c>
      <c r="V911">
        <f t="shared" si="42"/>
        <v>37459052</v>
      </c>
    </row>
    <row r="912" spans="1:22" x14ac:dyDescent="0.25">
      <c r="A912" s="2">
        <v>41439</v>
      </c>
      <c r="B912">
        <v>23.56</v>
      </c>
      <c r="C912">
        <v>23.89</v>
      </c>
      <c r="D912">
        <v>23.26</v>
      </c>
      <c r="E912">
        <v>23.63</v>
      </c>
      <c r="F912">
        <v>30677100</v>
      </c>
      <c r="G912">
        <v>0</v>
      </c>
      <c r="H912">
        <v>1</v>
      </c>
      <c r="I912">
        <v>23.56</v>
      </c>
      <c r="J912">
        <v>23.89</v>
      </c>
      <c r="K912">
        <v>23.26</v>
      </c>
      <c r="L912">
        <v>23.63</v>
      </c>
      <c r="M912">
        <v>30677100</v>
      </c>
      <c r="N912" s="3">
        <f>AVERAGE(B912:$B$1180)</f>
        <v>25.852000371747195</v>
      </c>
      <c r="O912" s="3">
        <f>AVERAGE(C912:$C$1180)</f>
        <v>26.308971375464644</v>
      </c>
      <c r="P912" s="3">
        <f>AVERAGE(D912:$D$1180)</f>
        <v>25.322892936802972</v>
      </c>
      <c r="Q912" s="3">
        <f>AVERAGE(E912:$E$1180)</f>
        <v>25.753127137546482</v>
      </c>
      <c r="R912" s="3">
        <f t="shared" si="43"/>
        <v>25.845340000000007</v>
      </c>
      <c r="S912" s="3">
        <f t="shared" si="44"/>
        <v>25.231022000000006</v>
      </c>
      <c r="T912" s="3">
        <f>SUMPRODUCT(E912:E926,Sheet1!$A$1:$A$15)/(15*16/2)</f>
        <v>23.705354166666666</v>
      </c>
      <c r="U912" s="3">
        <f>SUMPRODUCT(E912:E961,Sheet1!$B$1:$B$50)/(50*51/2)</f>
        <v>25.156089803921571</v>
      </c>
      <c r="V912">
        <f t="shared" si="42"/>
        <v>38077094</v>
      </c>
    </row>
    <row r="913" spans="1:22" x14ac:dyDescent="0.25">
      <c r="A913" s="2">
        <v>41438</v>
      </c>
      <c r="B913">
        <v>23.72</v>
      </c>
      <c r="C913">
        <v>23.83</v>
      </c>
      <c r="D913">
        <v>23.265000000000001</v>
      </c>
      <c r="E913">
        <v>23.73</v>
      </c>
      <c r="F913">
        <v>31189300</v>
      </c>
      <c r="G913">
        <v>0</v>
      </c>
      <c r="H913">
        <v>1</v>
      </c>
      <c r="I913">
        <v>23.72</v>
      </c>
      <c r="J913">
        <v>23.83</v>
      </c>
      <c r="K913">
        <v>23.265000000000001</v>
      </c>
      <c r="L913">
        <v>23.73</v>
      </c>
      <c r="M913">
        <v>31189300</v>
      </c>
      <c r="N913" s="3">
        <f>AVERAGE(B913:$B$1180)</f>
        <v>25.860552611940285</v>
      </c>
      <c r="O913" s="3">
        <f>AVERAGE(C913:$C$1180)</f>
        <v>26.317997388059663</v>
      </c>
      <c r="P913" s="3">
        <f>AVERAGE(D913:$D$1180)</f>
        <v>25.330590298507463</v>
      </c>
      <c r="Q913" s="3">
        <f>AVERAGE(E913:$E$1180)</f>
        <v>25.761049253731358</v>
      </c>
      <c r="R913" s="3">
        <f t="shared" si="43"/>
        <v>25.914190000000005</v>
      </c>
      <c r="S913" s="3">
        <f t="shared" si="44"/>
        <v>25.209917000000004</v>
      </c>
      <c r="T913" s="3">
        <f>SUMPRODUCT(E913:E927,Sheet1!$A$1:$A$15)/(15*16/2)</f>
        <v>23.735591666666672</v>
      </c>
      <c r="U913" s="3">
        <f>SUMPRODUCT(E913:E962,Sheet1!$B$1:$B$50)/(50*51/2)</f>
        <v>25.245665882352935</v>
      </c>
      <c r="V913">
        <f t="shared" si="42"/>
        <v>39103888</v>
      </c>
    </row>
    <row r="914" spans="1:22" x14ac:dyDescent="0.25">
      <c r="A914" s="2">
        <v>41437</v>
      </c>
      <c r="B914">
        <v>24.16</v>
      </c>
      <c r="C914">
        <v>24.26</v>
      </c>
      <c r="D914">
        <v>23.58</v>
      </c>
      <c r="E914">
        <v>23.77</v>
      </c>
      <c r="F914">
        <v>26445800</v>
      </c>
      <c r="G914">
        <v>0</v>
      </c>
      <c r="H914">
        <v>1</v>
      </c>
      <c r="I914">
        <v>24.16</v>
      </c>
      <c r="J914">
        <v>24.26</v>
      </c>
      <c r="K914">
        <v>23.58</v>
      </c>
      <c r="L914">
        <v>23.77</v>
      </c>
      <c r="M914">
        <v>26445800</v>
      </c>
      <c r="N914" s="3">
        <f>AVERAGE(B914:$B$1180)</f>
        <v>25.868569662921335</v>
      </c>
      <c r="O914" s="3">
        <f>AVERAGE(C914:$C$1180)</f>
        <v>26.327315730337041</v>
      </c>
      <c r="P914" s="3">
        <f>AVERAGE(D914:$D$1180)</f>
        <v>25.338326591760296</v>
      </c>
      <c r="Q914" s="3">
        <f>AVERAGE(E914:$E$1180)</f>
        <v>25.768656179775295</v>
      </c>
      <c r="R914" s="3">
        <f t="shared" si="43"/>
        <v>25.964590000000001</v>
      </c>
      <c r="S914" s="3">
        <f t="shared" si="44"/>
        <v>25.188467000000006</v>
      </c>
      <c r="T914" s="3">
        <f>SUMPRODUCT(E914:E928,Sheet1!$A$1:$A$15)/(15*16/2)</f>
        <v>23.765237500000005</v>
      </c>
      <c r="U914" s="3">
        <f>SUMPRODUCT(E914:E963,Sheet1!$B$1:$B$50)/(50*51/2)</f>
        <v>25.33329686274509</v>
      </c>
      <c r="V914">
        <f t="shared" si="42"/>
        <v>39444006</v>
      </c>
    </row>
    <row r="915" spans="1:22" x14ac:dyDescent="0.25">
      <c r="A915" s="2">
        <v>41436</v>
      </c>
      <c r="B915">
        <v>24.03</v>
      </c>
      <c r="C915">
        <v>24.35</v>
      </c>
      <c r="D915">
        <v>24</v>
      </c>
      <c r="E915">
        <v>24.03</v>
      </c>
      <c r="F915">
        <v>29885900</v>
      </c>
      <c r="G915">
        <v>0</v>
      </c>
      <c r="H915">
        <v>1</v>
      </c>
      <c r="I915">
        <v>24.03</v>
      </c>
      <c r="J915">
        <v>24.35</v>
      </c>
      <c r="K915">
        <v>24</v>
      </c>
      <c r="L915">
        <v>24.03</v>
      </c>
      <c r="M915">
        <v>29885900</v>
      </c>
      <c r="N915" s="3">
        <f>AVERAGE(B915:$B$1180)</f>
        <v>25.874992857142843</v>
      </c>
      <c r="O915" s="3">
        <f>AVERAGE(C915:$C$1180)</f>
        <v>26.335087593984927</v>
      </c>
      <c r="P915" s="3">
        <f>AVERAGE(D915:$D$1180)</f>
        <v>25.344936842105259</v>
      </c>
      <c r="Q915" s="3">
        <f>AVERAGE(E915:$E$1180)</f>
        <v>25.776169924812045</v>
      </c>
      <c r="R915" s="3">
        <f t="shared" si="43"/>
        <v>25.997590000000006</v>
      </c>
      <c r="S915" s="3">
        <f t="shared" si="44"/>
        <v>25.166812000000007</v>
      </c>
      <c r="T915" s="3">
        <f>SUMPRODUCT(E915:E929,Sheet1!$A$1:$A$15)/(15*16/2)</f>
        <v>23.805633333333333</v>
      </c>
      <c r="U915" s="3">
        <f>SUMPRODUCT(E915:E964,Sheet1!$B$1:$B$50)/(50*51/2)</f>
        <v>25.420653333333334</v>
      </c>
      <c r="V915">
        <f t="shared" si="42"/>
        <v>39618156</v>
      </c>
    </row>
    <row r="916" spans="1:22" x14ac:dyDescent="0.25">
      <c r="A916" s="2">
        <v>41435</v>
      </c>
      <c r="B916">
        <v>24.06</v>
      </c>
      <c r="C916">
        <v>24.6</v>
      </c>
      <c r="D916">
        <v>23.99</v>
      </c>
      <c r="E916">
        <v>24.33</v>
      </c>
      <c r="F916">
        <v>58393000</v>
      </c>
      <c r="G916">
        <v>0</v>
      </c>
      <c r="H916">
        <v>1</v>
      </c>
      <c r="I916">
        <v>24.06</v>
      </c>
      <c r="J916">
        <v>24.6</v>
      </c>
      <c r="K916">
        <v>23.99</v>
      </c>
      <c r="L916">
        <v>24.33</v>
      </c>
      <c r="M916">
        <v>58393000</v>
      </c>
      <c r="N916" s="3">
        <f>AVERAGE(B916:$B$1180)</f>
        <v>25.88195509433961</v>
      </c>
      <c r="O916" s="3">
        <f>AVERAGE(C916:$C$1180)</f>
        <v>26.342578490566005</v>
      </c>
      <c r="P916" s="3">
        <f>AVERAGE(D916:$D$1180)</f>
        <v>25.350012075471692</v>
      </c>
      <c r="Q916" s="3">
        <f>AVERAGE(E916:$E$1180)</f>
        <v>25.782759245283032</v>
      </c>
      <c r="R916" s="3">
        <f t="shared" si="43"/>
        <v>26.027590000000004</v>
      </c>
      <c r="S916" s="3">
        <f t="shared" si="44"/>
        <v>25.142457000000004</v>
      </c>
      <c r="T916" s="3">
        <f>SUMPRODUCT(E916:E930,Sheet1!$A$1:$A$15)/(15*16/2)</f>
        <v>23.827937500000001</v>
      </c>
      <c r="U916" s="3">
        <f>SUMPRODUCT(E916:E965,Sheet1!$B$1:$B$50)/(50*51/2)</f>
        <v>25.498990196078438</v>
      </c>
      <c r="V916">
        <f t="shared" si="42"/>
        <v>39465424</v>
      </c>
    </row>
    <row r="917" spans="1:22" x14ac:dyDescent="0.25">
      <c r="A917" s="2">
        <v>41432</v>
      </c>
      <c r="B917">
        <v>23.03</v>
      </c>
      <c r="C917">
        <v>23.4</v>
      </c>
      <c r="D917">
        <v>22.86</v>
      </c>
      <c r="E917">
        <v>23.291</v>
      </c>
      <c r="F917">
        <v>38699200</v>
      </c>
      <c r="G917">
        <v>0</v>
      </c>
      <c r="H917">
        <v>1</v>
      </c>
      <c r="I917">
        <v>23.03</v>
      </c>
      <c r="J917">
        <v>23.4</v>
      </c>
      <c r="K917">
        <v>22.86</v>
      </c>
      <c r="L917">
        <v>23.291</v>
      </c>
      <c r="M917">
        <v>38699200</v>
      </c>
      <c r="N917" s="3">
        <f>AVERAGE(B917:$B$1180)</f>
        <v>25.888856439393926</v>
      </c>
      <c r="O917" s="3">
        <f>AVERAGE(C917:$C$1180)</f>
        <v>26.34917916666663</v>
      </c>
      <c r="P917" s="3">
        <f>AVERAGE(D917:$D$1180)</f>
        <v>25.355163636363628</v>
      </c>
      <c r="Q917" s="3">
        <f>AVERAGE(E917:$E$1180)</f>
        <v>25.788262121212131</v>
      </c>
      <c r="R917" s="3">
        <f t="shared" si="43"/>
        <v>26.052589999999999</v>
      </c>
      <c r="S917" s="3">
        <f t="shared" si="44"/>
        <v>25.120862000000002</v>
      </c>
      <c r="T917" s="3">
        <f>SUMPRODUCT(E917:E931,Sheet1!$A$1:$A$15)/(15*16/2)</f>
        <v>23.828741666666666</v>
      </c>
      <c r="U917" s="3">
        <f>SUMPRODUCT(E917:E966,Sheet1!$B$1:$B$50)/(50*51/2)</f>
        <v>25.566542745098044</v>
      </c>
      <c r="V917">
        <f t="shared" si="42"/>
        <v>38869278</v>
      </c>
    </row>
    <row r="918" spans="1:22" x14ac:dyDescent="0.25">
      <c r="A918" s="2">
        <v>41431</v>
      </c>
      <c r="B918">
        <v>22.99</v>
      </c>
      <c r="C918">
        <v>23.09</v>
      </c>
      <c r="D918">
        <v>22.67</v>
      </c>
      <c r="E918">
        <v>22.97</v>
      </c>
      <c r="F918">
        <v>31260700</v>
      </c>
      <c r="G918">
        <v>0</v>
      </c>
      <c r="H918">
        <v>1</v>
      </c>
      <c r="I918">
        <v>22.99</v>
      </c>
      <c r="J918">
        <v>23.09</v>
      </c>
      <c r="K918">
        <v>22.67</v>
      </c>
      <c r="L918">
        <v>22.97</v>
      </c>
      <c r="M918">
        <v>31260700</v>
      </c>
      <c r="N918" s="3">
        <f>AVERAGE(B918:$B$1180)</f>
        <v>25.89972661596957</v>
      </c>
      <c r="O918" s="3">
        <f>AVERAGE(C918:$C$1180)</f>
        <v>26.360392775665364</v>
      </c>
      <c r="P918" s="3">
        <f>AVERAGE(D918:$D$1180)</f>
        <v>25.364650950570333</v>
      </c>
      <c r="Q918" s="3">
        <f>AVERAGE(E918:$E$1180)</f>
        <v>25.797757414448679</v>
      </c>
      <c r="R918" s="3">
        <f t="shared" si="43"/>
        <v>26.10857</v>
      </c>
      <c r="S918" s="3">
        <f t="shared" si="44"/>
        <v>25.099657000000001</v>
      </c>
      <c r="T918" s="3">
        <f>SUMPRODUCT(E918:E932,Sheet1!$A$1:$A$15)/(15*16/2)</f>
        <v>23.983079166666666</v>
      </c>
      <c r="U918" s="3">
        <f>SUMPRODUCT(E918:E967,Sheet1!$B$1:$B$50)/(50*51/2)</f>
        <v>25.677035686274511</v>
      </c>
      <c r="V918">
        <f t="shared" si="42"/>
        <v>39141242</v>
      </c>
    </row>
    <row r="919" spans="1:22" x14ac:dyDescent="0.25">
      <c r="A919" s="2">
        <v>41430</v>
      </c>
      <c r="B919">
        <v>23.35</v>
      </c>
      <c r="C919">
        <v>23.704999999999998</v>
      </c>
      <c r="D919">
        <v>22.79</v>
      </c>
      <c r="E919">
        <v>22.899000000000001</v>
      </c>
      <c r="F919">
        <v>53819700</v>
      </c>
      <c r="G919">
        <v>0</v>
      </c>
      <c r="H919">
        <v>1</v>
      </c>
      <c r="I919">
        <v>23.35</v>
      </c>
      <c r="J919">
        <v>23.704999999999998</v>
      </c>
      <c r="K919">
        <v>22.79</v>
      </c>
      <c r="L919">
        <v>22.899000000000001</v>
      </c>
      <c r="M919">
        <v>53819700</v>
      </c>
      <c r="N919" s="3">
        <f>AVERAGE(B919:$B$1180)</f>
        <v>25.910832442748077</v>
      </c>
      <c r="O919" s="3">
        <f>AVERAGE(C919:$C$1180)</f>
        <v>26.372875190839661</v>
      </c>
      <c r="P919" s="3">
        <f>AVERAGE(D919:$D$1180)</f>
        <v>25.374935877862587</v>
      </c>
      <c r="Q919" s="3">
        <f>AVERAGE(E919:$E$1180)</f>
        <v>25.808550381679403</v>
      </c>
      <c r="R919" s="3">
        <f t="shared" si="43"/>
        <v>26.153269999999999</v>
      </c>
      <c r="S919" s="3">
        <f t="shared" si="44"/>
        <v>25.084157000000005</v>
      </c>
      <c r="T919" s="3">
        <f>SUMPRODUCT(E919:E933,Sheet1!$A$1:$A$15)/(15*16/2)</f>
        <v>24.207791666666669</v>
      </c>
      <c r="U919" s="3">
        <f>SUMPRODUCT(E919:E968,Sheet1!$B$1:$B$50)/(50*51/2)</f>
        <v>25.801869803921562</v>
      </c>
      <c r="V919">
        <f t="shared" si="42"/>
        <v>39055172</v>
      </c>
    </row>
    <row r="920" spans="1:22" x14ac:dyDescent="0.25">
      <c r="A920" s="2">
        <v>41429</v>
      </c>
      <c r="B920">
        <v>23.89</v>
      </c>
      <c r="C920">
        <v>23.93</v>
      </c>
      <c r="D920">
        <v>23.32</v>
      </c>
      <c r="E920">
        <v>23.52</v>
      </c>
      <c r="F920">
        <v>34760800</v>
      </c>
      <c r="G920">
        <v>0</v>
      </c>
      <c r="H920">
        <v>1</v>
      </c>
      <c r="I920">
        <v>23.89</v>
      </c>
      <c r="J920">
        <v>23.93</v>
      </c>
      <c r="K920">
        <v>23.32</v>
      </c>
      <c r="L920">
        <v>23.52</v>
      </c>
      <c r="M920">
        <v>34760800</v>
      </c>
      <c r="N920" s="3">
        <f>AVERAGE(B920:$B$1180)</f>
        <v>25.920644061302671</v>
      </c>
      <c r="O920" s="3">
        <f>AVERAGE(C920:$C$1180)</f>
        <v>26.383096934865865</v>
      </c>
      <c r="P920" s="3">
        <f>AVERAGE(D920:$D$1180)</f>
        <v>25.384839846743287</v>
      </c>
      <c r="Q920" s="3">
        <f>AVERAGE(E920:$E$1180)</f>
        <v>25.819698084291201</v>
      </c>
      <c r="R920" s="3">
        <f t="shared" si="43"/>
        <v>26.19791</v>
      </c>
      <c r="S920" s="3">
        <f t="shared" si="44"/>
        <v>25.075662000000001</v>
      </c>
      <c r="T920" s="3">
        <f>SUMPRODUCT(E920:E934,Sheet1!$A$1:$A$15)/(15*16/2)</f>
        <v>24.476137499999997</v>
      </c>
      <c r="U920" s="3">
        <f>SUMPRODUCT(E920:E969,Sheet1!$B$1:$B$50)/(50*51/2)</f>
        <v>25.931238823529416</v>
      </c>
      <c r="V920">
        <f t="shared" si="42"/>
        <v>38762758</v>
      </c>
    </row>
    <row r="921" spans="1:22" x14ac:dyDescent="0.25">
      <c r="A921" s="2">
        <v>41428</v>
      </c>
      <c r="B921">
        <v>24.265000000000001</v>
      </c>
      <c r="C921">
        <v>24.32</v>
      </c>
      <c r="D921">
        <v>23.71</v>
      </c>
      <c r="E921">
        <v>23.847999999999999</v>
      </c>
      <c r="F921">
        <v>35733800</v>
      </c>
      <c r="G921">
        <v>0</v>
      </c>
      <c r="H921">
        <v>1</v>
      </c>
      <c r="I921">
        <v>24.265000000000001</v>
      </c>
      <c r="J921">
        <v>24.32</v>
      </c>
      <c r="K921">
        <v>23.71</v>
      </c>
      <c r="L921">
        <v>23.847999999999999</v>
      </c>
      <c r="M921">
        <v>35733800</v>
      </c>
      <c r="N921" s="3">
        <f>AVERAGE(B921:$B$1180)</f>
        <v>25.928454230769219</v>
      </c>
      <c r="O921" s="3">
        <f>AVERAGE(C921:$C$1180)</f>
        <v>26.392531923076884</v>
      </c>
      <c r="P921" s="3">
        <f>AVERAGE(D921:$D$1180)</f>
        <v>25.392781538461531</v>
      </c>
      <c r="Q921" s="3">
        <f>AVERAGE(E921:$E$1180)</f>
        <v>25.828543076923086</v>
      </c>
      <c r="R921" s="3">
        <f t="shared" si="43"/>
        <v>26.242110000000004</v>
      </c>
      <c r="S921" s="3">
        <f t="shared" si="44"/>
        <v>25.059961999999999</v>
      </c>
      <c r="T921" s="3">
        <f>SUMPRODUCT(E921:E935,Sheet1!$A$1:$A$15)/(15*16/2)</f>
        <v>24.694358333333334</v>
      </c>
      <c r="U921" s="3">
        <f>SUMPRODUCT(E921:E970,Sheet1!$B$1:$B$50)/(50*51/2)</f>
        <v>26.037988235294122</v>
      </c>
      <c r="V921">
        <f t="shared" si="42"/>
        <v>38436668</v>
      </c>
    </row>
    <row r="922" spans="1:22" x14ac:dyDescent="0.25">
      <c r="A922" s="2">
        <v>41425</v>
      </c>
      <c r="B922">
        <v>24.63</v>
      </c>
      <c r="C922">
        <v>24.95</v>
      </c>
      <c r="D922">
        <v>24.27</v>
      </c>
      <c r="E922">
        <v>24.347999999999999</v>
      </c>
      <c r="F922">
        <v>35925000</v>
      </c>
      <c r="G922">
        <v>0</v>
      </c>
      <c r="H922">
        <v>1</v>
      </c>
      <c r="I922">
        <v>24.63</v>
      </c>
      <c r="J922">
        <v>24.95</v>
      </c>
      <c r="K922">
        <v>24.27</v>
      </c>
      <c r="L922">
        <v>24.347999999999999</v>
      </c>
      <c r="M922">
        <v>35925000</v>
      </c>
      <c r="N922" s="3">
        <f>AVERAGE(B922:$B$1180)</f>
        <v>25.934876833976819</v>
      </c>
      <c r="O922" s="3">
        <f>AVERAGE(C922:$C$1180)</f>
        <v>26.400533976833934</v>
      </c>
      <c r="P922" s="3">
        <f>AVERAGE(D922:$D$1180)</f>
        <v>25.399278764478758</v>
      </c>
      <c r="Q922" s="3">
        <f>AVERAGE(E922:$E$1180)</f>
        <v>25.836189961389973</v>
      </c>
      <c r="R922" s="3">
        <f t="shared" si="43"/>
        <v>26.279950000000003</v>
      </c>
      <c r="S922" s="3">
        <f t="shared" si="44"/>
        <v>25.048722000000009</v>
      </c>
      <c r="T922" s="3">
        <f>SUMPRODUCT(E922:E936,Sheet1!$A$1:$A$15)/(15*16/2)</f>
        <v>24.895179166666665</v>
      </c>
      <c r="U922" s="3">
        <f>SUMPRODUCT(E922:E971,Sheet1!$B$1:$B$50)/(50*51/2)</f>
        <v>26.133358823529406</v>
      </c>
      <c r="V922">
        <f t="shared" si="42"/>
        <v>38208714</v>
      </c>
    </row>
    <row r="923" spans="1:22" x14ac:dyDescent="0.25">
      <c r="A923" s="2">
        <v>41424</v>
      </c>
      <c r="B923">
        <v>24.13</v>
      </c>
      <c r="C923">
        <v>24.779</v>
      </c>
      <c r="D923">
        <v>23.93</v>
      </c>
      <c r="E923">
        <v>24.55</v>
      </c>
      <c r="F923">
        <v>60733200</v>
      </c>
      <c r="G923">
        <v>0</v>
      </c>
      <c r="H923">
        <v>1</v>
      </c>
      <c r="I923">
        <v>24.13</v>
      </c>
      <c r="J923">
        <v>24.779</v>
      </c>
      <c r="K923">
        <v>23.93</v>
      </c>
      <c r="L923">
        <v>24.55</v>
      </c>
      <c r="M923">
        <v>60733200</v>
      </c>
      <c r="N923" s="3">
        <f>AVERAGE(B923:$B$1180)</f>
        <v>25.939934496124014</v>
      </c>
      <c r="O923" s="3">
        <f>AVERAGE(C923:$C$1180)</f>
        <v>26.406156201550349</v>
      </c>
      <c r="P923" s="3">
        <f>AVERAGE(D923:$D$1180)</f>
        <v>25.403655813953481</v>
      </c>
      <c r="Q923" s="3">
        <f>AVERAGE(E923:$E$1180)</f>
        <v>25.841958139534889</v>
      </c>
      <c r="R923" s="3">
        <f t="shared" si="43"/>
        <v>26.310190000000002</v>
      </c>
      <c r="S923" s="3">
        <f t="shared" si="44"/>
        <v>25.036016999999998</v>
      </c>
      <c r="T923" s="3">
        <f>SUMPRODUCT(E923:E937,Sheet1!$A$1:$A$15)/(15*16/2)</f>
        <v>25.055933333333336</v>
      </c>
      <c r="U923" s="3">
        <f>SUMPRODUCT(E923:E972,Sheet1!$B$1:$B$50)/(50*51/2)</f>
        <v>26.210307450980398</v>
      </c>
      <c r="V923">
        <f t="shared" si="42"/>
        <v>38370344</v>
      </c>
    </row>
    <row r="924" spans="1:22" x14ac:dyDescent="0.25">
      <c r="A924" s="2">
        <v>41423</v>
      </c>
      <c r="B924">
        <v>23.79</v>
      </c>
      <c r="C924">
        <v>23.81</v>
      </c>
      <c r="D924">
        <v>23.26</v>
      </c>
      <c r="E924">
        <v>23.32</v>
      </c>
      <c r="F924">
        <v>64237800</v>
      </c>
      <c r="G924">
        <v>0</v>
      </c>
      <c r="H924">
        <v>1</v>
      </c>
      <c r="I924">
        <v>23.79</v>
      </c>
      <c r="J924">
        <v>23.81</v>
      </c>
      <c r="K924">
        <v>23.26</v>
      </c>
      <c r="L924">
        <v>23.32</v>
      </c>
      <c r="M924">
        <v>64237800</v>
      </c>
      <c r="N924" s="3">
        <f>AVERAGE(B924:$B$1180)</f>
        <v>25.946977042801539</v>
      </c>
      <c r="O924" s="3">
        <f>AVERAGE(C924:$C$1180)</f>
        <v>26.412487548638094</v>
      </c>
      <c r="P924" s="3">
        <f>AVERAGE(D924:$D$1180)</f>
        <v>25.409389883268474</v>
      </c>
      <c r="Q924" s="3">
        <f>AVERAGE(E924:$E$1180)</f>
        <v>25.846985214007791</v>
      </c>
      <c r="R924" s="3">
        <f t="shared" si="43"/>
        <v>26.350190000000001</v>
      </c>
      <c r="S924" s="3">
        <f t="shared" si="44"/>
        <v>25.018317000000003</v>
      </c>
      <c r="T924" s="3">
        <f>SUMPRODUCT(E924:E938,Sheet1!$A$1:$A$15)/(15*16/2)</f>
        <v>25.212854166666666</v>
      </c>
      <c r="U924" s="3">
        <f>SUMPRODUCT(E924:E973,Sheet1!$B$1:$B$50)/(50*51/2)</f>
        <v>26.280903137254906</v>
      </c>
      <c r="V924">
        <f t="shared" si="42"/>
        <v>37660764</v>
      </c>
    </row>
    <row r="925" spans="1:22" x14ac:dyDescent="0.25">
      <c r="A925" s="2">
        <v>41422</v>
      </c>
      <c r="B925">
        <v>24.54</v>
      </c>
      <c r="C925">
        <v>24.54</v>
      </c>
      <c r="D925">
        <v>23.92</v>
      </c>
      <c r="E925">
        <v>24.1</v>
      </c>
      <c r="F925">
        <v>50079700</v>
      </c>
      <c r="G925">
        <v>0</v>
      </c>
      <c r="H925">
        <v>1</v>
      </c>
      <c r="I925">
        <v>24.54</v>
      </c>
      <c r="J925">
        <v>24.54</v>
      </c>
      <c r="K925">
        <v>23.92</v>
      </c>
      <c r="L925">
        <v>24.1</v>
      </c>
      <c r="M925">
        <v>50079700</v>
      </c>
      <c r="N925" s="3">
        <f>AVERAGE(B925:$B$1180)</f>
        <v>25.955402734374982</v>
      </c>
      <c r="O925" s="3">
        <f>AVERAGE(C925:$C$1180)</f>
        <v>26.422653515624962</v>
      </c>
      <c r="P925" s="3">
        <f>AVERAGE(D925:$D$1180)</f>
        <v>25.417785937499993</v>
      </c>
      <c r="Q925" s="3">
        <f>AVERAGE(E925:$E$1180)</f>
        <v>25.856856250000007</v>
      </c>
      <c r="R925" s="3">
        <f t="shared" si="43"/>
        <v>26.413589999999999</v>
      </c>
      <c r="S925" s="3">
        <f t="shared" si="44"/>
        <v>25.005317000000002</v>
      </c>
      <c r="T925" s="3">
        <f>SUMPRODUCT(E925:E939,Sheet1!$A$1:$A$15)/(15*16/2)</f>
        <v>25.553266666666662</v>
      </c>
      <c r="U925" s="3">
        <f>SUMPRODUCT(E925:E974,Sheet1!$B$1:$B$50)/(50*51/2)</f>
        <v>26.402220392156856</v>
      </c>
      <c r="V925">
        <f t="shared" si="42"/>
        <v>36909082</v>
      </c>
    </row>
    <row r="926" spans="1:22" x14ac:dyDescent="0.25">
      <c r="A926" s="2">
        <v>41418</v>
      </c>
      <c r="B926">
        <v>24.97</v>
      </c>
      <c r="C926">
        <v>24.97</v>
      </c>
      <c r="D926">
        <v>24.08</v>
      </c>
      <c r="E926">
        <v>24.3125</v>
      </c>
      <c r="F926">
        <v>58727900</v>
      </c>
      <c r="G926">
        <v>0</v>
      </c>
      <c r="H926">
        <v>1</v>
      </c>
      <c r="I926">
        <v>24.97</v>
      </c>
      <c r="J926">
        <v>24.97</v>
      </c>
      <c r="K926">
        <v>24.08</v>
      </c>
      <c r="L926">
        <v>24.3125</v>
      </c>
      <c r="M926">
        <v>58727900</v>
      </c>
      <c r="N926" s="3">
        <f>AVERAGE(B926:$B$1180)</f>
        <v>25.960953333333315</v>
      </c>
      <c r="O926" s="3">
        <f>AVERAGE(C926:$C$1180)</f>
        <v>26.430036470588195</v>
      </c>
      <c r="P926" s="3">
        <f>AVERAGE(D926:$D$1180)</f>
        <v>25.423659607843135</v>
      </c>
      <c r="Q926" s="3">
        <f>AVERAGE(E926:$E$1180)</f>
        <v>25.863745882352948</v>
      </c>
      <c r="R926" s="3">
        <f t="shared" si="43"/>
        <v>26.464489999999998</v>
      </c>
      <c r="S926" s="3">
        <f t="shared" si="44"/>
        <v>24.988416999999998</v>
      </c>
      <c r="T926" s="3">
        <f>SUMPRODUCT(E926:E940,Sheet1!$A$1:$A$15)/(15*16/2)</f>
        <v>25.825095833333339</v>
      </c>
      <c r="U926" s="3">
        <f>SUMPRODUCT(E926:E975,Sheet1!$B$1:$B$50)/(50*51/2)</f>
        <v>26.494945490196073</v>
      </c>
      <c r="V926">
        <f t="shared" si="42"/>
        <v>36539436</v>
      </c>
    </row>
    <row r="927" spans="1:22" x14ac:dyDescent="0.25">
      <c r="A927" s="2">
        <v>41417</v>
      </c>
      <c r="B927">
        <v>24.8</v>
      </c>
      <c r="C927">
        <v>25.53</v>
      </c>
      <c r="D927">
        <v>24.77</v>
      </c>
      <c r="E927">
        <v>25.06</v>
      </c>
      <c r="F927">
        <v>37663100</v>
      </c>
      <c r="G927">
        <v>0</v>
      </c>
      <c r="H927">
        <v>1</v>
      </c>
      <c r="I927">
        <v>24.8</v>
      </c>
      <c r="J927">
        <v>25.53</v>
      </c>
      <c r="K927">
        <v>24.77</v>
      </c>
      <c r="L927">
        <v>25.06</v>
      </c>
      <c r="M927">
        <v>37663100</v>
      </c>
      <c r="N927" s="3">
        <f>AVERAGE(B927:$B$1180)</f>
        <v>25.964854724409431</v>
      </c>
      <c r="O927" s="3">
        <f>AVERAGE(C927:$C$1180)</f>
        <v>26.435784645669251</v>
      </c>
      <c r="P927" s="3">
        <f>AVERAGE(D927:$D$1180)</f>
        <v>25.428949606299209</v>
      </c>
      <c r="Q927" s="3">
        <f>AVERAGE(E927:$E$1180)</f>
        <v>25.869853149606303</v>
      </c>
      <c r="R927" s="3">
        <f t="shared" si="43"/>
        <v>26.519039999999997</v>
      </c>
      <c r="S927" s="3">
        <f t="shared" si="44"/>
        <v>24.976454499999999</v>
      </c>
      <c r="T927" s="3">
        <f>SUMPRODUCT(E927:E941,Sheet1!$A$1:$A$15)/(15*16/2)</f>
        <v>26.103683333333326</v>
      </c>
      <c r="U927" s="3">
        <f>SUMPRODUCT(E927:E976,Sheet1!$B$1:$B$50)/(50*51/2)</f>
        <v>26.581476470588242</v>
      </c>
      <c r="V927">
        <f t="shared" si="42"/>
        <v>35917806</v>
      </c>
    </row>
    <row r="928" spans="1:22" x14ac:dyDescent="0.25">
      <c r="A928" s="2">
        <v>41416</v>
      </c>
      <c r="B928">
        <v>25.65</v>
      </c>
      <c r="C928">
        <v>25.85</v>
      </c>
      <c r="D928">
        <v>24.92</v>
      </c>
      <c r="E928">
        <v>25.158999999999999</v>
      </c>
      <c r="F928">
        <v>45314500</v>
      </c>
      <c r="G928">
        <v>0</v>
      </c>
      <c r="H928">
        <v>1</v>
      </c>
      <c r="I928">
        <v>25.65</v>
      </c>
      <c r="J928">
        <v>25.85</v>
      </c>
      <c r="K928">
        <v>24.92</v>
      </c>
      <c r="L928">
        <v>25.158999999999999</v>
      </c>
      <c r="M928">
        <v>45314500</v>
      </c>
      <c r="N928" s="3">
        <f>AVERAGE(B928:$B$1180)</f>
        <v>25.969458893280617</v>
      </c>
      <c r="O928" s="3">
        <f>AVERAGE(C928:$C$1180)</f>
        <v>26.439364822134351</v>
      </c>
      <c r="P928" s="3">
        <f>AVERAGE(D928:$D$1180)</f>
        <v>25.431554150197623</v>
      </c>
      <c r="Q928" s="3">
        <f>AVERAGE(E928:$E$1180)</f>
        <v>25.873054150197635</v>
      </c>
      <c r="R928" s="3">
        <f t="shared" si="43"/>
        <v>26.559439999999999</v>
      </c>
      <c r="S928" s="3">
        <f t="shared" si="44"/>
        <v>24.956604500000005</v>
      </c>
      <c r="T928" s="3">
        <f>SUMPRODUCT(E928:E942,Sheet1!$A$1:$A$15)/(15*16/2)</f>
        <v>26.321416666666664</v>
      </c>
      <c r="U928" s="3">
        <f>SUMPRODUCT(E928:E977,Sheet1!$B$1:$B$50)/(50*51/2)</f>
        <v>26.64027803921568</v>
      </c>
      <c r="V928">
        <f t="shared" si="42"/>
        <v>35956934</v>
      </c>
    </row>
    <row r="929" spans="1:22" x14ac:dyDescent="0.25">
      <c r="A929" s="2">
        <v>41415</v>
      </c>
      <c r="B929">
        <v>25.87</v>
      </c>
      <c r="C929">
        <v>26.074999999999999</v>
      </c>
      <c r="D929">
        <v>25.59</v>
      </c>
      <c r="E929">
        <v>25.66</v>
      </c>
      <c r="F929">
        <v>26261300</v>
      </c>
      <c r="G929">
        <v>0</v>
      </c>
      <c r="H929">
        <v>1</v>
      </c>
      <c r="I929">
        <v>25.87</v>
      </c>
      <c r="J929">
        <v>26.074999999999999</v>
      </c>
      <c r="K929">
        <v>25.59</v>
      </c>
      <c r="L929">
        <v>25.66</v>
      </c>
      <c r="M929">
        <v>26261300</v>
      </c>
      <c r="N929" s="3">
        <f>AVERAGE(B929:$B$1180)</f>
        <v>25.97072658730157</v>
      </c>
      <c r="O929" s="3">
        <f>AVERAGE(C929:$C$1180)</f>
        <v>26.441703571428533</v>
      </c>
      <c r="P929" s="3">
        <f>AVERAGE(D929:$D$1180)</f>
        <v>25.433584126984126</v>
      </c>
      <c r="Q929" s="3">
        <f>AVERAGE(E929:$E$1180)</f>
        <v>25.875887698412708</v>
      </c>
      <c r="R929" s="3">
        <f t="shared" si="43"/>
        <v>26.612859999999998</v>
      </c>
      <c r="S929" s="3">
        <f t="shared" si="44"/>
        <v>24.931009500000005</v>
      </c>
      <c r="T929" s="3">
        <f>SUMPRODUCT(E929:E943,Sheet1!$A$1:$A$15)/(15*16/2)</f>
        <v>26.5457</v>
      </c>
      <c r="U929" s="3">
        <f>SUMPRODUCT(E929:E978,Sheet1!$B$1:$B$50)/(50*51/2)</f>
        <v>26.697292156862744</v>
      </c>
      <c r="V929">
        <f t="shared" si="42"/>
        <v>35602036</v>
      </c>
    </row>
    <row r="930" spans="1:22" x14ac:dyDescent="0.25">
      <c r="A930" s="2">
        <v>41414</v>
      </c>
      <c r="B930">
        <v>26.18</v>
      </c>
      <c r="C930">
        <v>26.19</v>
      </c>
      <c r="D930">
        <v>25.69</v>
      </c>
      <c r="E930">
        <v>25.759</v>
      </c>
      <c r="F930">
        <v>42402900</v>
      </c>
      <c r="G930">
        <v>0</v>
      </c>
      <c r="H930">
        <v>1</v>
      </c>
      <c r="I930">
        <v>26.18</v>
      </c>
      <c r="J930">
        <v>26.19</v>
      </c>
      <c r="K930">
        <v>25.69</v>
      </c>
      <c r="L930">
        <v>25.759</v>
      </c>
      <c r="M930">
        <v>42402900</v>
      </c>
      <c r="N930" s="3">
        <f>AVERAGE(B930:$B$1180)</f>
        <v>25.971127888446198</v>
      </c>
      <c r="O930" s="3">
        <f>AVERAGE(C930:$C$1180)</f>
        <v>26.443164541832633</v>
      </c>
      <c r="P930" s="3">
        <f>AVERAGE(D930:$D$1180)</f>
        <v>25.4329609561753</v>
      </c>
      <c r="Q930" s="3">
        <f>AVERAGE(E930:$E$1180)</f>
        <v>25.87674780876495</v>
      </c>
      <c r="R930" s="3">
        <f t="shared" si="43"/>
        <v>26.662459999999999</v>
      </c>
      <c r="S930" s="3">
        <f t="shared" si="44"/>
        <v>24.907109500000004</v>
      </c>
      <c r="T930" s="3">
        <f>SUMPRODUCT(E930:E944,Sheet1!$A$1:$A$15)/(15*16/2)</f>
        <v>26.724933333333336</v>
      </c>
      <c r="U930" s="3">
        <f>SUMPRODUCT(E930:E979,Sheet1!$B$1:$B$50)/(50*51/2)</f>
        <v>26.73660431372549</v>
      </c>
      <c r="V930">
        <f t="shared" si="42"/>
        <v>35789652</v>
      </c>
    </row>
    <row r="931" spans="1:22" x14ac:dyDescent="0.25">
      <c r="A931" s="2">
        <v>41411</v>
      </c>
      <c r="B931">
        <v>26.4</v>
      </c>
      <c r="C931">
        <v>26.6</v>
      </c>
      <c r="D931">
        <v>26.2</v>
      </c>
      <c r="E931">
        <v>26.25</v>
      </c>
      <c r="F931">
        <v>29462700</v>
      </c>
      <c r="G931">
        <v>0</v>
      </c>
      <c r="H931">
        <v>1</v>
      </c>
      <c r="I931">
        <v>26.4</v>
      </c>
      <c r="J931">
        <v>26.6</v>
      </c>
      <c r="K931">
        <v>26.2</v>
      </c>
      <c r="L931">
        <v>26.25</v>
      </c>
      <c r="M931">
        <v>29462700</v>
      </c>
      <c r="N931" s="3">
        <f>AVERAGE(B931:$B$1180)</f>
        <v>25.970292399999984</v>
      </c>
      <c r="O931" s="3">
        <f>AVERAGE(C931:$C$1180)</f>
        <v>26.444177199999967</v>
      </c>
      <c r="P931" s="3">
        <f>AVERAGE(D931:$D$1180)</f>
        <v>25.431932799999998</v>
      </c>
      <c r="Q931" s="3">
        <f>AVERAGE(E931:$E$1180)</f>
        <v>25.877218800000009</v>
      </c>
      <c r="R931" s="3">
        <f t="shared" si="43"/>
        <v>26.706480000000003</v>
      </c>
      <c r="S931" s="3">
        <f t="shared" si="44"/>
        <v>24.886864500000005</v>
      </c>
      <c r="T931" s="3">
        <f>SUMPRODUCT(E931:E945,Sheet1!$A$1:$A$15)/(15*16/2)</f>
        <v>26.901966666666667</v>
      </c>
      <c r="U931" s="3">
        <f>SUMPRODUCT(E931:E980,Sheet1!$B$1:$B$50)/(50*51/2)</f>
        <v>26.773760392156856</v>
      </c>
      <c r="V931">
        <f t="shared" si="42"/>
        <v>35825572</v>
      </c>
    </row>
    <row r="932" spans="1:22" x14ac:dyDescent="0.25">
      <c r="A932" s="2">
        <v>41410</v>
      </c>
      <c r="B932">
        <v>26.48</v>
      </c>
      <c r="C932">
        <v>26.55</v>
      </c>
      <c r="D932">
        <v>25.9</v>
      </c>
      <c r="E932">
        <v>26.13</v>
      </c>
      <c r="F932">
        <v>35499100</v>
      </c>
      <c r="G932">
        <v>0</v>
      </c>
      <c r="H932">
        <v>1</v>
      </c>
      <c r="I932">
        <v>26.48</v>
      </c>
      <c r="J932">
        <v>26.55</v>
      </c>
      <c r="K932">
        <v>25.9</v>
      </c>
      <c r="L932">
        <v>26.13</v>
      </c>
      <c r="M932">
        <v>35499100</v>
      </c>
      <c r="N932" s="3">
        <f>AVERAGE(B932:$B$1180)</f>
        <v>25.96856666666665</v>
      </c>
      <c r="O932" s="3">
        <f>AVERAGE(C932:$C$1180)</f>
        <v>26.443551405622458</v>
      </c>
      <c r="P932" s="3">
        <f>AVERAGE(D932:$D$1180)</f>
        <v>25.428848192771081</v>
      </c>
      <c r="Q932" s="3">
        <f>AVERAGE(E932:$E$1180)</f>
        <v>25.875721686746999</v>
      </c>
      <c r="R932" s="3">
        <f t="shared" si="43"/>
        <v>26.753040000000002</v>
      </c>
      <c r="S932" s="3">
        <f t="shared" si="44"/>
        <v>24.871364500000006</v>
      </c>
      <c r="T932" s="3">
        <f>SUMPRODUCT(E932:E946,Sheet1!$A$1:$A$15)/(15*16/2)</f>
        <v>27.022624999999998</v>
      </c>
      <c r="U932" s="3">
        <f>SUMPRODUCT(E932:E981,Sheet1!$B$1:$B$50)/(50*51/2)</f>
        <v>26.793487450980386</v>
      </c>
      <c r="V932">
        <f t="shared" si="42"/>
        <v>36727122</v>
      </c>
    </row>
    <row r="933" spans="1:22" x14ac:dyDescent="0.25">
      <c r="A933" s="2">
        <v>41409</v>
      </c>
      <c r="B933">
        <v>26.92</v>
      </c>
      <c r="C933">
        <v>26.99</v>
      </c>
      <c r="D933">
        <v>26.4</v>
      </c>
      <c r="E933">
        <v>26.6</v>
      </c>
      <c r="F933">
        <v>30299800</v>
      </c>
      <c r="G933">
        <v>0</v>
      </c>
      <c r="H933">
        <v>1</v>
      </c>
      <c r="I933">
        <v>26.92</v>
      </c>
      <c r="J933">
        <v>26.99</v>
      </c>
      <c r="K933">
        <v>26.4</v>
      </c>
      <c r="L933">
        <v>26.6</v>
      </c>
      <c r="M933">
        <v>30299800</v>
      </c>
      <c r="N933" s="3">
        <f>AVERAGE(B933:$B$1180)</f>
        <v>25.966504435483856</v>
      </c>
      <c r="O933" s="3">
        <f>AVERAGE(C933:$C$1180)</f>
        <v>26.443122177419323</v>
      </c>
      <c r="P933" s="3">
        <f>AVERAGE(D933:$D$1180)</f>
        <v>25.426948387096772</v>
      </c>
      <c r="Q933" s="3">
        <f>AVERAGE(E933:$E$1180)</f>
        <v>25.874696370967751</v>
      </c>
      <c r="R933" s="3">
        <f t="shared" si="43"/>
        <v>26.779489999999999</v>
      </c>
      <c r="S933" s="3">
        <f t="shared" si="44"/>
        <v>24.859239500000005</v>
      </c>
      <c r="T933" s="3">
        <f>SUMPRODUCT(E933:E947,Sheet1!$A$1:$A$15)/(15*16/2)</f>
        <v>27.158366666666669</v>
      </c>
      <c r="U933" s="3">
        <f>SUMPRODUCT(E933:E982,Sheet1!$B$1:$B$50)/(50*51/2)</f>
        <v>26.818957647058831</v>
      </c>
      <c r="V933">
        <f t="shared" si="42"/>
        <v>36687792</v>
      </c>
    </row>
    <row r="934" spans="1:22" x14ac:dyDescent="0.25">
      <c r="A934" s="2">
        <v>41408</v>
      </c>
      <c r="B934">
        <v>26.885400000000001</v>
      </c>
      <c r="C934">
        <v>27.28</v>
      </c>
      <c r="D934">
        <v>26.82</v>
      </c>
      <c r="E934">
        <v>27.07</v>
      </c>
      <c r="F934">
        <v>24930300</v>
      </c>
      <c r="G934">
        <v>0</v>
      </c>
      <c r="H934">
        <v>1</v>
      </c>
      <c r="I934">
        <v>26.885400000000001</v>
      </c>
      <c r="J934">
        <v>27.28</v>
      </c>
      <c r="K934">
        <v>26.82</v>
      </c>
      <c r="L934">
        <v>27.07</v>
      </c>
      <c r="M934">
        <v>24930300</v>
      </c>
      <c r="N934" s="3">
        <f>AVERAGE(B934:$B$1180)</f>
        <v>25.96264412955464</v>
      </c>
      <c r="O934" s="3">
        <f>AVERAGE(C934:$C$1180)</f>
        <v>26.440908097165959</v>
      </c>
      <c r="P934" s="3">
        <f>AVERAGE(D934:$D$1180)</f>
        <v>25.423008906882586</v>
      </c>
      <c r="Q934" s="3">
        <f>AVERAGE(E934:$E$1180)</f>
        <v>25.871759919028349</v>
      </c>
      <c r="R934" s="3">
        <f t="shared" si="43"/>
        <v>26.797890000000002</v>
      </c>
      <c r="S934" s="3">
        <f t="shared" si="44"/>
        <v>24.860464500000003</v>
      </c>
      <c r="T934" s="3">
        <f>SUMPRODUCT(E934:E948,Sheet1!$A$1:$A$15)/(15*16/2)</f>
        <v>27.231275</v>
      </c>
      <c r="U934" s="3">
        <f>SUMPRODUCT(E934:E983,Sheet1!$B$1:$B$50)/(50*51/2)</f>
        <v>26.826718039215674</v>
      </c>
      <c r="V934">
        <f t="shared" si="42"/>
        <v>36894240</v>
      </c>
    </row>
    <row r="935" spans="1:22" x14ac:dyDescent="0.25">
      <c r="A935" s="2">
        <v>41407</v>
      </c>
      <c r="B935">
        <v>26.6</v>
      </c>
      <c r="C935">
        <v>27.324999999999999</v>
      </c>
      <c r="D935">
        <v>26.530999999999999</v>
      </c>
      <c r="E935">
        <v>26.82</v>
      </c>
      <c r="F935">
        <v>29068800</v>
      </c>
      <c r="G935">
        <v>0</v>
      </c>
      <c r="H935">
        <v>1</v>
      </c>
      <c r="I935">
        <v>26.6</v>
      </c>
      <c r="J935">
        <v>27.324999999999999</v>
      </c>
      <c r="K935">
        <v>26.530999999999999</v>
      </c>
      <c r="L935">
        <v>26.82</v>
      </c>
      <c r="M935">
        <v>29068800</v>
      </c>
      <c r="N935" s="3">
        <f>AVERAGE(B935:$B$1180)</f>
        <v>25.958893089430877</v>
      </c>
      <c r="O935" s="3">
        <f>AVERAGE(C935:$C$1180)</f>
        <v>26.437497154471512</v>
      </c>
      <c r="P935" s="3">
        <f>AVERAGE(D935:$D$1180)</f>
        <v>25.417330081300804</v>
      </c>
      <c r="Q935" s="3">
        <f>AVERAGE(E935:$E$1180)</f>
        <v>25.866889024390257</v>
      </c>
      <c r="R935" s="3">
        <f t="shared" si="43"/>
        <v>26.810890000000004</v>
      </c>
      <c r="S935" s="3">
        <f t="shared" si="44"/>
        <v>24.87181450000001</v>
      </c>
      <c r="T935" s="3">
        <f>SUMPRODUCT(E935:E949,Sheet1!$A$1:$A$15)/(15*16/2)</f>
        <v>27.236350000000005</v>
      </c>
      <c r="U935" s="3">
        <f>SUMPRODUCT(E935:E984,Sheet1!$B$1:$B$50)/(50*51/2)</f>
        <v>26.816556862745092</v>
      </c>
      <c r="V935">
        <f t="shared" si="42"/>
        <v>37043648</v>
      </c>
    </row>
    <row r="936" spans="1:22" x14ac:dyDescent="0.25">
      <c r="A936" s="2">
        <v>41404</v>
      </c>
      <c r="B936">
        <v>27.14</v>
      </c>
      <c r="C936">
        <v>27.3</v>
      </c>
      <c r="D936">
        <v>26.57</v>
      </c>
      <c r="E936">
        <v>26.68</v>
      </c>
      <c r="F936">
        <v>30847100</v>
      </c>
      <c r="G936">
        <v>0</v>
      </c>
      <c r="H936">
        <v>1</v>
      </c>
      <c r="I936">
        <v>27.14</v>
      </c>
      <c r="J936">
        <v>27.3</v>
      </c>
      <c r="K936">
        <v>26.57</v>
      </c>
      <c r="L936">
        <v>26.68</v>
      </c>
      <c r="M936">
        <v>30847100</v>
      </c>
      <c r="N936" s="3">
        <f>AVERAGE(B936:$B$1180)</f>
        <v>25.956276326530595</v>
      </c>
      <c r="O936" s="3">
        <f>AVERAGE(C936:$C$1180)</f>
        <v>26.433874693877517</v>
      </c>
      <c r="P936" s="3">
        <f>AVERAGE(D936:$D$1180)</f>
        <v>25.412784489795911</v>
      </c>
      <c r="Q936" s="3">
        <f>AVERAGE(E936:$E$1180)</f>
        <v>25.862998775510217</v>
      </c>
      <c r="R936" s="3">
        <f t="shared" si="43"/>
        <v>26.830090000000006</v>
      </c>
      <c r="S936" s="3">
        <f t="shared" si="44"/>
        <v>24.87996450000001</v>
      </c>
      <c r="T936" s="3">
        <f>SUMPRODUCT(E936:E950,Sheet1!$A$1:$A$15)/(15*16/2)</f>
        <v>27.265591666666662</v>
      </c>
      <c r="U936" s="3">
        <f>SUMPRODUCT(E936:E985,Sheet1!$B$1:$B$50)/(50*51/2)</f>
        <v>26.816952549019604</v>
      </c>
      <c r="V936">
        <f t="shared" si="42"/>
        <v>37543568</v>
      </c>
    </row>
    <row r="937" spans="1:22" x14ac:dyDescent="0.25">
      <c r="A937" s="2">
        <v>41403</v>
      </c>
      <c r="B937">
        <v>27.08</v>
      </c>
      <c r="C937">
        <v>27.55</v>
      </c>
      <c r="D937">
        <v>26.85</v>
      </c>
      <c r="E937">
        <v>27.04</v>
      </c>
      <c r="F937">
        <v>33457200</v>
      </c>
      <c r="G937">
        <v>0</v>
      </c>
      <c r="H937">
        <v>1</v>
      </c>
      <c r="I937">
        <v>27.08</v>
      </c>
      <c r="J937">
        <v>27.55</v>
      </c>
      <c r="K937">
        <v>26.85</v>
      </c>
      <c r="L937">
        <v>27.04</v>
      </c>
      <c r="M937">
        <v>33457200</v>
      </c>
      <c r="N937" s="3">
        <f>AVERAGE(B937:$B$1180)</f>
        <v>25.951424999999983</v>
      </c>
      <c r="O937" s="3">
        <f>AVERAGE(C937:$C$1180)</f>
        <v>26.430324999999968</v>
      </c>
      <c r="P937" s="3">
        <f>AVERAGE(D937:$D$1180)</f>
        <v>25.408041803278682</v>
      </c>
      <c r="Q937" s="3">
        <f>AVERAGE(E937:$E$1180)</f>
        <v>25.859650409836078</v>
      </c>
      <c r="R937" s="3">
        <f t="shared" si="43"/>
        <v>26.841490000000004</v>
      </c>
      <c r="S937" s="3">
        <f t="shared" si="44"/>
        <v>24.890314500000009</v>
      </c>
      <c r="T937" s="3">
        <f>SUMPRODUCT(E937:E951,Sheet1!$A$1:$A$15)/(15*16/2)</f>
        <v>27.304416666666668</v>
      </c>
      <c r="U937" s="3">
        <f>SUMPRODUCT(E937:E986,Sheet1!$B$1:$B$50)/(50*51/2)</f>
        <v>26.823285490196088</v>
      </c>
      <c r="V937">
        <f t="shared" si="42"/>
        <v>38587182</v>
      </c>
    </row>
    <row r="938" spans="1:22" x14ac:dyDescent="0.25">
      <c r="A938" s="2">
        <v>41402</v>
      </c>
      <c r="B938">
        <v>26.88</v>
      </c>
      <c r="C938">
        <v>27.3</v>
      </c>
      <c r="D938">
        <v>26.65</v>
      </c>
      <c r="E938">
        <v>27.12</v>
      </c>
      <c r="F938">
        <v>34654900</v>
      </c>
      <c r="G938">
        <v>0</v>
      </c>
      <c r="H938">
        <v>1</v>
      </c>
      <c r="I938">
        <v>26.88</v>
      </c>
      <c r="J938">
        <v>27.3</v>
      </c>
      <c r="K938">
        <v>26.65</v>
      </c>
      <c r="L938">
        <v>27.12</v>
      </c>
      <c r="M938">
        <v>34654900</v>
      </c>
      <c r="N938" s="3">
        <f>AVERAGE(B938:$B$1180)</f>
        <v>25.946780658436193</v>
      </c>
      <c r="O938" s="3">
        <f>AVERAGE(C938:$C$1180)</f>
        <v>26.42571728395059</v>
      </c>
      <c r="P938" s="3">
        <f>AVERAGE(D938:$D$1180)</f>
        <v>25.402107818930038</v>
      </c>
      <c r="Q938" s="3">
        <f>AVERAGE(E938:$E$1180)</f>
        <v>25.854793004115241</v>
      </c>
      <c r="R938" s="3">
        <f t="shared" si="43"/>
        <v>26.838090000000001</v>
      </c>
      <c r="S938" s="3">
        <f t="shared" si="44"/>
        <v>24.898914500000011</v>
      </c>
      <c r="T938" s="3">
        <f>SUMPRODUCT(E938:E952,Sheet1!$A$1:$A$15)/(15*16/2)</f>
        <v>27.286991666666669</v>
      </c>
      <c r="U938" s="3">
        <f>SUMPRODUCT(E938:E987,Sheet1!$B$1:$B$50)/(50*51/2)</f>
        <v>26.815367450980382</v>
      </c>
      <c r="V938">
        <f t="shared" si="42"/>
        <v>38804432</v>
      </c>
    </row>
    <row r="939" spans="1:22" x14ac:dyDescent="0.25">
      <c r="A939" s="2">
        <v>41401</v>
      </c>
      <c r="B939">
        <v>27.55</v>
      </c>
      <c r="C939">
        <v>27.85</v>
      </c>
      <c r="D939">
        <v>26.85</v>
      </c>
      <c r="E939">
        <v>26.888999999999999</v>
      </c>
      <c r="F939">
        <v>41259100</v>
      </c>
      <c r="G939">
        <v>0</v>
      </c>
      <c r="H939">
        <v>1</v>
      </c>
      <c r="I939">
        <v>27.55</v>
      </c>
      <c r="J939">
        <v>27.85</v>
      </c>
      <c r="K939">
        <v>26.85</v>
      </c>
      <c r="L939">
        <v>26.888999999999999</v>
      </c>
      <c r="M939">
        <v>41259100</v>
      </c>
      <c r="N939" s="3">
        <f>AVERAGE(B939:$B$1180)</f>
        <v>25.94292438016527</v>
      </c>
      <c r="O939" s="3">
        <f>AVERAGE(C939:$C$1180)</f>
        <v>26.422104545454516</v>
      </c>
      <c r="P939" s="3">
        <f>AVERAGE(D939:$D$1180)</f>
        <v>25.39695123966942</v>
      </c>
      <c r="Q939" s="3">
        <f>AVERAGE(E939:$E$1180)</f>
        <v>25.849564876033071</v>
      </c>
      <c r="R939" s="3">
        <f t="shared" si="43"/>
        <v>26.843490000000003</v>
      </c>
      <c r="S939" s="3">
        <f t="shared" si="44"/>
        <v>24.90831450000001</v>
      </c>
      <c r="T939" s="3">
        <f>SUMPRODUCT(E939:E953,Sheet1!$A$1:$A$15)/(15*16/2)</f>
        <v>27.255441666666673</v>
      </c>
      <c r="U939" s="3">
        <f>SUMPRODUCT(E939:E988,Sheet1!$B$1:$B$50)/(50*51/2)</f>
        <v>26.804523921568631</v>
      </c>
      <c r="V939">
        <f t="shared" si="42"/>
        <v>38743568</v>
      </c>
    </row>
    <row r="940" spans="1:22" x14ac:dyDescent="0.25">
      <c r="A940" s="2">
        <v>41400</v>
      </c>
      <c r="B940">
        <v>28.33</v>
      </c>
      <c r="C940">
        <v>28.46</v>
      </c>
      <c r="D940">
        <v>27.48</v>
      </c>
      <c r="E940">
        <v>27.57</v>
      </c>
      <c r="F940">
        <v>43939400</v>
      </c>
      <c r="G940">
        <v>0</v>
      </c>
      <c r="H940">
        <v>1</v>
      </c>
      <c r="I940">
        <v>28.33</v>
      </c>
      <c r="J940">
        <v>28.46</v>
      </c>
      <c r="K940">
        <v>27.48</v>
      </c>
      <c r="L940">
        <v>27.57</v>
      </c>
      <c r="M940">
        <v>43939400</v>
      </c>
      <c r="N940" s="3">
        <f>AVERAGE(B940:$B$1180)</f>
        <v>25.93625601659749</v>
      </c>
      <c r="O940" s="3">
        <f>AVERAGE(C940:$C$1180)</f>
        <v>26.416179668049764</v>
      </c>
      <c r="P940" s="3">
        <f>AVERAGE(D940:$D$1180)</f>
        <v>25.390921991701237</v>
      </c>
      <c r="Q940" s="3">
        <f>AVERAGE(E940:$E$1180)</f>
        <v>25.845251867219929</v>
      </c>
      <c r="R940" s="3">
        <f t="shared" si="43"/>
        <v>26.851110000000002</v>
      </c>
      <c r="S940" s="3">
        <f t="shared" si="44"/>
        <v>24.919419500000007</v>
      </c>
      <c r="T940" s="3">
        <f>SUMPRODUCT(E940:E954,Sheet1!$A$1:$A$15)/(15*16/2)</f>
        <v>27.253025000000001</v>
      </c>
      <c r="U940" s="3">
        <f>SUMPRODUCT(E940:E989,Sheet1!$B$1:$B$50)/(50*51/2)</f>
        <v>26.803038039215682</v>
      </c>
      <c r="V940">
        <f t="shared" si="42"/>
        <v>38611426</v>
      </c>
    </row>
    <row r="941" spans="1:22" x14ac:dyDescent="0.25">
      <c r="A941" s="2">
        <v>41397</v>
      </c>
      <c r="B941">
        <v>29.04</v>
      </c>
      <c r="C941">
        <v>29.07</v>
      </c>
      <c r="D941">
        <v>28.15</v>
      </c>
      <c r="E941">
        <v>28.311</v>
      </c>
      <c r="F941">
        <v>58506400</v>
      </c>
      <c r="G941">
        <v>0</v>
      </c>
      <c r="H941">
        <v>1</v>
      </c>
      <c r="I941">
        <v>29.04</v>
      </c>
      <c r="J941">
        <v>29.07</v>
      </c>
      <c r="K941">
        <v>28.15</v>
      </c>
      <c r="L941">
        <v>28.311</v>
      </c>
      <c r="M941">
        <v>58506400</v>
      </c>
      <c r="N941" s="3">
        <f>AVERAGE(B941:$B$1180)</f>
        <v>25.926282083333312</v>
      </c>
      <c r="O941" s="3">
        <f>AVERAGE(C941:$C$1180)</f>
        <v>26.407663749999973</v>
      </c>
      <c r="P941" s="3">
        <f>AVERAGE(D941:$D$1180)</f>
        <v>25.382217499999999</v>
      </c>
      <c r="Q941" s="3">
        <f>AVERAGE(E941:$E$1180)</f>
        <v>25.83806541666668</v>
      </c>
      <c r="R941" s="3">
        <f t="shared" si="43"/>
        <v>26.842310000000001</v>
      </c>
      <c r="S941" s="3">
        <f t="shared" si="44"/>
        <v>24.922019500000012</v>
      </c>
      <c r="T941" s="3">
        <f>SUMPRODUCT(E941:E955,Sheet1!$A$1:$A$15)/(15*16/2)</f>
        <v>27.156733333333342</v>
      </c>
      <c r="U941" s="3">
        <f>SUMPRODUCT(E941:E990,Sheet1!$B$1:$B$50)/(50*51/2)</f>
        <v>26.774501176470601</v>
      </c>
      <c r="V941">
        <f t="shared" si="42"/>
        <v>38459642</v>
      </c>
    </row>
    <row r="942" spans="1:22" x14ac:dyDescent="0.25">
      <c r="A942" s="2">
        <v>41396</v>
      </c>
      <c r="B942">
        <v>28.009899999999998</v>
      </c>
      <c r="C942">
        <v>29.02</v>
      </c>
      <c r="D942">
        <v>27.98</v>
      </c>
      <c r="E942">
        <v>28.97</v>
      </c>
      <c r="F942">
        <v>104257000</v>
      </c>
      <c r="G942">
        <v>0</v>
      </c>
      <c r="H942">
        <v>1</v>
      </c>
      <c r="I942">
        <v>28.009899999999998</v>
      </c>
      <c r="J942">
        <v>29.02</v>
      </c>
      <c r="K942">
        <v>27.98</v>
      </c>
      <c r="L942">
        <v>28.97</v>
      </c>
      <c r="M942">
        <v>104257000</v>
      </c>
      <c r="N942" s="3">
        <f>AVERAGE(B942:$B$1180)</f>
        <v>25.913253974895376</v>
      </c>
      <c r="O942" s="3">
        <f>AVERAGE(C942:$C$1180)</f>
        <v>26.3965242677824</v>
      </c>
      <c r="P942" s="3">
        <f>AVERAGE(D942:$D$1180)</f>
        <v>25.370636820083675</v>
      </c>
      <c r="Q942" s="3">
        <f>AVERAGE(E942:$E$1180)</f>
        <v>25.827718410041857</v>
      </c>
      <c r="R942" s="3">
        <f t="shared" si="43"/>
        <v>26.821750000000002</v>
      </c>
      <c r="S942" s="3">
        <f t="shared" si="44"/>
        <v>24.92168950000001</v>
      </c>
      <c r="T942" s="3">
        <f>SUMPRODUCT(E942:E956,Sheet1!$A$1:$A$15)/(15*16/2)</f>
        <v>26.960225000000001</v>
      </c>
      <c r="U942" s="3">
        <f>SUMPRODUCT(E942:E991,Sheet1!$B$1:$B$50)/(50*51/2)</f>
        <v>26.716099215686274</v>
      </c>
      <c r="V942">
        <f t="shared" si="42"/>
        <v>38282360</v>
      </c>
    </row>
    <row r="943" spans="1:22" x14ac:dyDescent="0.25">
      <c r="A943" s="2">
        <v>41395</v>
      </c>
      <c r="B943">
        <v>27.85</v>
      </c>
      <c r="C943">
        <v>27.914999999999999</v>
      </c>
      <c r="D943">
        <v>27.31</v>
      </c>
      <c r="E943">
        <v>27.43</v>
      </c>
      <c r="F943">
        <v>64567600</v>
      </c>
      <c r="G943">
        <v>0</v>
      </c>
      <c r="H943">
        <v>1</v>
      </c>
      <c r="I943">
        <v>27.85</v>
      </c>
      <c r="J943">
        <v>27.914999999999999</v>
      </c>
      <c r="K943">
        <v>27.31</v>
      </c>
      <c r="L943">
        <v>27.43</v>
      </c>
      <c r="M943">
        <v>64567600</v>
      </c>
      <c r="N943" s="3">
        <f>AVERAGE(B943:$B$1180)</f>
        <v>25.904444537815106</v>
      </c>
      <c r="O943" s="3">
        <f>AVERAGE(C943:$C$1180)</f>
        <v>26.385501260504178</v>
      </c>
      <c r="P943" s="3">
        <f>AVERAGE(D943:$D$1180)</f>
        <v>25.35967310924369</v>
      </c>
      <c r="Q943" s="3">
        <f>AVERAGE(E943:$E$1180)</f>
        <v>25.814515546218502</v>
      </c>
      <c r="R943" s="3">
        <f t="shared" si="43"/>
        <v>26.811590000000002</v>
      </c>
      <c r="S943" s="3">
        <f t="shared" si="44"/>
        <v>24.930439500000013</v>
      </c>
      <c r="T943" s="3">
        <f>SUMPRODUCT(E943:E957,Sheet1!$A$1:$A$15)/(15*16/2)</f>
        <v>26.673404166666668</v>
      </c>
      <c r="U943" s="3">
        <f>SUMPRODUCT(E943:E992,Sheet1!$B$1:$B$50)/(50*51/2)</f>
        <v>26.631455686274517</v>
      </c>
      <c r="V943">
        <f t="shared" si="42"/>
        <v>37039184</v>
      </c>
    </row>
    <row r="944" spans="1:22" x14ac:dyDescent="0.25">
      <c r="A944" s="2">
        <v>41394</v>
      </c>
      <c r="B944">
        <v>27.13</v>
      </c>
      <c r="C944">
        <v>27.85</v>
      </c>
      <c r="D944">
        <v>27.004999999999999</v>
      </c>
      <c r="E944">
        <v>27.768999999999998</v>
      </c>
      <c r="F944">
        <v>36245700</v>
      </c>
      <c r="G944">
        <v>0</v>
      </c>
      <c r="H944">
        <v>1</v>
      </c>
      <c r="I944">
        <v>27.13</v>
      </c>
      <c r="J944">
        <v>27.85</v>
      </c>
      <c r="K944">
        <v>27.004999999999999</v>
      </c>
      <c r="L944">
        <v>27.768999999999998</v>
      </c>
      <c r="M944">
        <v>36245700</v>
      </c>
      <c r="N944" s="3">
        <f>AVERAGE(B944:$B$1180)</f>
        <v>25.896235443037952</v>
      </c>
      <c r="O944" s="3">
        <f>AVERAGE(C944:$C$1180)</f>
        <v>26.37904767932487</v>
      </c>
      <c r="P944" s="3">
        <f>AVERAGE(D944:$D$1180)</f>
        <v>25.351443881856536</v>
      </c>
      <c r="Q944" s="3">
        <f>AVERAGE(E944:$E$1180)</f>
        <v>25.807699156118158</v>
      </c>
      <c r="R944" s="3">
        <f t="shared" si="43"/>
        <v>26.841589999999997</v>
      </c>
      <c r="S944" s="3">
        <f t="shared" si="44"/>
        <v>24.947339500000012</v>
      </c>
      <c r="T944" s="3">
        <f>SUMPRODUCT(E944:E958,Sheet1!$A$1:$A$15)/(15*16/2)</f>
        <v>26.580249999999996</v>
      </c>
      <c r="U944" s="3">
        <f>SUMPRODUCT(E944:E993,Sheet1!$B$1:$B$50)/(50*51/2)</f>
        <v>26.608380784313713</v>
      </c>
      <c r="V944">
        <f t="shared" si="42"/>
        <v>36735760</v>
      </c>
    </row>
    <row r="945" spans="1:22" x14ac:dyDescent="0.25">
      <c r="A945" s="2">
        <v>41393</v>
      </c>
      <c r="B945">
        <v>27.16</v>
      </c>
      <c r="C945">
        <v>27.41</v>
      </c>
      <c r="D945">
        <v>26.86</v>
      </c>
      <c r="E945">
        <v>26.98</v>
      </c>
      <c r="F945">
        <v>29201100</v>
      </c>
      <c r="G945">
        <v>0</v>
      </c>
      <c r="H945">
        <v>1</v>
      </c>
      <c r="I945">
        <v>27.16</v>
      </c>
      <c r="J945">
        <v>27.41</v>
      </c>
      <c r="K945">
        <v>26.86</v>
      </c>
      <c r="L945">
        <v>26.98</v>
      </c>
      <c r="M945">
        <v>29201100</v>
      </c>
      <c r="N945" s="3">
        <f>AVERAGE(B945:$B$1180)</f>
        <v>25.891007627118622</v>
      </c>
      <c r="O945" s="3">
        <f>AVERAGE(C945:$C$1180)</f>
        <v>26.37281483050845</v>
      </c>
      <c r="P945" s="3">
        <f>AVERAGE(D945:$D$1180)</f>
        <v>25.344437288135587</v>
      </c>
      <c r="Q945" s="3">
        <f>AVERAGE(E945:$E$1180)</f>
        <v>25.799388559322047</v>
      </c>
      <c r="R945" s="3">
        <f t="shared" si="43"/>
        <v>26.852609999999999</v>
      </c>
      <c r="S945" s="3">
        <f t="shared" si="44"/>
        <v>24.963344500000012</v>
      </c>
      <c r="T945" s="3">
        <f>SUMPRODUCT(E945:E959,Sheet1!$A$1:$A$15)/(15*16/2)</f>
        <v>26.434895833333329</v>
      </c>
      <c r="U945" s="3">
        <f>SUMPRODUCT(E945:E994,Sheet1!$B$1:$B$50)/(50*51/2)</f>
        <v>26.572443921568627</v>
      </c>
      <c r="V945">
        <f t="shared" si="42"/>
        <v>36673032</v>
      </c>
    </row>
    <row r="946" spans="1:22" x14ac:dyDescent="0.25">
      <c r="A946" s="2">
        <v>41390</v>
      </c>
      <c r="B946">
        <v>26.6</v>
      </c>
      <c r="C946">
        <v>27.62</v>
      </c>
      <c r="D946">
        <v>26.6</v>
      </c>
      <c r="E946">
        <v>26.85</v>
      </c>
      <c r="F946">
        <v>33018000</v>
      </c>
      <c r="G946">
        <v>0</v>
      </c>
      <c r="H946">
        <v>1</v>
      </c>
      <c r="I946">
        <v>26.6</v>
      </c>
      <c r="J946">
        <v>27.62</v>
      </c>
      <c r="K946">
        <v>26.6</v>
      </c>
      <c r="L946">
        <v>26.85</v>
      </c>
      <c r="M946">
        <v>33018000</v>
      </c>
      <c r="N946" s="3">
        <f>AVERAGE(B946:$B$1180)</f>
        <v>25.88560765957444</v>
      </c>
      <c r="O946" s="3">
        <f>AVERAGE(C946:$C$1180)</f>
        <v>26.368401276595716</v>
      </c>
      <c r="P946" s="3">
        <f>AVERAGE(D946:$D$1180)</f>
        <v>25.337988085106375</v>
      </c>
      <c r="Q946" s="3">
        <f>AVERAGE(E946:$E$1180)</f>
        <v>25.794364680851078</v>
      </c>
      <c r="R946" s="3">
        <f t="shared" si="43"/>
        <v>26.883009999999999</v>
      </c>
      <c r="S946" s="3">
        <f t="shared" si="44"/>
        <v>24.985794500000015</v>
      </c>
      <c r="T946" s="3">
        <f>SUMPRODUCT(E946:E960,Sheet1!$A$1:$A$15)/(15*16/2)</f>
        <v>26.387074999999999</v>
      </c>
      <c r="U946" s="3">
        <f>SUMPRODUCT(E946:E995,Sheet1!$B$1:$B$50)/(50*51/2)</f>
        <v>26.568640392156862</v>
      </c>
      <c r="V946">
        <f t="shared" si="42"/>
        <v>36801326</v>
      </c>
    </row>
    <row r="947" spans="1:22" x14ac:dyDescent="0.25">
      <c r="A947" s="2">
        <v>41389</v>
      </c>
      <c r="B947">
        <v>26.07</v>
      </c>
      <c r="C947">
        <v>26.4</v>
      </c>
      <c r="D947">
        <v>26</v>
      </c>
      <c r="E947">
        <v>26.14</v>
      </c>
      <c r="F947">
        <v>17150000</v>
      </c>
      <c r="G947">
        <v>0</v>
      </c>
      <c r="H947">
        <v>1</v>
      </c>
      <c r="I947">
        <v>26.07</v>
      </c>
      <c r="J947">
        <v>26.4</v>
      </c>
      <c r="K947">
        <v>26</v>
      </c>
      <c r="L947">
        <v>26.14</v>
      </c>
      <c r="M947">
        <v>17150000</v>
      </c>
      <c r="N947" s="3">
        <f>AVERAGE(B947:$B$1180)</f>
        <v>25.882554700854673</v>
      </c>
      <c r="O947" s="3">
        <f>AVERAGE(C947:$C$1180)</f>
        <v>26.363052564102539</v>
      </c>
      <c r="P947" s="3">
        <f>AVERAGE(D947:$D$1180)</f>
        <v>25.332594871794868</v>
      </c>
      <c r="Q947" s="3">
        <f>AVERAGE(E947:$E$1180)</f>
        <v>25.789853418803428</v>
      </c>
      <c r="R947" s="3">
        <f t="shared" si="43"/>
        <v>26.904160000000001</v>
      </c>
      <c r="S947" s="3">
        <f t="shared" si="44"/>
        <v>25.01239450000001</v>
      </c>
      <c r="T947" s="3">
        <f>SUMPRODUCT(E947:E961,Sheet1!$A$1:$A$15)/(15*16/2)</f>
        <v>26.360004166666666</v>
      </c>
      <c r="U947" s="3">
        <f>SUMPRODUCT(E947:E996,Sheet1!$B$1:$B$50)/(50*51/2)</f>
        <v>26.570764313725487</v>
      </c>
      <c r="V947">
        <f t="shared" si="42"/>
        <v>37144246</v>
      </c>
    </row>
    <row r="948" spans="1:22" x14ac:dyDescent="0.25">
      <c r="A948" s="2">
        <v>41388</v>
      </c>
      <c r="B948">
        <v>25.93</v>
      </c>
      <c r="C948">
        <v>26.4</v>
      </c>
      <c r="D948">
        <v>25.8</v>
      </c>
      <c r="E948">
        <v>26.11</v>
      </c>
      <c r="F948">
        <v>19729900</v>
      </c>
      <c r="G948">
        <v>0</v>
      </c>
      <c r="H948">
        <v>1</v>
      </c>
      <c r="I948">
        <v>25.93</v>
      </c>
      <c r="J948">
        <v>26.4</v>
      </c>
      <c r="K948">
        <v>25.8</v>
      </c>
      <c r="L948">
        <v>26.11</v>
      </c>
      <c r="M948">
        <v>19729900</v>
      </c>
      <c r="N948" s="3">
        <f>AVERAGE(B948:$B$1180)</f>
        <v>25.881750214592245</v>
      </c>
      <c r="O948" s="3">
        <f>AVERAGE(C948:$C$1180)</f>
        <v>26.362893991416282</v>
      </c>
      <c r="P948" s="3">
        <f>AVERAGE(D948:$D$1180)</f>
        <v>25.329730472102998</v>
      </c>
      <c r="Q948" s="3">
        <f>AVERAGE(E948:$E$1180)</f>
        <v>25.78835064377683</v>
      </c>
      <c r="R948" s="3">
        <f t="shared" si="43"/>
        <v>26.928759999999997</v>
      </c>
      <c r="S948" s="3">
        <f t="shared" si="44"/>
        <v>25.040344500000007</v>
      </c>
      <c r="T948" s="3">
        <f>SUMPRODUCT(E948:E962,Sheet1!$A$1:$A$15)/(15*16/2)</f>
        <v>26.429454166666673</v>
      </c>
      <c r="U948" s="3">
        <f>SUMPRODUCT(E948:E997,Sheet1!$B$1:$B$50)/(50*51/2)</f>
        <v>26.601696078431377</v>
      </c>
      <c r="V948">
        <f t="shared" si="42"/>
        <v>38671220</v>
      </c>
    </row>
    <row r="949" spans="1:22" x14ac:dyDescent="0.25">
      <c r="A949" s="2">
        <v>41387</v>
      </c>
      <c r="B949">
        <v>26.215</v>
      </c>
      <c r="C949">
        <v>26.33</v>
      </c>
      <c r="D949">
        <v>25.77</v>
      </c>
      <c r="E949">
        <v>25.98</v>
      </c>
      <c r="F949">
        <v>25191500</v>
      </c>
      <c r="G949">
        <v>0</v>
      </c>
      <c r="H949">
        <v>1</v>
      </c>
      <c r="I949">
        <v>26.215</v>
      </c>
      <c r="J949">
        <v>26.33</v>
      </c>
      <c r="K949">
        <v>25.77</v>
      </c>
      <c r="L949">
        <v>25.98</v>
      </c>
      <c r="M949">
        <v>25191500</v>
      </c>
      <c r="N949" s="3">
        <f>AVERAGE(B949:$B$1180)</f>
        <v>25.881542241379282</v>
      </c>
      <c r="O949" s="3">
        <f>AVERAGE(C949:$C$1180)</f>
        <v>26.362734051724111</v>
      </c>
      <c r="P949" s="3">
        <f>AVERAGE(D949:$D$1180)</f>
        <v>25.327703448275855</v>
      </c>
      <c r="Q949" s="3">
        <f>AVERAGE(E949:$E$1180)</f>
        <v>25.78696422413794</v>
      </c>
      <c r="R949" s="3">
        <f t="shared" si="43"/>
        <v>26.97176</v>
      </c>
      <c r="S949" s="3">
        <f t="shared" si="44"/>
        <v>25.067144500000008</v>
      </c>
      <c r="T949" s="3">
        <f>SUMPRODUCT(E949:E963,Sheet1!$A$1:$A$15)/(15*16/2)</f>
        <v>26.503820833333332</v>
      </c>
      <c r="U949" s="3">
        <f>SUMPRODUCT(E949:E998,Sheet1!$B$1:$B$50)/(50*51/2)</f>
        <v>26.635490588235296</v>
      </c>
      <c r="V949">
        <f t="shared" si="42"/>
        <v>39023858</v>
      </c>
    </row>
    <row r="950" spans="1:22" x14ac:dyDescent="0.25">
      <c r="A950" s="2">
        <v>41386</v>
      </c>
      <c r="B950">
        <v>25.81</v>
      </c>
      <c r="C950">
        <v>26.36</v>
      </c>
      <c r="D950">
        <v>25.7</v>
      </c>
      <c r="E950">
        <v>25.97</v>
      </c>
      <c r="F950">
        <v>25687600</v>
      </c>
      <c r="G950">
        <v>0</v>
      </c>
      <c r="H950">
        <v>1</v>
      </c>
      <c r="I950">
        <v>25.81</v>
      </c>
      <c r="J950">
        <v>26.36</v>
      </c>
      <c r="K950">
        <v>25.7</v>
      </c>
      <c r="L950">
        <v>25.97</v>
      </c>
      <c r="M950">
        <v>25687600</v>
      </c>
      <c r="N950" s="3">
        <f>AVERAGE(B950:$B$1180)</f>
        <v>25.880098701298667</v>
      </c>
      <c r="O950" s="3">
        <f>AVERAGE(C950:$C$1180)</f>
        <v>26.362875757575726</v>
      </c>
      <c r="P950" s="3">
        <f>AVERAGE(D950:$D$1180)</f>
        <v>25.325788744588742</v>
      </c>
      <c r="Q950" s="3">
        <f>AVERAGE(E950:$E$1180)</f>
        <v>25.786128571428584</v>
      </c>
      <c r="R950" s="3">
        <f t="shared" si="43"/>
        <v>27.023060000000001</v>
      </c>
      <c r="S950" s="3">
        <f t="shared" si="44"/>
        <v>25.093244500000011</v>
      </c>
      <c r="T950" s="3">
        <f>SUMPRODUCT(E950:E964,Sheet1!$A$1:$A$15)/(15*16/2)</f>
        <v>26.589770833333333</v>
      </c>
      <c r="U950" s="3">
        <f>SUMPRODUCT(E950:E999,Sheet1!$B$1:$B$50)/(50*51/2)</f>
        <v>26.676394901960784</v>
      </c>
      <c r="V950">
        <f t="shared" si="42"/>
        <v>39274204</v>
      </c>
    </row>
    <row r="951" spans="1:22" x14ac:dyDescent="0.25">
      <c r="A951" s="2">
        <v>41383</v>
      </c>
      <c r="B951">
        <v>25.62</v>
      </c>
      <c r="C951">
        <v>25.96</v>
      </c>
      <c r="D951">
        <v>25.33</v>
      </c>
      <c r="E951">
        <v>25.73</v>
      </c>
      <c r="F951">
        <v>20380900</v>
      </c>
      <c r="G951">
        <v>0</v>
      </c>
      <c r="H951">
        <v>1</v>
      </c>
      <c r="I951">
        <v>25.62</v>
      </c>
      <c r="J951">
        <v>25.96</v>
      </c>
      <c r="K951">
        <v>25.33</v>
      </c>
      <c r="L951">
        <v>25.73</v>
      </c>
      <c r="M951">
        <v>20380900</v>
      </c>
      <c r="N951" s="3">
        <f>AVERAGE(B951:$B$1180)</f>
        <v>25.880403478260838</v>
      </c>
      <c r="O951" s="3">
        <f>AVERAGE(C951:$C$1180)</f>
        <v>26.362888260869536</v>
      </c>
      <c r="P951" s="3">
        <f>AVERAGE(D951:$D$1180)</f>
        <v>25.324161739130428</v>
      </c>
      <c r="Q951" s="3">
        <f>AVERAGE(E951:$E$1180)</f>
        <v>25.785329130434796</v>
      </c>
      <c r="R951" s="3">
        <f t="shared" si="43"/>
        <v>27.07666</v>
      </c>
      <c r="S951" s="3">
        <f t="shared" si="44"/>
        <v>25.11724950000001</v>
      </c>
      <c r="T951" s="3">
        <f>SUMPRODUCT(E951:E965,Sheet1!$A$1:$A$15)/(15*16/2)</f>
        <v>26.673304166666671</v>
      </c>
      <c r="U951" s="3">
        <f>SUMPRODUCT(E951:E1000,Sheet1!$B$1:$B$50)/(50*51/2)</f>
        <v>26.719793333333339</v>
      </c>
      <c r="V951">
        <f t="shared" si="42"/>
        <v>39451254</v>
      </c>
    </row>
    <row r="952" spans="1:22" x14ac:dyDescent="0.25">
      <c r="A952" s="2">
        <v>41382</v>
      </c>
      <c r="B952">
        <v>26.82</v>
      </c>
      <c r="C952">
        <v>26.82</v>
      </c>
      <c r="D952">
        <v>25.15</v>
      </c>
      <c r="E952">
        <v>25.69</v>
      </c>
      <c r="F952">
        <v>39059000</v>
      </c>
      <c r="G952">
        <v>0</v>
      </c>
      <c r="H952">
        <v>1</v>
      </c>
      <c r="I952">
        <v>26.82</v>
      </c>
      <c r="J952">
        <v>26.82</v>
      </c>
      <c r="K952">
        <v>25.15</v>
      </c>
      <c r="L952">
        <v>25.69</v>
      </c>
      <c r="M952">
        <v>39059000</v>
      </c>
      <c r="N952" s="3">
        <f>AVERAGE(B952:$B$1180)</f>
        <v>25.881540611353682</v>
      </c>
      <c r="O952" s="3">
        <f>AVERAGE(C952:$C$1180)</f>
        <v>26.364647598253249</v>
      </c>
      <c r="P952" s="3">
        <f>AVERAGE(D952:$D$1180)</f>
        <v>25.324136244541481</v>
      </c>
      <c r="Q952" s="3">
        <f>AVERAGE(E952:$E$1180)</f>
        <v>25.78557074235809</v>
      </c>
      <c r="R952" s="3">
        <f t="shared" si="43"/>
        <v>27.143060000000002</v>
      </c>
      <c r="S952" s="3">
        <f t="shared" si="44"/>
        <v>25.144074500000009</v>
      </c>
      <c r="T952" s="3">
        <f>SUMPRODUCT(E952:E966,Sheet1!$A$1:$A$15)/(15*16/2)</f>
        <v>26.785587500000002</v>
      </c>
      <c r="U952" s="3">
        <f>SUMPRODUCT(E952:E1001,Sheet1!$B$1:$B$50)/(50*51/2)</f>
        <v>26.775207450980396</v>
      </c>
      <c r="V952">
        <f t="shared" si="42"/>
        <v>39811154</v>
      </c>
    </row>
    <row r="953" spans="1:22" x14ac:dyDescent="0.25">
      <c r="A953" s="2">
        <v>41381</v>
      </c>
      <c r="B953">
        <v>26.65</v>
      </c>
      <c r="C953">
        <v>27.2</v>
      </c>
      <c r="D953">
        <v>26.39</v>
      </c>
      <c r="E953">
        <v>26.625</v>
      </c>
      <c r="F953">
        <v>26440600</v>
      </c>
      <c r="G953">
        <v>0</v>
      </c>
      <c r="H953">
        <v>1</v>
      </c>
      <c r="I953">
        <v>26.65</v>
      </c>
      <c r="J953">
        <v>27.2</v>
      </c>
      <c r="K953">
        <v>26.39</v>
      </c>
      <c r="L953">
        <v>26.625</v>
      </c>
      <c r="M953">
        <v>26440600</v>
      </c>
      <c r="N953" s="3">
        <f>AVERAGE(B953:$B$1180)</f>
        <v>25.877424561403476</v>
      </c>
      <c r="O953" s="3">
        <f>AVERAGE(C953:$C$1180)</f>
        <v>26.362650438596464</v>
      </c>
      <c r="P953" s="3">
        <f>AVERAGE(D953:$D$1180)</f>
        <v>25.3249</v>
      </c>
      <c r="Q953" s="3">
        <f>AVERAGE(E953:$E$1180)</f>
        <v>25.785989912280716</v>
      </c>
      <c r="R953" s="3">
        <f t="shared" si="43"/>
        <v>27.202060000000003</v>
      </c>
      <c r="S953" s="3">
        <f t="shared" si="44"/>
        <v>25.172424500000012</v>
      </c>
      <c r="T953" s="3">
        <f>SUMPRODUCT(E953:E967,Sheet1!$A$1:$A$15)/(15*16/2)</f>
        <v>26.906204166666665</v>
      </c>
      <c r="U953" s="3">
        <f>SUMPRODUCT(E953:E1002,Sheet1!$B$1:$B$50)/(50*51/2)</f>
        <v>26.834503921568629</v>
      </c>
      <c r="V953">
        <f t="shared" si="42"/>
        <v>39988938</v>
      </c>
    </row>
    <row r="954" spans="1:22" x14ac:dyDescent="0.25">
      <c r="A954" s="2">
        <v>41380</v>
      </c>
      <c r="B954">
        <v>26.81</v>
      </c>
      <c r="C954">
        <v>27.11</v>
      </c>
      <c r="D954">
        <v>26.4</v>
      </c>
      <c r="E954">
        <v>26.92</v>
      </c>
      <c r="F954">
        <v>27365900</v>
      </c>
      <c r="G954">
        <v>0</v>
      </c>
      <c r="H954">
        <v>1</v>
      </c>
      <c r="I954">
        <v>26.81</v>
      </c>
      <c r="J954">
        <v>27.11</v>
      </c>
      <c r="K954">
        <v>26.4</v>
      </c>
      <c r="L954">
        <v>26.92</v>
      </c>
      <c r="M954">
        <v>27365900</v>
      </c>
      <c r="N954" s="3">
        <f>AVERAGE(B954:$B$1180)</f>
        <v>25.874021145374417</v>
      </c>
      <c r="O954" s="3">
        <f>AVERAGE(C954:$C$1180)</f>
        <v>26.358961674008786</v>
      </c>
      <c r="P954" s="3">
        <f>AVERAGE(D954:$D$1180)</f>
        <v>25.320207929515416</v>
      </c>
      <c r="Q954" s="3">
        <f>AVERAGE(E954:$E$1180)</f>
        <v>25.78229383259913</v>
      </c>
      <c r="R954" s="3">
        <f t="shared" si="43"/>
        <v>27.231739999999999</v>
      </c>
      <c r="S954" s="3">
        <f t="shared" si="44"/>
        <v>25.200449500000005</v>
      </c>
      <c r="T954" s="3">
        <f>SUMPRODUCT(E954:E968,Sheet1!$A$1:$A$15)/(15*16/2)</f>
        <v>26.898112499999993</v>
      </c>
      <c r="U954" s="3">
        <f>SUMPRODUCT(E954:E1003,Sheet1!$B$1:$B$50)/(50*51/2)</f>
        <v>26.858297647058819</v>
      </c>
      <c r="V954">
        <f t="shared" si="42"/>
        <v>41307370</v>
      </c>
    </row>
    <row r="955" spans="1:22" x14ac:dyDescent="0.25">
      <c r="A955" s="2">
        <v>41379</v>
      </c>
      <c r="B955">
        <v>27.16</v>
      </c>
      <c r="C955">
        <v>27.48</v>
      </c>
      <c r="D955">
        <v>26.36</v>
      </c>
      <c r="E955">
        <v>26.52</v>
      </c>
      <c r="F955">
        <v>30275400</v>
      </c>
      <c r="G955">
        <v>0</v>
      </c>
      <c r="H955">
        <v>1</v>
      </c>
      <c r="I955">
        <v>27.16</v>
      </c>
      <c r="J955">
        <v>27.48</v>
      </c>
      <c r="K955">
        <v>26.36</v>
      </c>
      <c r="L955">
        <v>26.52</v>
      </c>
      <c r="M955">
        <v>30275400</v>
      </c>
      <c r="N955" s="3">
        <f>AVERAGE(B955:$B$1180)</f>
        <v>25.869879646017669</v>
      </c>
      <c r="O955" s="3">
        <f>AVERAGE(C955:$C$1180)</f>
        <v>26.355638495575199</v>
      </c>
      <c r="P955" s="3">
        <f>AVERAGE(D955:$D$1180)</f>
        <v>25.315430088495575</v>
      </c>
      <c r="Q955" s="3">
        <f>AVERAGE(E955:$E$1180)</f>
        <v>25.777259734513283</v>
      </c>
      <c r="R955" s="3">
        <f t="shared" si="43"/>
        <v>27.287939999999999</v>
      </c>
      <c r="S955" s="3">
        <f t="shared" si="44"/>
        <v>25.231349500000007</v>
      </c>
      <c r="T955" s="3">
        <f>SUMPRODUCT(E955:E969,Sheet1!$A$1:$A$15)/(15*16/2)</f>
        <v>26.838237500000002</v>
      </c>
      <c r="U955" s="3">
        <f>SUMPRODUCT(E955:E1004,Sheet1!$B$1:$B$50)/(50*51/2)</f>
        <v>26.872726666666658</v>
      </c>
      <c r="V955">
        <f t="shared" si="42"/>
        <v>42477186</v>
      </c>
    </row>
    <row r="956" spans="1:22" x14ac:dyDescent="0.25">
      <c r="A956" s="2">
        <v>41376</v>
      </c>
      <c r="B956">
        <v>28</v>
      </c>
      <c r="C956">
        <v>28</v>
      </c>
      <c r="D956">
        <v>27.24</v>
      </c>
      <c r="E956">
        <v>27.4</v>
      </c>
      <c r="F956">
        <v>28697400</v>
      </c>
      <c r="G956">
        <v>0</v>
      </c>
      <c r="H956">
        <v>1</v>
      </c>
      <c r="I956">
        <v>28</v>
      </c>
      <c r="J956">
        <v>28</v>
      </c>
      <c r="K956">
        <v>27.24</v>
      </c>
      <c r="L956">
        <v>27.4</v>
      </c>
      <c r="M956">
        <v>28697400</v>
      </c>
      <c r="N956" s="3">
        <f>AVERAGE(B956:$B$1180)</f>
        <v>25.864145777777747</v>
      </c>
      <c r="O956" s="3">
        <f>AVERAGE(C956:$C$1180)</f>
        <v>26.350641333333318</v>
      </c>
      <c r="P956" s="3">
        <f>AVERAGE(D956:$D$1180)</f>
        <v>25.310787555555557</v>
      </c>
      <c r="Q956" s="3">
        <f>AVERAGE(E956:$E$1180)</f>
        <v>25.77395866666668</v>
      </c>
      <c r="R956" s="3">
        <f t="shared" si="43"/>
        <v>27.377160000000003</v>
      </c>
      <c r="S956" s="3">
        <f t="shared" si="44"/>
        <v>25.25904950000001</v>
      </c>
      <c r="T956" s="3">
        <f>SUMPRODUCT(E956:E970,Sheet1!$A$1:$A$15)/(15*16/2)</f>
        <v>26.821779166666666</v>
      </c>
      <c r="U956" s="3">
        <f>SUMPRODUCT(E956:E1005,Sheet1!$B$1:$B$50)/(50*51/2)</f>
        <v>26.906340784313731</v>
      </c>
      <c r="V956">
        <f t="shared" si="42"/>
        <v>45686576</v>
      </c>
    </row>
    <row r="957" spans="1:22" x14ac:dyDescent="0.25">
      <c r="A957" s="2">
        <v>41375</v>
      </c>
      <c r="B957">
        <v>27.48</v>
      </c>
      <c r="C957">
        <v>28.1</v>
      </c>
      <c r="D957">
        <v>27.25</v>
      </c>
      <c r="E957">
        <v>28.017499999999998</v>
      </c>
      <c r="F957">
        <v>33368500</v>
      </c>
      <c r="G957">
        <v>0</v>
      </c>
      <c r="H957">
        <v>1</v>
      </c>
      <c r="I957">
        <v>27.48</v>
      </c>
      <c r="J957">
        <v>28.1</v>
      </c>
      <c r="K957">
        <v>27.25</v>
      </c>
      <c r="L957">
        <v>28.017499999999998</v>
      </c>
      <c r="M957">
        <v>33368500</v>
      </c>
      <c r="N957" s="3">
        <f>AVERAGE(B957:$B$1180)</f>
        <v>25.854610714285684</v>
      </c>
      <c r="O957" s="3">
        <f>AVERAGE(C957:$C$1180)</f>
        <v>26.34327812499998</v>
      </c>
      <c r="P957" s="3">
        <f>AVERAGE(D957:$D$1180)</f>
        <v>25.302175000000002</v>
      </c>
      <c r="Q957" s="3">
        <f>AVERAGE(E957:$E$1180)</f>
        <v>25.766699553571438</v>
      </c>
      <c r="R957" s="3">
        <f t="shared" si="43"/>
        <v>27.453960000000002</v>
      </c>
      <c r="S957" s="3">
        <f t="shared" si="44"/>
        <v>25.287299500000007</v>
      </c>
      <c r="T957" s="3">
        <f>SUMPRODUCT(E957:E971,Sheet1!$A$1:$A$15)/(15*16/2)</f>
        <v>26.681487499999999</v>
      </c>
      <c r="U957" s="3">
        <f>SUMPRODUCT(E957:E1006,Sheet1!$B$1:$B$50)/(50*51/2)</f>
        <v>26.908456862745094</v>
      </c>
      <c r="V957">
        <f t="shared" si="42"/>
        <v>46866270</v>
      </c>
    </row>
    <row r="958" spans="1:22" x14ac:dyDescent="0.25">
      <c r="A958" s="2">
        <v>41374</v>
      </c>
      <c r="B958">
        <v>27.009899999999998</v>
      </c>
      <c r="C958">
        <v>27.84</v>
      </c>
      <c r="D958">
        <v>26.9</v>
      </c>
      <c r="E958">
        <v>27.57</v>
      </c>
      <c r="F958">
        <v>45949400</v>
      </c>
      <c r="G958">
        <v>0</v>
      </c>
      <c r="H958">
        <v>1</v>
      </c>
      <c r="I958">
        <v>27.009899999999998</v>
      </c>
      <c r="J958">
        <v>27.84</v>
      </c>
      <c r="K958">
        <v>26.9</v>
      </c>
      <c r="L958">
        <v>27.57</v>
      </c>
      <c r="M958">
        <v>45949400</v>
      </c>
      <c r="N958" s="3">
        <f>AVERAGE(B958:$B$1180)</f>
        <v>25.847321973094139</v>
      </c>
      <c r="O958" s="3">
        <f>AVERAGE(C958:$C$1180)</f>
        <v>26.335400448430477</v>
      </c>
      <c r="P958" s="3">
        <f>AVERAGE(D958:$D$1180)</f>
        <v>25.293440358744395</v>
      </c>
      <c r="Q958" s="3">
        <f>AVERAGE(E958:$E$1180)</f>
        <v>25.756606278026911</v>
      </c>
      <c r="R958" s="3">
        <f t="shared" si="43"/>
        <v>27.509410000000003</v>
      </c>
      <c r="S958" s="3">
        <f t="shared" si="44"/>
        <v>25.306412000000005</v>
      </c>
      <c r="T958" s="3">
        <f>SUMPRODUCT(E958:E972,Sheet1!$A$1:$A$15)/(15*16/2)</f>
        <v>26.446029166666669</v>
      </c>
      <c r="U958" s="3">
        <f>SUMPRODUCT(E958:E1007,Sheet1!$B$1:$B$50)/(50*51/2)</f>
        <v>26.888531764705881</v>
      </c>
      <c r="V958">
        <f t="shared" si="42"/>
        <v>47658430</v>
      </c>
    </row>
    <row r="959" spans="1:22" x14ac:dyDescent="0.25">
      <c r="A959" s="2">
        <v>41373</v>
      </c>
      <c r="B959">
        <v>26.58</v>
      </c>
      <c r="C959">
        <v>26.89</v>
      </c>
      <c r="D959">
        <v>26.42</v>
      </c>
      <c r="E959">
        <v>26.59</v>
      </c>
      <c r="F959">
        <v>21311100</v>
      </c>
      <c r="G959">
        <v>0</v>
      </c>
      <c r="H959">
        <v>1</v>
      </c>
      <c r="I959">
        <v>26.58</v>
      </c>
      <c r="J959">
        <v>26.89</v>
      </c>
      <c r="K959">
        <v>26.42</v>
      </c>
      <c r="L959">
        <v>26.59</v>
      </c>
      <c r="M959">
        <v>21311100</v>
      </c>
      <c r="N959" s="3">
        <f>AVERAGE(B959:$B$1180)</f>
        <v>25.842085135135104</v>
      </c>
      <c r="O959" s="3">
        <f>AVERAGE(C959:$C$1180)</f>
        <v>26.328622972972955</v>
      </c>
      <c r="P959" s="3">
        <f>AVERAGE(D959:$D$1180)</f>
        <v>25.286203603603607</v>
      </c>
      <c r="Q959" s="3">
        <f>AVERAGE(E959:$E$1180)</f>
        <v>25.748437837837844</v>
      </c>
      <c r="R959" s="3">
        <f t="shared" si="43"/>
        <v>27.607389999999999</v>
      </c>
      <c r="S959" s="3">
        <f t="shared" si="44"/>
        <v>25.32656200000001</v>
      </c>
      <c r="T959" s="3">
        <f>SUMPRODUCT(E959:E973,Sheet1!$A$1:$A$15)/(15*16/2)</f>
        <v>26.258008333333336</v>
      </c>
      <c r="U959" s="3">
        <f>SUMPRODUCT(E959:E1008,Sheet1!$B$1:$B$50)/(50*51/2)</f>
        <v>26.889998039215694</v>
      </c>
      <c r="V959">
        <f t="shared" si="42"/>
        <v>47933092</v>
      </c>
    </row>
    <row r="960" spans="1:22" x14ac:dyDescent="0.25">
      <c r="A960" s="2">
        <v>41372</v>
      </c>
      <c r="B960">
        <v>27.19</v>
      </c>
      <c r="C960">
        <v>27.2</v>
      </c>
      <c r="D960">
        <v>26.63</v>
      </c>
      <c r="E960">
        <v>26.849</v>
      </c>
      <c r="F960">
        <v>27256000</v>
      </c>
      <c r="G960">
        <v>0</v>
      </c>
      <c r="H960">
        <v>1</v>
      </c>
      <c r="I960">
        <v>27.19</v>
      </c>
      <c r="J960">
        <v>27.2</v>
      </c>
      <c r="K960">
        <v>26.63</v>
      </c>
      <c r="L960">
        <v>26.849</v>
      </c>
      <c r="M960">
        <v>27256000</v>
      </c>
      <c r="N960" s="3">
        <f>AVERAGE(B960:$B$1180)</f>
        <v>25.838746153846124</v>
      </c>
      <c r="O960" s="3">
        <f>AVERAGE(C960:$C$1180)</f>
        <v>26.326082805429845</v>
      </c>
      <c r="P960" s="3">
        <f>AVERAGE(D960:$D$1180)</f>
        <v>25.281073303167428</v>
      </c>
      <c r="Q960" s="3">
        <f>AVERAGE(E960:$E$1180)</f>
        <v>25.744629864253397</v>
      </c>
      <c r="R960" s="3">
        <f t="shared" si="43"/>
        <v>27.706390000000003</v>
      </c>
      <c r="S960" s="3">
        <f t="shared" si="44"/>
        <v>25.353167000000003</v>
      </c>
      <c r="T960" s="3">
        <f>SUMPRODUCT(E960:E974,Sheet1!$A$1:$A$15)/(15*16/2)</f>
        <v>26.191654166666662</v>
      </c>
      <c r="U960" s="3">
        <f>SUMPRODUCT(E960:E1009,Sheet1!$B$1:$B$50)/(50*51/2)</f>
        <v>26.933778039215689</v>
      </c>
      <c r="V960">
        <f t="shared" si="42"/>
        <v>48594142</v>
      </c>
    </row>
    <row r="961" spans="1:22" x14ac:dyDescent="0.25">
      <c r="A961" s="2">
        <v>41369</v>
      </c>
      <c r="B961">
        <v>26.86</v>
      </c>
      <c r="C961">
        <v>27.8</v>
      </c>
      <c r="D961">
        <v>26.61</v>
      </c>
      <c r="E961">
        <v>27.39</v>
      </c>
      <c r="F961">
        <v>64566600</v>
      </c>
      <c r="G961">
        <v>0</v>
      </c>
      <c r="H961">
        <v>1</v>
      </c>
      <c r="I961">
        <v>26.86</v>
      </c>
      <c r="J961">
        <v>27.8</v>
      </c>
      <c r="K961">
        <v>26.61</v>
      </c>
      <c r="L961">
        <v>27.39</v>
      </c>
      <c r="M961">
        <v>64566600</v>
      </c>
      <c r="N961" s="3">
        <f>AVERAGE(B961:$B$1180)</f>
        <v>25.832604090909062</v>
      </c>
      <c r="O961" s="3">
        <f>AVERAGE(C961:$C$1180)</f>
        <v>26.322110454545435</v>
      </c>
      <c r="P961" s="3">
        <f>AVERAGE(D961:$D$1180)</f>
        <v>25.274941818181823</v>
      </c>
      <c r="Q961" s="3">
        <f>AVERAGE(E961:$E$1180)</f>
        <v>25.739610000000003</v>
      </c>
      <c r="R961" s="3">
        <f t="shared" si="43"/>
        <v>27.79101</v>
      </c>
      <c r="S961" s="3">
        <f t="shared" si="44"/>
        <v>25.375972000000001</v>
      </c>
      <c r="T961" s="3">
        <f>SUMPRODUCT(E961:E975,Sheet1!$A$1:$A$15)/(15*16/2)</f>
        <v>26.091225000000001</v>
      </c>
      <c r="U961" s="3">
        <f>SUMPRODUCT(E961:E1010,Sheet1!$B$1:$B$50)/(50*51/2)</f>
        <v>26.970719607843144</v>
      </c>
      <c r="V961">
        <f t="shared" si="42"/>
        <v>48925924</v>
      </c>
    </row>
    <row r="962" spans="1:22" x14ac:dyDescent="0.25">
      <c r="A962" s="2">
        <v>41368</v>
      </c>
      <c r="B962">
        <v>26.62</v>
      </c>
      <c r="C962">
        <v>27.2301</v>
      </c>
      <c r="D962">
        <v>26.11</v>
      </c>
      <c r="E962">
        <v>27.072500000000002</v>
      </c>
      <c r="F962">
        <v>82016800</v>
      </c>
      <c r="G962">
        <v>0</v>
      </c>
      <c r="H962">
        <v>1</v>
      </c>
      <c r="I962">
        <v>26.62</v>
      </c>
      <c r="J962">
        <v>27.2301</v>
      </c>
      <c r="K962">
        <v>26.11</v>
      </c>
      <c r="L962">
        <v>27.072500000000002</v>
      </c>
      <c r="M962">
        <v>82016800</v>
      </c>
      <c r="N962" s="3">
        <f>AVERAGE(B962:$B$1180)</f>
        <v>25.827912785388094</v>
      </c>
      <c r="O962" s="3">
        <f>AVERAGE(C962:$C$1180)</f>
        <v>26.315362100456603</v>
      </c>
      <c r="P962" s="3">
        <f>AVERAGE(D962:$D$1180)</f>
        <v>25.268845662100468</v>
      </c>
      <c r="Q962" s="3">
        <f>AVERAGE(E962:$E$1180)</f>
        <v>25.732073972602745</v>
      </c>
      <c r="R962" s="3">
        <f t="shared" si="43"/>
        <v>27.859609999999996</v>
      </c>
      <c r="S962" s="3">
        <f t="shared" si="44"/>
        <v>25.389092000000005</v>
      </c>
      <c r="T962" s="3">
        <f>SUMPRODUCT(E962:E976,Sheet1!$A$1:$A$15)/(15*16/2)</f>
        <v>25.920254166666666</v>
      </c>
      <c r="U962" s="3">
        <f>SUMPRODUCT(E962:E1011,Sheet1!$B$1:$B$50)/(50*51/2)</f>
        <v>26.989135686274505</v>
      </c>
      <c r="V962">
        <f t="shared" si="42"/>
        <v>48612588</v>
      </c>
    </row>
    <row r="963" spans="1:22" x14ac:dyDescent="0.25">
      <c r="A963" s="2">
        <v>41367</v>
      </c>
      <c r="B963">
        <v>25.83</v>
      </c>
      <c r="C963">
        <v>26.39</v>
      </c>
      <c r="D963">
        <v>25.7</v>
      </c>
      <c r="E963">
        <v>26.25</v>
      </c>
      <c r="F963">
        <v>48195200</v>
      </c>
      <c r="G963">
        <v>0</v>
      </c>
      <c r="H963">
        <v>1</v>
      </c>
      <c r="I963">
        <v>25.83</v>
      </c>
      <c r="J963">
        <v>26.39</v>
      </c>
      <c r="K963">
        <v>25.7</v>
      </c>
      <c r="L963">
        <v>26.25</v>
      </c>
      <c r="M963">
        <v>48195200</v>
      </c>
      <c r="N963" s="3">
        <f>AVERAGE(B963:$B$1180)</f>
        <v>25.824279357798133</v>
      </c>
      <c r="O963" s="3">
        <f>AVERAGE(C963:$C$1180)</f>
        <v>26.311166055045856</v>
      </c>
      <c r="P963" s="3">
        <f>AVERAGE(D963:$D$1180)</f>
        <v>25.264987155963315</v>
      </c>
      <c r="Q963" s="3">
        <f>AVERAGE(E963:$E$1180)</f>
        <v>25.725925229357799</v>
      </c>
      <c r="R963" s="3">
        <f t="shared" si="43"/>
        <v>27.932739999999995</v>
      </c>
      <c r="S963" s="3">
        <f t="shared" si="44"/>
        <v>25.395179499999998</v>
      </c>
      <c r="T963" s="3">
        <f>SUMPRODUCT(E963:E977,Sheet1!$A$1:$A$15)/(15*16/2)</f>
        <v>25.789033333333332</v>
      </c>
      <c r="U963" s="3">
        <f>SUMPRODUCT(E963:E1012,Sheet1!$B$1:$B$50)/(50*51/2)</f>
        <v>27.022870588235286</v>
      </c>
      <c r="V963">
        <f t="shared" ref="V963:V1026" si="45">AVERAGE(F963:F1012)</f>
        <v>48077118</v>
      </c>
    </row>
    <row r="964" spans="1:22" x14ac:dyDescent="0.25">
      <c r="A964" s="2">
        <v>41366</v>
      </c>
      <c r="B964">
        <v>25.77</v>
      </c>
      <c r="C964">
        <v>26.12</v>
      </c>
      <c r="D964">
        <v>25.3</v>
      </c>
      <c r="E964">
        <v>25.42</v>
      </c>
      <c r="F964">
        <v>35153300</v>
      </c>
      <c r="G964">
        <v>0</v>
      </c>
      <c r="H964">
        <v>1</v>
      </c>
      <c r="I964">
        <v>25.77</v>
      </c>
      <c r="J964">
        <v>26.12</v>
      </c>
      <c r="K964">
        <v>25.3</v>
      </c>
      <c r="L964">
        <v>25.42</v>
      </c>
      <c r="M964">
        <v>35153300</v>
      </c>
      <c r="N964" s="3">
        <f>AVERAGE(B964:$B$1180)</f>
        <v>25.824252995391671</v>
      </c>
      <c r="O964" s="3">
        <f>AVERAGE(C964:$C$1180)</f>
        <v>26.310802764976945</v>
      </c>
      <c r="P964" s="3">
        <f>AVERAGE(D964:$D$1180)</f>
        <v>25.262982488479278</v>
      </c>
      <c r="Q964" s="3">
        <f>AVERAGE(E964:$E$1180)</f>
        <v>25.723510138248852</v>
      </c>
      <c r="R964" s="3">
        <f t="shared" ref="R964:R1027" si="46">SUM(E964:E1013)/50</f>
        <v>28.000939999999996</v>
      </c>
      <c r="S964" s="3">
        <f t="shared" ref="S964:S981" si="47">SUM(E964:E1163)/200</f>
        <v>25.400279500000007</v>
      </c>
      <c r="T964" s="3">
        <f>SUMPRODUCT(E964:E978,Sheet1!$A$1:$A$15)/(15*16/2)</f>
        <v>25.773791666666664</v>
      </c>
      <c r="U964" s="3">
        <f>SUMPRODUCT(E964:E1013,Sheet1!$B$1:$B$50)/(50*51/2)</f>
        <v>27.091534901960781</v>
      </c>
      <c r="V964">
        <f t="shared" si="45"/>
        <v>48105844</v>
      </c>
    </row>
    <row r="965" spans="1:22" x14ac:dyDescent="0.25">
      <c r="A965" s="2">
        <v>41365</v>
      </c>
      <c r="B965">
        <v>25.63</v>
      </c>
      <c r="C965">
        <v>25.89</v>
      </c>
      <c r="D965">
        <v>25.28</v>
      </c>
      <c r="E965">
        <v>25.53</v>
      </c>
      <c r="F965">
        <v>22249300</v>
      </c>
      <c r="G965">
        <v>0</v>
      </c>
      <c r="H965">
        <v>1</v>
      </c>
      <c r="I965">
        <v>25.63</v>
      </c>
      <c r="J965">
        <v>25.89</v>
      </c>
      <c r="K965">
        <v>25.28</v>
      </c>
      <c r="L965">
        <v>25.53</v>
      </c>
      <c r="M965">
        <v>22249300</v>
      </c>
      <c r="N965" s="3">
        <f>AVERAGE(B965:$B$1180)</f>
        <v>25.824504166666635</v>
      </c>
      <c r="O965" s="3">
        <f>AVERAGE(C965:$C$1180)</f>
        <v>26.311686111111094</v>
      </c>
      <c r="P965" s="3">
        <f>AVERAGE(D965:$D$1180)</f>
        <v>25.262811111111123</v>
      </c>
      <c r="Q965" s="3">
        <f>AVERAGE(E965:$E$1180)</f>
        <v>25.724915277777782</v>
      </c>
      <c r="R965" s="3">
        <f t="shared" si="46"/>
        <v>28.095339999999997</v>
      </c>
      <c r="S965" s="3">
        <f t="shared" si="47"/>
        <v>25.410179500000005</v>
      </c>
      <c r="T965" s="3">
        <f>SUMPRODUCT(E965:E979,Sheet1!$A$1:$A$15)/(15*16/2)</f>
        <v>25.884966666666664</v>
      </c>
      <c r="U965" s="3">
        <f>SUMPRODUCT(E965:E1014,Sheet1!$B$1:$B$50)/(50*51/2)</f>
        <v>27.196450196078427</v>
      </c>
      <c r="V965">
        <f t="shared" si="45"/>
        <v>48207912</v>
      </c>
    </row>
    <row r="966" spans="1:22" x14ac:dyDescent="0.25">
      <c r="A966" s="2">
        <v>41361</v>
      </c>
      <c r="B966">
        <v>26.09</v>
      </c>
      <c r="C966">
        <v>26.17</v>
      </c>
      <c r="D966">
        <v>25.52</v>
      </c>
      <c r="E966">
        <v>25.58</v>
      </c>
      <c r="F966">
        <v>28585700</v>
      </c>
      <c r="G966">
        <v>0</v>
      </c>
      <c r="H966">
        <v>1</v>
      </c>
      <c r="I966">
        <v>26.09</v>
      </c>
      <c r="J966">
        <v>26.17</v>
      </c>
      <c r="K966">
        <v>25.52</v>
      </c>
      <c r="L966">
        <v>25.58</v>
      </c>
      <c r="M966">
        <v>28585700</v>
      </c>
      <c r="N966" s="3">
        <f>AVERAGE(B966:$B$1180)</f>
        <v>25.82540883720927</v>
      </c>
      <c r="O966" s="3">
        <f>AVERAGE(C966:$C$1180)</f>
        <v>26.31364744186045</v>
      </c>
      <c r="P966" s="3">
        <f>AVERAGE(D966:$D$1180)</f>
        <v>25.262731162790708</v>
      </c>
      <c r="Q966" s="3">
        <f>AVERAGE(E966:$E$1180)</f>
        <v>25.725821860465121</v>
      </c>
      <c r="R966" s="3">
        <f t="shared" si="46"/>
        <v>28.181739999999994</v>
      </c>
      <c r="S966" s="3">
        <f t="shared" si="47"/>
        <v>25.417554500000005</v>
      </c>
      <c r="T966" s="3">
        <f>SUMPRODUCT(E966:E980,Sheet1!$A$1:$A$15)/(15*16/2)</f>
        <v>26.002641666666666</v>
      </c>
      <c r="U966" s="3">
        <f>SUMPRODUCT(E966:E1015,Sheet1!$B$1:$B$50)/(50*51/2)</f>
        <v>27.300440000000002</v>
      </c>
      <c r="V966">
        <f t="shared" si="45"/>
        <v>49269580</v>
      </c>
    </row>
    <row r="967" spans="1:22" x14ac:dyDescent="0.25">
      <c r="A967" s="2">
        <v>41360</v>
      </c>
      <c r="B967">
        <v>25</v>
      </c>
      <c r="C967">
        <v>26.28</v>
      </c>
      <c r="D967">
        <v>24.72</v>
      </c>
      <c r="E967">
        <v>26.09</v>
      </c>
      <c r="F967">
        <v>52297400</v>
      </c>
      <c r="G967">
        <v>0</v>
      </c>
      <c r="H967">
        <v>1</v>
      </c>
      <c r="I967">
        <v>25</v>
      </c>
      <c r="J967">
        <v>26.28</v>
      </c>
      <c r="K967">
        <v>24.72</v>
      </c>
      <c r="L967">
        <v>26.09</v>
      </c>
      <c r="M967">
        <v>52297400</v>
      </c>
      <c r="N967" s="3">
        <f>AVERAGE(B967:$B$1180)</f>
        <v>25.824172429906511</v>
      </c>
      <c r="O967" s="3">
        <f>AVERAGE(C967:$C$1180)</f>
        <v>26.31431869158877</v>
      </c>
      <c r="P967" s="3">
        <f>AVERAGE(D967:$D$1180)</f>
        <v>25.26152897196263</v>
      </c>
      <c r="Q967" s="3">
        <f>AVERAGE(E967:$E$1180)</f>
        <v>25.726503271028037</v>
      </c>
      <c r="R967" s="3">
        <f t="shared" si="46"/>
        <v>28.272139999999993</v>
      </c>
      <c r="S967" s="3">
        <f t="shared" si="47"/>
        <v>25.425154500000005</v>
      </c>
      <c r="T967" s="3">
        <f>SUMPRODUCT(E967:E981,Sheet1!$A$1:$A$15)/(15*16/2)</f>
        <v>26.139050000000001</v>
      </c>
      <c r="U967" s="3">
        <f>SUMPRODUCT(E967:E1016,Sheet1!$B$1:$B$50)/(50*51/2)</f>
        <v>27.406014117647047</v>
      </c>
      <c r="V967">
        <f t="shared" si="45"/>
        <v>52162718</v>
      </c>
    </row>
    <row r="968" spans="1:22" x14ac:dyDescent="0.25">
      <c r="A968" s="2">
        <v>41359</v>
      </c>
      <c r="B968">
        <v>25.08</v>
      </c>
      <c r="C968">
        <v>25.48</v>
      </c>
      <c r="D968">
        <v>25.03</v>
      </c>
      <c r="E968">
        <v>25.204999999999998</v>
      </c>
      <c r="F968">
        <v>26957200</v>
      </c>
      <c r="G968">
        <v>0</v>
      </c>
      <c r="H968">
        <v>1</v>
      </c>
      <c r="I968">
        <v>25.08</v>
      </c>
      <c r="J968">
        <v>25.48</v>
      </c>
      <c r="K968">
        <v>25.03</v>
      </c>
      <c r="L968">
        <v>25.204999999999998</v>
      </c>
      <c r="M968">
        <v>26957200</v>
      </c>
      <c r="N968" s="3">
        <f>AVERAGE(B968:$B$1180)</f>
        <v>25.828041784037527</v>
      </c>
      <c r="O968" s="3">
        <f>AVERAGE(C968:$C$1180)</f>
        <v>26.31447981220656</v>
      </c>
      <c r="P968" s="3">
        <f>AVERAGE(D968:$D$1180)</f>
        <v>25.264071361502356</v>
      </c>
      <c r="Q968" s="3">
        <f>AVERAGE(E968:$E$1180)</f>
        <v>25.724796713615028</v>
      </c>
      <c r="R968" s="3">
        <f t="shared" si="46"/>
        <v>28.369289999999996</v>
      </c>
      <c r="S968" s="3">
        <f t="shared" si="47"/>
        <v>25.42625450000001</v>
      </c>
      <c r="T968" s="3">
        <f>SUMPRODUCT(E968:E982,Sheet1!$A$1:$A$15)/(15*16/2)</f>
        <v>26.223062500000001</v>
      </c>
      <c r="U968" s="3">
        <f>SUMPRODUCT(E968:E1017,Sheet1!$B$1:$B$50)/(50*51/2)</f>
        <v>27.495398039215697</v>
      </c>
      <c r="V968">
        <f t="shared" si="45"/>
        <v>53094626</v>
      </c>
    </row>
    <row r="969" spans="1:22" x14ac:dyDescent="0.25">
      <c r="A969" s="2">
        <v>41358</v>
      </c>
      <c r="B969">
        <v>25.75</v>
      </c>
      <c r="C969">
        <v>25.8</v>
      </c>
      <c r="D969">
        <v>25.077999999999999</v>
      </c>
      <c r="E969">
        <v>25.131</v>
      </c>
      <c r="F969">
        <v>39199000</v>
      </c>
      <c r="G969">
        <v>0</v>
      </c>
      <c r="H969">
        <v>1</v>
      </c>
      <c r="I969">
        <v>25.75</v>
      </c>
      <c r="J969">
        <v>25.8</v>
      </c>
      <c r="K969">
        <v>25.077999999999999</v>
      </c>
      <c r="L969">
        <v>25.131</v>
      </c>
      <c r="M969">
        <v>39199000</v>
      </c>
      <c r="N969" s="3">
        <f>AVERAGE(B969:$B$1180)</f>
        <v>25.831570283018834</v>
      </c>
      <c r="O969" s="3">
        <f>AVERAGE(C969:$C$1180)</f>
        <v>26.318416037735837</v>
      </c>
      <c r="P969" s="3">
        <f>AVERAGE(D969:$D$1180)</f>
        <v>25.265175471698118</v>
      </c>
      <c r="Q969" s="3">
        <f>AVERAGE(E969:$E$1180)</f>
        <v>25.727248584905663</v>
      </c>
      <c r="R969" s="3">
        <f t="shared" si="46"/>
        <v>28.499589999999994</v>
      </c>
      <c r="S969" s="3">
        <f t="shared" si="47"/>
        <v>25.434279500000013</v>
      </c>
      <c r="T969" s="3">
        <f>SUMPRODUCT(E969:E983,Sheet1!$A$1:$A$15)/(15*16/2)</f>
        <v>26.436991666666664</v>
      </c>
      <c r="U969" s="3">
        <f>SUMPRODUCT(E969:E1018,Sheet1!$B$1:$B$50)/(50*51/2)</f>
        <v>27.624597647058831</v>
      </c>
      <c r="V969">
        <f t="shared" si="45"/>
        <v>54347442</v>
      </c>
    </row>
    <row r="970" spans="1:22" x14ac:dyDescent="0.25">
      <c r="A970" s="2">
        <v>41355</v>
      </c>
      <c r="B970">
        <v>25.795999999999999</v>
      </c>
      <c r="C970">
        <v>26.01</v>
      </c>
      <c r="D970">
        <v>25.63</v>
      </c>
      <c r="E970">
        <v>25.73</v>
      </c>
      <c r="F970">
        <v>18456300</v>
      </c>
      <c r="G970">
        <v>0</v>
      </c>
      <c r="H970">
        <v>1</v>
      </c>
      <c r="I970">
        <v>25.795999999999999</v>
      </c>
      <c r="J970">
        <v>26.01</v>
      </c>
      <c r="K970">
        <v>25.63</v>
      </c>
      <c r="L970">
        <v>25.73</v>
      </c>
      <c r="M970">
        <v>18456300</v>
      </c>
      <c r="N970" s="3">
        <f>AVERAGE(B970:$B$1180)</f>
        <v>25.831956872037882</v>
      </c>
      <c r="O970" s="3">
        <f>AVERAGE(C970:$C$1180)</f>
        <v>26.320872985781978</v>
      </c>
      <c r="P970" s="3">
        <f>AVERAGE(D970:$D$1180)</f>
        <v>25.266062559241714</v>
      </c>
      <c r="Q970" s="3">
        <f>AVERAGE(E970:$E$1180)</f>
        <v>25.730074407582936</v>
      </c>
      <c r="R970" s="3">
        <f t="shared" si="46"/>
        <v>28.622969999999992</v>
      </c>
      <c r="S970" s="3">
        <f t="shared" si="47"/>
        <v>25.437969500000005</v>
      </c>
      <c r="T970" s="3">
        <f>SUMPRODUCT(E970:E984,Sheet1!$A$1:$A$15)/(15*16/2)</f>
        <v>26.681745833333331</v>
      </c>
      <c r="U970" s="3">
        <f>SUMPRODUCT(E970:E1019,Sheet1!$B$1:$B$50)/(50*51/2)</f>
        <v>27.761537647058823</v>
      </c>
      <c r="V970">
        <f t="shared" si="45"/>
        <v>55469790</v>
      </c>
    </row>
    <row r="971" spans="1:22" x14ac:dyDescent="0.25">
      <c r="A971" s="2">
        <v>41354</v>
      </c>
      <c r="B971">
        <v>25.66</v>
      </c>
      <c r="C971">
        <v>26.11</v>
      </c>
      <c r="D971">
        <v>25.56</v>
      </c>
      <c r="E971">
        <v>25.74</v>
      </c>
      <c r="F971">
        <v>24336100</v>
      </c>
      <c r="G971">
        <v>0</v>
      </c>
      <c r="H971">
        <v>1</v>
      </c>
      <c r="I971">
        <v>25.66</v>
      </c>
      <c r="J971">
        <v>26.11</v>
      </c>
      <c r="K971">
        <v>25.56</v>
      </c>
      <c r="L971">
        <v>25.74</v>
      </c>
      <c r="M971">
        <v>24336100</v>
      </c>
      <c r="N971" s="3">
        <f>AVERAGE(B971:$B$1180)</f>
        <v>25.832128095238065</v>
      </c>
      <c r="O971" s="3">
        <f>AVERAGE(C971:$C$1180)</f>
        <v>26.322353333333322</v>
      </c>
      <c r="P971" s="3">
        <f>AVERAGE(D971:$D$1180)</f>
        <v>25.264329523809536</v>
      </c>
      <c r="Q971" s="3">
        <f>AVERAGE(E971:$E$1180)</f>
        <v>25.730074761904763</v>
      </c>
      <c r="R971" s="3">
        <f t="shared" si="46"/>
        <v>28.720169999999992</v>
      </c>
      <c r="S971" s="3">
        <f t="shared" si="47"/>
        <v>25.443819500000004</v>
      </c>
      <c r="T971" s="3">
        <f>SUMPRODUCT(E971:E985,Sheet1!$A$1:$A$15)/(15*16/2)</f>
        <v>26.868708333333327</v>
      </c>
      <c r="U971" s="3">
        <f>SUMPRODUCT(E971:E1020,Sheet1!$B$1:$B$50)/(50*51/2)</f>
        <v>27.878799215686279</v>
      </c>
      <c r="V971">
        <f t="shared" si="45"/>
        <v>57196418</v>
      </c>
    </row>
    <row r="972" spans="1:22" x14ac:dyDescent="0.25">
      <c r="A972" s="2">
        <v>41353</v>
      </c>
      <c r="B972">
        <v>26.68</v>
      </c>
      <c r="C972">
        <v>26.69</v>
      </c>
      <c r="D972">
        <v>25.78</v>
      </c>
      <c r="E972">
        <v>25.86</v>
      </c>
      <c r="F972">
        <v>44006500</v>
      </c>
      <c r="G972">
        <v>0</v>
      </c>
      <c r="H972">
        <v>1</v>
      </c>
      <c r="I972">
        <v>26.68</v>
      </c>
      <c r="J972">
        <v>26.69</v>
      </c>
      <c r="K972">
        <v>25.78</v>
      </c>
      <c r="L972">
        <v>25.86</v>
      </c>
      <c r="M972">
        <v>44006500</v>
      </c>
      <c r="N972" s="3">
        <f>AVERAGE(B972:$B$1180)</f>
        <v>25.832951674641116</v>
      </c>
      <c r="O972" s="3">
        <f>AVERAGE(C972:$C$1180)</f>
        <v>26.323369377990417</v>
      </c>
      <c r="P972" s="3">
        <f>AVERAGE(D972:$D$1180)</f>
        <v>25.262914832535895</v>
      </c>
      <c r="Q972" s="3">
        <f>AVERAGE(E972:$E$1180)</f>
        <v>25.730027272727273</v>
      </c>
      <c r="R972" s="3">
        <f t="shared" si="46"/>
        <v>28.786583999999991</v>
      </c>
      <c r="S972" s="3">
        <f t="shared" si="47"/>
        <v>25.453719500000005</v>
      </c>
      <c r="T972" s="3">
        <f>SUMPRODUCT(E972:E986,Sheet1!$A$1:$A$15)/(15*16/2)</f>
        <v>27.067004166666656</v>
      </c>
      <c r="U972" s="3">
        <f>SUMPRODUCT(E972:E1021,Sheet1!$B$1:$B$50)/(50*51/2)</f>
        <v>27.998273098039213</v>
      </c>
      <c r="V972">
        <f t="shared" si="45"/>
        <v>57627122</v>
      </c>
    </row>
    <row r="973" spans="1:22" x14ac:dyDescent="0.25">
      <c r="A973" s="2">
        <v>41352</v>
      </c>
      <c r="B973">
        <v>26.53</v>
      </c>
      <c r="C973">
        <v>26.9</v>
      </c>
      <c r="D973">
        <v>26.21</v>
      </c>
      <c r="E973">
        <v>26.55</v>
      </c>
      <c r="F973">
        <v>25254200</v>
      </c>
      <c r="G973">
        <v>0</v>
      </c>
      <c r="H973">
        <v>1</v>
      </c>
      <c r="I973">
        <v>26.53</v>
      </c>
      <c r="J973">
        <v>26.9</v>
      </c>
      <c r="K973">
        <v>26.21</v>
      </c>
      <c r="L973">
        <v>26.55</v>
      </c>
      <c r="M973">
        <v>25254200</v>
      </c>
      <c r="N973" s="3">
        <f>AVERAGE(B973:$B$1180)</f>
        <v>25.82887932692304</v>
      </c>
      <c r="O973" s="3">
        <f>AVERAGE(C973:$C$1180)</f>
        <v>26.321606730769215</v>
      </c>
      <c r="P973" s="3">
        <f>AVERAGE(D973:$D$1180)</f>
        <v>25.260428846153857</v>
      </c>
      <c r="Q973" s="3">
        <f>AVERAGE(E973:$E$1180)</f>
        <v>25.729402403846159</v>
      </c>
      <c r="R973" s="3">
        <f t="shared" si="46"/>
        <v>28.857809999999994</v>
      </c>
      <c r="S973" s="3">
        <f t="shared" si="47"/>
        <v>25.472419500000012</v>
      </c>
      <c r="T973" s="3">
        <f>SUMPRODUCT(E973:E987,Sheet1!$A$1:$A$15)/(15*16/2)</f>
        <v>27.258716666666665</v>
      </c>
      <c r="U973" s="3">
        <f>SUMPRODUCT(E973:E1022,Sheet1!$B$1:$B$50)/(50*51/2)</f>
        <v>28.115834274509798</v>
      </c>
      <c r="V973">
        <f t="shared" si="45"/>
        <v>58422628</v>
      </c>
    </row>
    <row r="974" spans="1:22" x14ac:dyDescent="0.25">
      <c r="A974" s="2">
        <v>41351</v>
      </c>
      <c r="B974">
        <v>26.37</v>
      </c>
      <c r="C974">
        <v>26.79</v>
      </c>
      <c r="D974">
        <v>25.78</v>
      </c>
      <c r="E974">
        <v>26.49</v>
      </c>
      <c r="F974">
        <v>26653700</v>
      </c>
      <c r="G974">
        <v>0</v>
      </c>
      <c r="H974">
        <v>1</v>
      </c>
      <c r="I974">
        <v>26.37</v>
      </c>
      <c r="J974">
        <v>26.79</v>
      </c>
      <c r="K974">
        <v>25.78</v>
      </c>
      <c r="L974">
        <v>26.49</v>
      </c>
      <c r="M974">
        <v>26653700</v>
      </c>
      <c r="N974" s="3">
        <f>AVERAGE(B974:$B$1180)</f>
        <v>25.825492270531367</v>
      </c>
      <c r="O974" s="3">
        <f>AVERAGE(C974:$C$1180)</f>
        <v>26.318812560386462</v>
      </c>
      <c r="P974" s="3">
        <f>AVERAGE(D974:$D$1180)</f>
        <v>25.255841545893727</v>
      </c>
      <c r="Q974" s="3">
        <f>AVERAGE(E974:$E$1180)</f>
        <v>25.725438164251209</v>
      </c>
      <c r="R974" s="3">
        <f t="shared" si="46"/>
        <v>28.90200999999999</v>
      </c>
      <c r="S974" s="3">
        <f t="shared" si="47"/>
        <v>25.480619500000007</v>
      </c>
      <c r="T974" s="3">
        <f>SUMPRODUCT(E974:E988,Sheet1!$A$1:$A$15)/(15*16/2)</f>
        <v>27.371179166666657</v>
      </c>
      <c r="U974" s="3">
        <f>SUMPRODUCT(E974:E1023,Sheet1!$B$1:$B$50)/(50*51/2)</f>
        <v>28.208069960784325</v>
      </c>
      <c r="V974">
        <f t="shared" si="45"/>
        <v>59371852</v>
      </c>
    </row>
    <row r="975" spans="1:22" x14ac:dyDescent="0.25">
      <c r="A975" s="2">
        <v>41348</v>
      </c>
      <c r="B975">
        <v>27.03</v>
      </c>
      <c r="C975">
        <v>27.06</v>
      </c>
      <c r="D975">
        <v>26.56</v>
      </c>
      <c r="E975">
        <v>26.645</v>
      </c>
      <c r="F975">
        <v>31597400</v>
      </c>
      <c r="G975">
        <v>0</v>
      </c>
      <c r="H975">
        <v>1</v>
      </c>
      <c r="I975">
        <v>27.03</v>
      </c>
      <c r="J975">
        <v>27.06</v>
      </c>
      <c r="K975">
        <v>26.56</v>
      </c>
      <c r="L975">
        <v>26.645</v>
      </c>
      <c r="M975">
        <v>31597400</v>
      </c>
      <c r="N975" s="3">
        <f>AVERAGE(B975:$B$1180)</f>
        <v>25.822849029126179</v>
      </c>
      <c r="O975" s="3">
        <f>AVERAGE(C975:$C$1180)</f>
        <v>26.316525242718431</v>
      </c>
      <c r="P975" s="3">
        <f>AVERAGE(D975:$D$1180)</f>
        <v>25.253297087378648</v>
      </c>
      <c r="Q975" s="3">
        <f>AVERAGE(E975:$E$1180)</f>
        <v>25.72172669902913</v>
      </c>
      <c r="R975" s="3">
        <f t="shared" si="46"/>
        <v>28.927609999999994</v>
      </c>
      <c r="S975" s="3">
        <f t="shared" si="47"/>
        <v>25.492369500000009</v>
      </c>
      <c r="T975" s="3">
        <f>SUMPRODUCT(E975:E989,Sheet1!$A$1:$A$15)/(15*16/2)</f>
        <v>27.49764166666667</v>
      </c>
      <c r="U975" s="3">
        <f>SUMPRODUCT(E975:E1024,Sheet1!$B$1:$B$50)/(50*51/2)</f>
        <v>28.303662509803921</v>
      </c>
      <c r="V975">
        <f t="shared" si="45"/>
        <v>60101590</v>
      </c>
    </row>
    <row r="976" spans="1:22" x14ac:dyDescent="0.25">
      <c r="A976" s="2">
        <v>41347</v>
      </c>
      <c r="B976">
        <v>27.1</v>
      </c>
      <c r="C976">
        <v>27.43</v>
      </c>
      <c r="D976">
        <v>26.83</v>
      </c>
      <c r="E976">
        <v>27.04</v>
      </c>
      <c r="F976">
        <v>27646400</v>
      </c>
      <c r="G976">
        <v>0</v>
      </c>
      <c r="H976">
        <v>1</v>
      </c>
      <c r="I976">
        <v>27.1</v>
      </c>
      <c r="J976">
        <v>27.43</v>
      </c>
      <c r="K976">
        <v>26.83</v>
      </c>
      <c r="L976">
        <v>27.04</v>
      </c>
      <c r="M976">
        <v>27646400</v>
      </c>
      <c r="N976" s="3">
        <f>AVERAGE(B976:$B$1180)</f>
        <v>25.816960487804845</v>
      </c>
      <c r="O976" s="3">
        <f>AVERAGE(C976:$C$1180)</f>
        <v>26.312898536585351</v>
      </c>
      <c r="P976" s="3">
        <f>AVERAGE(D976:$D$1180)</f>
        <v>25.246922926829274</v>
      </c>
      <c r="Q976" s="3">
        <f>AVERAGE(E976:$E$1180)</f>
        <v>25.717222926829269</v>
      </c>
      <c r="R976" s="3">
        <f t="shared" si="46"/>
        <v>28.954709999999995</v>
      </c>
      <c r="S976" s="3">
        <f t="shared" si="47"/>
        <v>25.518694500000006</v>
      </c>
      <c r="T976" s="3">
        <f>SUMPRODUCT(E976:E990,Sheet1!$A$1:$A$15)/(15*16/2)</f>
        <v>27.608770833333331</v>
      </c>
      <c r="U976" s="3">
        <f>SUMPRODUCT(E976:E1025,Sheet1!$B$1:$B$50)/(50*51/2)</f>
        <v>28.394239372549016</v>
      </c>
      <c r="V976">
        <f t="shared" si="45"/>
        <v>60866570</v>
      </c>
    </row>
    <row r="977" spans="1:22" x14ac:dyDescent="0.25">
      <c r="A977" s="2">
        <v>41346</v>
      </c>
      <c r="B977">
        <v>27.62</v>
      </c>
      <c r="C977">
        <v>27.65</v>
      </c>
      <c r="D977">
        <v>26.92</v>
      </c>
      <c r="E977">
        <v>27.08</v>
      </c>
      <c r="F977">
        <v>39619500</v>
      </c>
      <c r="G977">
        <v>0</v>
      </c>
      <c r="H977">
        <v>1</v>
      </c>
      <c r="I977">
        <v>27.62</v>
      </c>
      <c r="J977">
        <v>27.65</v>
      </c>
      <c r="K977">
        <v>26.92</v>
      </c>
      <c r="L977">
        <v>27.08</v>
      </c>
      <c r="M977">
        <v>39619500</v>
      </c>
      <c r="N977" s="3">
        <f>AVERAGE(B977:$B$1180)</f>
        <v>25.810671078431337</v>
      </c>
      <c r="O977" s="3">
        <f>AVERAGE(C977:$C$1180)</f>
        <v>26.307422549019591</v>
      </c>
      <c r="P977" s="3">
        <f>AVERAGE(D977:$D$1180)</f>
        <v>25.239162745098046</v>
      </c>
      <c r="Q977" s="3">
        <f>AVERAGE(E977:$E$1180)</f>
        <v>25.710738725490192</v>
      </c>
      <c r="R977" s="3">
        <f t="shared" si="46"/>
        <v>28.946303999999994</v>
      </c>
      <c r="S977" s="3">
        <f t="shared" si="47"/>
        <v>25.548644500000002</v>
      </c>
      <c r="T977" s="3">
        <f>SUMPRODUCT(E977:E991,Sheet1!$A$1:$A$15)/(15*16/2)</f>
        <v>27.672549999999994</v>
      </c>
      <c r="U977" s="3">
        <f>SUMPRODUCT(E977:E1026,Sheet1!$B$1:$B$50)/(50*51/2)</f>
        <v>28.468996392156861</v>
      </c>
      <c r="V977">
        <f t="shared" si="45"/>
        <v>61521132</v>
      </c>
    </row>
    <row r="978" spans="1:22" x14ac:dyDescent="0.25">
      <c r="A978" s="2">
        <v>41345</v>
      </c>
      <c r="B978">
        <v>28.1</v>
      </c>
      <c r="C978">
        <v>28.32</v>
      </c>
      <c r="D978">
        <v>27.6</v>
      </c>
      <c r="E978">
        <v>27.83</v>
      </c>
      <c r="F978">
        <v>27569600</v>
      </c>
      <c r="G978">
        <v>0</v>
      </c>
      <c r="H978">
        <v>1</v>
      </c>
      <c r="I978">
        <v>28.1</v>
      </c>
      <c r="J978">
        <v>28.32</v>
      </c>
      <c r="K978">
        <v>27.6</v>
      </c>
      <c r="L978">
        <v>27.83</v>
      </c>
      <c r="M978">
        <v>27569600</v>
      </c>
      <c r="N978" s="3">
        <f>AVERAGE(B978:$B$1180)</f>
        <v>25.801758128078784</v>
      </c>
      <c r="O978" s="3">
        <f>AVERAGE(C978:$C$1180)</f>
        <v>26.300808866995059</v>
      </c>
      <c r="P978" s="3">
        <f>AVERAGE(D978:$D$1180)</f>
        <v>25.230882758620698</v>
      </c>
      <c r="Q978" s="3">
        <f>AVERAGE(E978:$E$1180)</f>
        <v>25.70399359605911</v>
      </c>
      <c r="R978" s="3">
        <f t="shared" si="46"/>
        <v>28.922927999999999</v>
      </c>
      <c r="S978" s="3">
        <f t="shared" si="47"/>
        <v>25.573244500000001</v>
      </c>
      <c r="T978" s="3">
        <f>SUMPRODUCT(E978:E992,Sheet1!$A$1:$A$15)/(15*16/2)</f>
        <v>27.742845833333327</v>
      </c>
      <c r="U978" s="3">
        <f>SUMPRODUCT(E978:E1027,Sheet1!$B$1:$B$50)/(50*51/2)</f>
        <v>28.541268078431376</v>
      </c>
      <c r="V978">
        <f t="shared" si="45"/>
        <v>61860238</v>
      </c>
    </row>
    <row r="979" spans="1:22" x14ac:dyDescent="0.25">
      <c r="A979" s="2">
        <v>41344</v>
      </c>
      <c r="B979">
        <v>28.01</v>
      </c>
      <c r="C979">
        <v>28.64</v>
      </c>
      <c r="D979">
        <v>27.83</v>
      </c>
      <c r="E979">
        <v>28.14</v>
      </c>
      <c r="F979">
        <v>35642100</v>
      </c>
      <c r="G979">
        <v>0</v>
      </c>
      <c r="H979">
        <v>1</v>
      </c>
      <c r="I979">
        <v>28.01</v>
      </c>
      <c r="J979">
        <v>28.64</v>
      </c>
      <c r="K979">
        <v>27.83</v>
      </c>
      <c r="L979">
        <v>28.14</v>
      </c>
      <c r="M979">
        <v>35642100</v>
      </c>
      <c r="N979" s="3">
        <f>AVERAGE(B979:$B$1180)</f>
        <v>25.790380693069274</v>
      </c>
      <c r="O979" s="3">
        <f>AVERAGE(C979:$C$1180)</f>
        <v>26.290812871287116</v>
      </c>
      <c r="P979" s="3">
        <f>AVERAGE(D979:$D$1180)</f>
        <v>25.219154455445551</v>
      </c>
      <c r="Q979" s="3">
        <f>AVERAGE(E979:$E$1180)</f>
        <v>25.693468811881182</v>
      </c>
      <c r="R979" s="3">
        <f t="shared" si="46"/>
        <v>28.887327999999993</v>
      </c>
      <c r="S979" s="3">
        <f t="shared" si="47"/>
        <v>25.589094499999998</v>
      </c>
      <c r="T979" s="3">
        <f>SUMPRODUCT(E979:E993,Sheet1!$A$1:$A$15)/(15*16/2)</f>
        <v>27.728558333333336</v>
      </c>
      <c r="U979" s="3">
        <f>SUMPRODUCT(E979:E1028,Sheet1!$B$1:$B$50)/(50*51/2)</f>
        <v>28.58273192156862</v>
      </c>
      <c r="V979">
        <f t="shared" si="45"/>
        <v>62178480</v>
      </c>
    </row>
    <row r="980" spans="1:22" x14ac:dyDescent="0.25">
      <c r="A980" s="2">
        <v>41341</v>
      </c>
      <c r="B980">
        <v>28.425000000000001</v>
      </c>
      <c r="C980">
        <v>28.47</v>
      </c>
      <c r="D980">
        <v>27.73</v>
      </c>
      <c r="E980">
        <v>27.96</v>
      </c>
      <c r="F980">
        <v>44198900</v>
      </c>
      <c r="G980">
        <v>0</v>
      </c>
      <c r="H980">
        <v>1</v>
      </c>
      <c r="I980">
        <v>28.425000000000001</v>
      </c>
      <c r="J980">
        <v>28.47</v>
      </c>
      <c r="K980">
        <v>27.73</v>
      </c>
      <c r="L980">
        <v>27.96</v>
      </c>
      <c r="M980">
        <v>44198900</v>
      </c>
      <c r="N980" s="3">
        <f>AVERAGE(B980:$B$1180)</f>
        <v>25.77933781094524</v>
      </c>
      <c r="O980" s="3">
        <f>AVERAGE(C980:$C$1180)</f>
        <v>26.279125373134317</v>
      </c>
      <c r="P980" s="3">
        <f>AVERAGE(D980:$D$1180)</f>
        <v>25.20616517412936</v>
      </c>
      <c r="Q980" s="3">
        <f>AVERAGE(E980:$E$1180)</f>
        <v>25.681297014925363</v>
      </c>
      <c r="R980" s="3">
        <f t="shared" si="46"/>
        <v>28.854727999999991</v>
      </c>
      <c r="S980" s="3">
        <f t="shared" si="47"/>
        <v>25.618544499999995</v>
      </c>
      <c r="T980" s="3">
        <f>SUMPRODUCT(E980:E994,Sheet1!$A$1:$A$15)/(15*16/2)</f>
        <v>27.677020833333337</v>
      </c>
      <c r="U980" s="3">
        <f>SUMPRODUCT(E980:E1029,Sheet1!$B$1:$B$50)/(50*51/2)</f>
        <v>28.610760470588239</v>
      </c>
      <c r="V980">
        <f t="shared" si="45"/>
        <v>62129146</v>
      </c>
    </row>
    <row r="981" spans="1:22" x14ac:dyDescent="0.25">
      <c r="A981" s="2">
        <v>41340</v>
      </c>
      <c r="B981">
        <v>27.57</v>
      </c>
      <c r="C981">
        <v>28.675000000000001</v>
      </c>
      <c r="D981">
        <v>27.47</v>
      </c>
      <c r="E981">
        <v>28.577999999999999</v>
      </c>
      <c r="F981">
        <v>74540200</v>
      </c>
      <c r="G981">
        <v>0</v>
      </c>
      <c r="H981">
        <v>1</v>
      </c>
      <c r="I981">
        <v>27.57</v>
      </c>
      <c r="J981">
        <v>28.675000000000001</v>
      </c>
      <c r="K981">
        <v>27.47</v>
      </c>
      <c r="L981">
        <v>28.577999999999999</v>
      </c>
      <c r="M981">
        <v>74540200</v>
      </c>
      <c r="N981" s="3">
        <f>AVERAGE(B981:$B$1180)</f>
        <v>25.766109499999967</v>
      </c>
      <c r="O981" s="3">
        <f>AVERAGE(C981:$C$1180)</f>
        <v>26.268170999999988</v>
      </c>
      <c r="P981" s="3">
        <f>AVERAGE(D981:$D$1180)</f>
        <v>25.193546000000005</v>
      </c>
      <c r="Q981" s="3">
        <f>AVERAGE(E981:$E$1180)</f>
        <v>25.66990349999999</v>
      </c>
      <c r="R981" s="3">
        <f t="shared" si="46"/>
        <v>28.834127999999996</v>
      </c>
      <c r="S981" s="3">
        <f t="shared" si="47"/>
        <v>25.66990349999999</v>
      </c>
      <c r="T981" s="3">
        <f>SUMPRODUCT(E981:E995,Sheet1!$A$1:$A$15)/(15*16/2)</f>
        <v>27.652483333333333</v>
      </c>
      <c r="U981" s="3">
        <f>SUMPRODUCT(E981:E1030,Sheet1!$B$1:$B$50)/(50*51/2)</f>
        <v>28.645040000000012</v>
      </c>
      <c r="V981">
        <f t="shared" si="45"/>
        <v>61809770</v>
      </c>
    </row>
    <row r="982" spans="1:22" x14ac:dyDescent="0.25">
      <c r="A982" s="2">
        <v>41339</v>
      </c>
      <c r="B982">
        <v>28.1</v>
      </c>
      <c r="C982">
        <v>28.13</v>
      </c>
      <c r="D982">
        <v>27.35</v>
      </c>
      <c r="E982">
        <v>27.452500000000001</v>
      </c>
      <c r="F982">
        <v>33532600</v>
      </c>
      <c r="G982">
        <v>0</v>
      </c>
      <c r="H982">
        <v>1</v>
      </c>
      <c r="I982">
        <v>28.1</v>
      </c>
      <c r="J982">
        <v>28.13</v>
      </c>
      <c r="K982">
        <v>27.35</v>
      </c>
      <c r="L982">
        <v>27.452500000000001</v>
      </c>
      <c r="M982">
        <v>33532600</v>
      </c>
      <c r="N982" s="3">
        <f>AVERAGE(B982:$B$1180)</f>
        <v>25.757044723618058</v>
      </c>
      <c r="O982" s="3">
        <f>AVERAGE(C982:$C$1180)</f>
        <v>26.256076381909534</v>
      </c>
      <c r="P982" s="3">
        <f>AVERAGE(D982:$D$1180)</f>
        <v>25.182106532663322</v>
      </c>
      <c r="Q982" s="3">
        <f>AVERAGE(E982:$E$1180)</f>
        <v>25.655289949748738</v>
      </c>
      <c r="R982" s="3">
        <f t="shared" si="46"/>
        <v>28.787768</v>
      </c>
      <c r="S982" s="3">
        <v>0</v>
      </c>
      <c r="T982" s="3">
        <f>SUMPRODUCT(E982:E996,Sheet1!$A$1:$A$15)/(15*16/2)</f>
        <v>27.545108333333321</v>
      </c>
      <c r="U982" s="3">
        <f>SUMPRODUCT(E982:E1031,Sheet1!$B$1:$B$50)/(50*51/2)</f>
        <v>28.653266196078437</v>
      </c>
      <c r="V982">
        <f t="shared" si="45"/>
        <v>61410070</v>
      </c>
    </row>
    <row r="983" spans="1:22" x14ac:dyDescent="0.25">
      <c r="A983" s="2">
        <v>41338</v>
      </c>
      <c r="B983">
        <v>27.88</v>
      </c>
      <c r="C983">
        <v>28.18</v>
      </c>
      <c r="D983">
        <v>27.21</v>
      </c>
      <c r="E983">
        <v>27.52</v>
      </c>
      <c r="F983">
        <v>40622200</v>
      </c>
      <c r="G983">
        <v>0</v>
      </c>
      <c r="H983">
        <v>1</v>
      </c>
      <c r="I983">
        <v>27.88</v>
      </c>
      <c r="J983">
        <v>28.18</v>
      </c>
      <c r="K983">
        <v>27.21</v>
      </c>
      <c r="L983">
        <v>27.52</v>
      </c>
      <c r="M983">
        <v>40622200</v>
      </c>
      <c r="N983" s="3">
        <f>AVERAGE(B983:$B$1180)</f>
        <v>25.74521161616158</v>
      </c>
      <c r="O983" s="3">
        <f>AVERAGE(C983:$C$1180)</f>
        <v>26.24661212121211</v>
      </c>
      <c r="P983" s="3">
        <f>AVERAGE(D983:$D$1180)</f>
        <v>25.171157575757583</v>
      </c>
      <c r="Q983" s="3">
        <f>AVERAGE(E983:$E$1180)</f>
        <v>25.646213131313122</v>
      </c>
      <c r="R983" s="3">
        <f t="shared" si="46"/>
        <v>28.785917999999995</v>
      </c>
      <c r="S983" s="3">
        <v>0</v>
      </c>
      <c r="T983" s="3">
        <f>SUMPRODUCT(E983:E997,Sheet1!$A$1:$A$15)/(15*16/2)</f>
        <v>27.577733333333335</v>
      </c>
      <c r="U983" s="3">
        <f>SUMPRODUCT(E983:E1032,Sheet1!$B$1:$B$50)/(50*51/2)</f>
        <v>28.705557098039208</v>
      </c>
      <c r="V983">
        <f t="shared" si="45"/>
        <v>61450914</v>
      </c>
    </row>
    <row r="984" spans="1:22" x14ac:dyDescent="0.25">
      <c r="A984" s="2">
        <v>41337</v>
      </c>
      <c r="B984">
        <v>27.76</v>
      </c>
      <c r="C984">
        <v>28.06</v>
      </c>
      <c r="D984">
        <v>27.44</v>
      </c>
      <c r="E984">
        <v>27.72</v>
      </c>
      <c r="F984">
        <v>32400700</v>
      </c>
      <c r="G984">
        <v>0</v>
      </c>
      <c r="H984">
        <v>1</v>
      </c>
      <c r="I984">
        <v>27.76</v>
      </c>
      <c r="J984">
        <v>28.06</v>
      </c>
      <c r="K984">
        <v>27.44</v>
      </c>
      <c r="L984">
        <v>27.72</v>
      </c>
      <c r="M984">
        <v>32400700</v>
      </c>
      <c r="N984" s="3">
        <f>AVERAGE(B984:$B$1180)</f>
        <v>25.734375126903522</v>
      </c>
      <c r="O984" s="3">
        <f>AVERAGE(C984:$C$1180)</f>
        <v>26.236797969543137</v>
      </c>
      <c r="P984" s="3">
        <f>AVERAGE(D984:$D$1180)</f>
        <v>25.160808121827419</v>
      </c>
      <c r="Q984" s="3">
        <f>AVERAGE(E984:$E$1180)</f>
        <v>25.636701522842635</v>
      </c>
      <c r="R984" s="3">
        <f t="shared" si="46"/>
        <v>28.783718</v>
      </c>
      <c r="S984" s="3">
        <v>0</v>
      </c>
      <c r="T984" s="3">
        <f>SUMPRODUCT(E984:E998,Sheet1!$A$1:$A$15)/(15*16/2)</f>
        <v>27.6080875</v>
      </c>
      <c r="U984" s="3">
        <f>SUMPRODUCT(E984:E1033,Sheet1!$B$1:$B$50)/(50*51/2)</f>
        <v>28.755114666666682</v>
      </c>
      <c r="V984">
        <f t="shared" si="45"/>
        <v>61866276</v>
      </c>
    </row>
    <row r="985" spans="1:22" x14ac:dyDescent="0.25">
      <c r="A985" s="2">
        <v>41334</v>
      </c>
      <c r="B985">
        <v>27.05</v>
      </c>
      <c r="C985">
        <v>28.116399999999999</v>
      </c>
      <c r="D985">
        <v>26.81</v>
      </c>
      <c r="E985">
        <v>27.78</v>
      </c>
      <c r="F985">
        <v>54064800</v>
      </c>
      <c r="G985">
        <v>0</v>
      </c>
      <c r="H985">
        <v>1</v>
      </c>
      <c r="I985">
        <v>27.05</v>
      </c>
      <c r="J985">
        <v>28.116399999999999</v>
      </c>
      <c r="K985">
        <v>26.81</v>
      </c>
      <c r="L985">
        <v>27.78</v>
      </c>
      <c r="M985">
        <v>54064800</v>
      </c>
      <c r="N985" s="3">
        <f>AVERAGE(B985:$B$1180)</f>
        <v>25.724040306122419</v>
      </c>
      <c r="O985" s="3">
        <f>AVERAGE(C985:$C$1180)</f>
        <v>26.227495918367339</v>
      </c>
      <c r="P985" s="3">
        <f>AVERAGE(D985:$D$1180)</f>
        <v>25.149179591836745</v>
      </c>
      <c r="Q985" s="3">
        <f>AVERAGE(E985:$E$1180)</f>
        <v>25.626072448979585</v>
      </c>
      <c r="R985" s="3">
        <f t="shared" si="46"/>
        <v>28.783518000000001</v>
      </c>
      <c r="S985" s="3">
        <v>0</v>
      </c>
      <c r="T985" s="3">
        <f>SUMPRODUCT(E985:E999,Sheet1!$A$1:$A$15)/(15*16/2)</f>
        <v>27.620316666666668</v>
      </c>
      <c r="U985" s="3">
        <f>SUMPRODUCT(E985:E1034,Sheet1!$B$1:$B$50)/(50*51/2)</f>
        <v>28.796821254901964</v>
      </c>
      <c r="V985">
        <f t="shared" si="45"/>
        <v>62428520</v>
      </c>
    </row>
    <row r="986" spans="1:22" x14ac:dyDescent="0.25">
      <c r="A986" s="2">
        <v>41333</v>
      </c>
      <c r="B986">
        <v>26.84</v>
      </c>
      <c r="C986">
        <v>27.3</v>
      </c>
      <c r="D986">
        <v>26.34</v>
      </c>
      <c r="E986">
        <v>27.25</v>
      </c>
      <c r="F986">
        <v>83027800</v>
      </c>
      <c r="G986">
        <v>0</v>
      </c>
      <c r="H986">
        <v>1</v>
      </c>
      <c r="I986">
        <v>26.84</v>
      </c>
      <c r="J986">
        <v>27.3</v>
      </c>
      <c r="K986">
        <v>26.34</v>
      </c>
      <c r="L986">
        <v>27.25</v>
      </c>
      <c r="M986">
        <v>83027800</v>
      </c>
      <c r="N986" s="3">
        <f>AVERAGE(B986:$B$1180)</f>
        <v>25.717240512820478</v>
      </c>
      <c r="O986" s="3">
        <f>AVERAGE(C986:$C$1180)</f>
        <v>26.21780923076922</v>
      </c>
      <c r="P986" s="3">
        <f>AVERAGE(D986:$D$1180)</f>
        <v>25.140662564102577</v>
      </c>
      <c r="Q986" s="3">
        <f>AVERAGE(E986:$E$1180)</f>
        <v>25.615026666666655</v>
      </c>
      <c r="R986" s="3">
        <f t="shared" si="46"/>
        <v>28.762917999999999</v>
      </c>
      <c r="S986" s="3">
        <v>0</v>
      </c>
      <c r="T986" s="3">
        <f>SUMPRODUCT(E986:E1000,Sheet1!$A$1:$A$15)/(15*16/2)</f>
        <v>27.632295833333334</v>
      </c>
      <c r="U986" s="3">
        <f>SUMPRODUCT(E986:E1035,Sheet1!$B$1:$B$50)/(50*51/2)</f>
        <v>28.835367058823543</v>
      </c>
      <c r="V986">
        <f t="shared" si="45"/>
        <v>62502074</v>
      </c>
    </row>
    <row r="987" spans="1:22" x14ac:dyDescent="0.25">
      <c r="A987" s="2">
        <v>41332</v>
      </c>
      <c r="B987">
        <v>27.34</v>
      </c>
      <c r="C987">
        <v>27.34</v>
      </c>
      <c r="D987">
        <v>26.63</v>
      </c>
      <c r="E987">
        <v>26.87</v>
      </c>
      <c r="F987">
        <v>44319700</v>
      </c>
      <c r="G987">
        <v>0</v>
      </c>
      <c r="H987">
        <v>1</v>
      </c>
      <c r="I987">
        <v>27.34</v>
      </c>
      <c r="J987">
        <v>27.34</v>
      </c>
      <c r="K987">
        <v>26.63</v>
      </c>
      <c r="L987">
        <v>26.87</v>
      </c>
      <c r="M987">
        <v>44319700</v>
      </c>
      <c r="N987" s="3">
        <f>AVERAGE(B987:$B$1180)</f>
        <v>25.711453092783472</v>
      </c>
      <c r="O987" s="3">
        <f>AVERAGE(C987:$C$1180)</f>
        <v>26.212230927835044</v>
      </c>
      <c r="P987" s="3">
        <f>AVERAGE(D987:$D$1180)</f>
        <v>25.13448041237115</v>
      </c>
      <c r="Q987" s="3">
        <f>AVERAGE(E987:$E$1180)</f>
        <v>25.606598969072156</v>
      </c>
      <c r="R987" s="3">
        <f t="shared" si="46"/>
        <v>28.754158000000004</v>
      </c>
      <c r="S987" s="3">
        <v>0</v>
      </c>
      <c r="T987" s="3">
        <f>SUMPRODUCT(E987:E1001,Sheet1!$A$1:$A$15)/(15*16/2)</f>
        <v>27.725525000000005</v>
      </c>
      <c r="U987" s="3">
        <f>SUMPRODUCT(E987:E1036,Sheet1!$B$1:$B$50)/(50*51/2)</f>
        <v>28.894353647058818</v>
      </c>
      <c r="V987">
        <f t="shared" si="45"/>
        <v>62674150</v>
      </c>
    </row>
    <row r="988" spans="1:22" x14ac:dyDescent="0.25">
      <c r="A988" s="2">
        <v>41331</v>
      </c>
      <c r="B988">
        <v>27.36</v>
      </c>
      <c r="C988">
        <v>27.46</v>
      </c>
      <c r="D988">
        <v>26.7</v>
      </c>
      <c r="E988">
        <v>27.39</v>
      </c>
      <c r="F988">
        <v>31611700</v>
      </c>
      <c r="G988">
        <v>0</v>
      </c>
      <c r="H988">
        <v>1</v>
      </c>
      <c r="I988">
        <v>27.36</v>
      </c>
      <c r="J988">
        <v>27.46</v>
      </c>
      <c r="K988">
        <v>26.7</v>
      </c>
      <c r="L988">
        <v>27.39</v>
      </c>
      <c r="M988">
        <v>31611700</v>
      </c>
      <c r="N988" s="3">
        <f>AVERAGE(B988:$B$1180)</f>
        <v>25.703015025906701</v>
      </c>
      <c r="O988" s="3">
        <f>AVERAGE(C988:$C$1180)</f>
        <v>26.206387564766835</v>
      </c>
      <c r="P988" s="3">
        <f>AVERAGE(D988:$D$1180)</f>
        <v>25.126731606217632</v>
      </c>
      <c r="Q988" s="3">
        <f>AVERAGE(E988:$E$1180)</f>
        <v>25.600052849740923</v>
      </c>
      <c r="R988" s="3">
        <f t="shared" si="46"/>
        <v>28.781558</v>
      </c>
      <c r="S988" s="3">
        <v>0</v>
      </c>
      <c r="T988" s="3">
        <f>SUMPRODUCT(E988:E1002,Sheet1!$A$1:$A$15)/(15*16/2)</f>
        <v>27.881004166666663</v>
      </c>
      <c r="U988" s="3">
        <f>SUMPRODUCT(E988:E1037,Sheet1!$B$1:$B$50)/(50*51/2)</f>
        <v>28.969316705882356</v>
      </c>
      <c r="V988">
        <f t="shared" si="45"/>
        <v>63408788</v>
      </c>
    </row>
    <row r="989" spans="1:22" x14ac:dyDescent="0.25">
      <c r="A989" s="2">
        <v>41330</v>
      </c>
      <c r="B989">
        <v>27.16</v>
      </c>
      <c r="C989">
        <v>27.64</v>
      </c>
      <c r="D989">
        <v>27.15</v>
      </c>
      <c r="E989">
        <v>27.27</v>
      </c>
      <c r="F989">
        <v>34652000</v>
      </c>
      <c r="G989">
        <v>0</v>
      </c>
      <c r="H989">
        <v>1</v>
      </c>
      <c r="I989">
        <v>27.16</v>
      </c>
      <c r="J989">
        <v>27.64</v>
      </c>
      <c r="K989">
        <v>27.15</v>
      </c>
      <c r="L989">
        <v>27.27</v>
      </c>
      <c r="M989">
        <v>34652000</v>
      </c>
      <c r="N989" s="3">
        <f>AVERAGE(B989:$B$1180)</f>
        <v>25.694384895833299</v>
      </c>
      <c r="O989" s="3">
        <f>AVERAGE(C989:$C$1180)</f>
        <v>26.199858333333328</v>
      </c>
      <c r="P989" s="3">
        <f>AVERAGE(D989:$D$1180)</f>
        <v>25.118537500000013</v>
      </c>
      <c r="Q989" s="3">
        <f>AVERAGE(E989:$E$1180)</f>
        <v>25.59073020833333</v>
      </c>
      <c r="R989" s="3">
        <f t="shared" si="46"/>
        <v>28.785359999999997</v>
      </c>
      <c r="S989" s="3">
        <v>0</v>
      </c>
      <c r="T989" s="3">
        <f>SUMPRODUCT(E989:E1003,Sheet1!$A$1:$A$15)/(15*16/2)</f>
        <v>27.977474999999995</v>
      </c>
      <c r="U989" s="3">
        <f>SUMPRODUCT(E989:E1038,Sheet1!$B$1:$B$50)/(50*51/2)</f>
        <v>29.024036705882367</v>
      </c>
      <c r="V989">
        <f t="shared" si="45"/>
        <v>63710638</v>
      </c>
    </row>
    <row r="990" spans="1:22" x14ac:dyDescent="0.25">
      <c r="A990" s="2">
        <v>41327</v>
      </c>
      <c r="B990">
        <v>27.62</v>
      </c>
      <c r="C990">
        <v>27.63</v>
      </c>
      <c r="D990">
        <v>26.82</v>
      </c>
      <c r="E990">
        <v>27.13</v>
      </c>
      <c r="F990">
        <v>36350200</v>
      </c>
      <c r="G990">
        <v>0</v>
      </c>
      <c r="H990">
        <v>1</v>
      </c>
      <c r="I990">
        <v>27.62</v>
      </c>
      <c r="J990">
        <v>27.63</v>
      </c>
      <c r="K990">
        <v>26.82</v>
      </c>
      <c r="L990">
        <v>27.13</v>
      </c>
      <c r="M990">
        <v>36350200</v>
      </c>
      <c r="N990" s="3">
        <f>AVERAGE(B990:$B$1180)</f>
        <v>25.686711518324575</v>
      </c>
      <c r="O990" s="3">
        <f>AVERAGE(C990:$C$1180)</f>
        <v>26.192318324607328</v>
      </c>
      <c r="P990" s="3">
        <f>AVERAGE(D990:$D$1180)</f>
        <v>25.107901570680639</v>
      </c>
      <c r="Q990" s="3">
        <f>AVERAGE(E990:$E$1180)</f>
        <v>25.581938219895285</v>
      </c>
      <c r="R990" s="3">
        <f t="shared" si="46"/>
        <v>28.799559999999996</v>
      </c>
      <c r="S990" s="3">
        <v>0</v>
      </c>
      <c r="T990" s="3">
        <f>SUMPRODUCT(E990:E1004,Sheet1!$A$1:$A$15)/(15*16/2)</f>
        <v>28.109445833333332</v>
      </c>
      <c r="U990" s="3">
        <f>SUMPRODUCT(E990:E1039,Sheet1!$B$1:$B$50)/(50*51/2)</f>
        <v>29.084019450980396</v>
      </c>
      <c r="V990">
        <f t="shared" si="45"/>
        <v>64559580</v>
      </c>
    </row>
    <row r="991" spans="1:22" x14ac:dyDescent="0.25">
      <c r="A991" s="2">
        <v>41326</v>
      </c>
      <c r="B991">
        <v>28.28</v>
      </c>
      <c r="C991">
        <v>28.55</v>
      </c>
      <c r="D991">
        <v>27.15</v>
      </c>
      <c r="E991">
        <v>27.283000000000001</v>
      </c>
      <c r="F991">
        <v>49642300</v>
      </c>
      <c r="G991">
        <v>0</v>
      </c>
      <c r="H991">
        <v>1</v>
      </c>
      <c r="I991">
        <v>28.28</v>
      </c>
      <c r="J991">
        <v>28.55</v>
      </c>
      <c r="K991">
        <v>27.15</v>
      </c>
      <c r="L991">
        <v>27.283000000000001</v>
      </c>
      <c r="M991">
        <v>49642300</v>
      </c>
      <c r="N991" s="3">
        <f>AVERAGE(B991:$B$1180)</f>
        <v>25.676536315789445</v>
      </c>
      <c r="O991" s="3">
        <f>AVERAGE(C991:$C$1180)</f>
        <v>26.184751578947367</v>
      </c>
      <c r="P991" s="3">
        <f>AVERAGE(D991:$D$1180)</f>
        <v>25.098890526315799</v>
      </c>
      <c r="Q991" s="3">
        <f>AVERAGE(E991:$E$1180)</f>
        <v>25.573790526315783</v>
      </c>
      <c r="R991" s="3">
        <f t="shared" si="46"/>
        <v>28.813759999999991</v>
      </c>
      <c r="S991" s="3">
        <v>0</v>
      </c>
      <c r="T991" s="3">
        <f>SUMPRODUCT(E991:E1005,Sheet1!$A$1:$A$15)/(15*16/2)</f>
        <v>28.29100833333333</v>
      </c>
      <c r="U991" s="3">
        <f>SUMPRODUCT(E991:E1040,Sheet1!$B$1:$B$50)/(50*51/2)</f>
        <v>29.150049254901948</v>
      </c>
      <c r="V991">
        <f t="shared" si="45"/>
        <v>64844746</v>
      </c>
    </row>
    <row r="992" spans="1:22" x14ac:dyDescent="0.25">
      <c r="A992" s="2">
        <v>41325</v>
      </c>
      <c r="B992">
        <v>28.92</v>
      </c>
      <c r="C992">
        <v>29.05</v>
      </c>
      <c r="D992">
        <v>28.33</v>
      </c>
      <c r="E992">
        <v>28.462</v>
      </c>
      <c r="F992">
        <v>42098200</v>
      </c>
      <c r="G992">
        <v>0</v>
      </c>
      <c r="H992">
        <v>1</v>
      </c>
      <c r="I992">
        <v>28.92</v>
      </c>
      <c r="J992">
        <v>29.05</v>
      </c>
      <c r="K992">
        <v>28.33</v>
      </c>
      <c r="L992">
        <v>28.462</v>
      </c>
      <c r="M992">
        <v>42098200</v>
      </c>
      <c r="N992" s="3">
        <f>AVERAGE(B992:$B$1180)</f>
        <v>25.662761375661344</v>
      </c>
      <c r="O992" s="3">
        <f>AVERAGE(C992:$C$1180)</f>
        <v>26.172237037037036</v>
      </c>
      <c r="P992" s="3">
        <f>AVERAGE(D992:$D$1180)</f>
        <v>25.088038095238108</v>
      </c>
      <c r="Q992" s="3">
        <f>AVERAGE(E992:$E$1180)</f>
        <v>25.564747089947083</v>
      </c>
      <c r="R992" s="3">
        <f t="shared" si="46"/>
        <v>28.817799999999991</v>
      </c>
      <c r="S992" s="3">
        <v>0</v>
      </c>
      <c r="T992" s="3">
        <f>SUMPRODUCT(E992:E1006,Sheet1!$A$1:$A$15)/(15*16/2)</f>
        <v>28.486420833333337</v>
      </c>
      <c r="U992" s="3">
        <f>SUMPRODUCT(E992:E1041,Sheet1!$B$1:$B$50)/(50*51/2)</f>
        <v>29.210237490196075</v>
      </c>
      <c r="V992">
        <f t="shared" si="45"/>
        <v>64886938</v>
      </c>
    </row>
    <row r="993" spans="1:22" x14ac:dyDescent="0.25">
      <c r="A993" s="2">
        <v>41324</v>
      </c>
      <c r="B993">
        <v>28.23</v>
      </c>
      <c r="C993">
        <v>29.08</v>
      </c>
      <c r="D993">
        <v>28.12</v>
      </c>
      <c r="E993">
        <v>28.93</v>
      </c>
      <c r="F993">
        <v>49396400</v>
      </c>
      <c r="G993">
        <v>0</v>
      </c>
      <c r="H993">
        <v>1</v>
      </c>
      <c r="I993">
        <v>28.23</v>
      </c>
      <c r="J993">
        <v>29.08</v>
      </c>
      <c r="K993">
        <v>28.12</v>
      </c>
      <c r="L993">
        <v>28.93</v>
      </c>
      <c r="M993">
        <v>49396400</v>
      </c>
      <c r="N993" s="3">
        <f>AVERAGE(B993:$B$1180)</f>
        <v>25.645435638297844</v>
      </c>
      <c r="O993" s="3">
        <f>AVERAGE(C993:$C$1180)</f>
        <v>26.156929787234045</v>
      </c>
      <c r="P993" s="3">
        <f>AVERAGE(D993:$D$1180)</f>
        <v>25.070793617021295</v>
      </c>
      <c r="Q993" s="3">
        <f>AVERAGE(E993:$E$1180)</f>
        <v>25.549336170212758</v>
      </c>
      <c r="R993" s="3">
        <f t="shared" si="46"/>
        <v>28.787959999999995</v>
      </c>
      <c r="S993" s="3">
        <v>0</v>
      </c>
      <c r="T993" s="3">
        <f>SUMPRODUCT(E993:E1007,Sheet1!$A$1:$A$15)/(15*16/2)</f>
        <v>28.553858333333338</v>
      </c>
      <c r="U993" s="3">
        <f>SUMPRODUCT(E993:E1042,Sheet1!$B$1:$B$50)/(50*51/2)</f>
        <v>29.223020235294118</v>
      </c>
      <c r="V993">
        <f t="shared" si="45"/>
        <v>64965004</v>
      </c>
    </row>
    <row r="994" spans="1:22" x14ac:dyDescent="0.25">
      <c r="A994" s="2">
        <v>41320</v>
      </c>
      <c r="B994">
        <v>28.52</v>
      </c>
      <c r="C994">
        <v>28.75</v>
      </c>
      <c r="D994">
        <v>28.09</v>
      </c>
      <c r="E994">
        <v>28.32</v>
      </c>
      <c r="F994">
        <v>33109300</v>
      </c>
      <c r="G994">
        <v>0</v>
      </c>
      <c r="H994">
        <v>1</v>
      </c>
      <c r="I994">
        <v>28.52</v>
      </c>
      <c r="J994">
        <v>28.75</v>
      </c>
      <c r="K994">
        <v>28.09</v>
      </c>
      <c r="L994">
        <v>28.32</v>
      </c>
      <c r="M994">
        <v>33109300</v>
      </c>
      <c r="N994" s="3">
        <f>AVERAGE(B994:$B$1180)</f>
        <v>25.631614438502638</v>
      </c>
      <c r="O994" s="3">
        <f>AVERAGE(C994:$C$1180)</f>
        <v>26.141298395721925</v>
      </c>
      <c r="P994" s="3">
        <f>AVERAGE(D994:$D$1180)</f>
        <v>25.054487700534771</v>
      </c>
      <c r="Q994" s="3">
        <f>AVERAGE(E994:$E$1180)</f>
        <v>25.531257754010689</v>
      </c>
      <c r="R994" s="3">
        <f t="shared" si="46"/>
        <v>28.763559999999998</v>
      </c>
      <c r="S994" s="3">
        <v>0</v>
      </c>
      <c r="T994" s="3">
        <f>SUMPRODUCT(E994:E1008,Sheet1!$A$1:$A$15)/(15*16/2)</f>
        <v>28.592287499999998</v>
      </c>
      <c r="U994" s="3">
        <f>SUMPRODUCT(E994:E1043,Sheet1!$B$1:$B$50)/(50*51/2)</f>
        <v>29.2164931764706</v>
      </c>
      <c r="V994">
        <f t="shared" si="45"/>
        <v>65156602</v>
      </c>
    </row>
    <row r="995" spans="1:22" x14ac:dyDescent="0.25">
      <c r="A995" s="2">
        <v>41319</v>
      </c>
      <c r="B995">
        <v>28.02</v>
      </c>
      <c r="C995">
        <v>28.63</v>
      </c>
      <c r="D995">
        <v>28.01</v>
      </c>
      <c r="E995">
        <v>28.5</v>
      </c>
      <c r="F995">
        <v>35615800</v>
      </c>
      <c r="G995">
        <v>0</v>
      </c>
      <c r="H995">
        <v>1</v>
      </c>
      <c r="I995">
        <v>28.02</v>
      </c>
      <c r="J995">
        <v>28.63</v>
      </c>
      <c r="K995">
        <v>28.01</v>
      </c>
      <c r="L995">
        <v>28.5</v>
      </c>
      <c r="M995">
        <v>35615800</v>
      </c>
      <c r="N995" s="3">
        <f>AVERAGE(B995:$B$1180)</f>
        <v>25.616085483870936</v>
      </c>
      <c r="O995" s="3">
        <f>AVERAGE(C995:$C$1180)</f>
        <v>26.127273118279572</v>
      </c>
      <c r="P995" s="3">
        <f>AVERAGE(D995:$D$1180)</f>
        <v>25.038167741935496</v>
      </c>
      <c r="Q995" s="3">
        <f>AVERAGE(E995:$E$1180)</f>
        <v>25.516264516129024</v>
      </c>
      <c r="R995" s="3">
        <f t="shared" si="46"/>
        <v>28.746359999999996</v>
      </c>
      <c r="S995" s="3">
        <v>0</v>
      </c>
      <c r="T995" s="3">
        <f>SUMPRODUCT(E995:E1009,Sheet1!$A$1:$A$15)/(15*16/2)</f>
        <v>28.733799999999995</v>
      </c>
      <c r="U995" s="3">
        <f>SUMPRODUCT(E995:E1044,Sheet1!$B$1:$B$50)/(50*51/2)</f>
        <v>29.233213176470578</v>
      </c>
      <c r="V995">
        <f t="shared" si="45"/>
        <v>65951800</v>
      </c>
    </row>
    <row r="996" spans="1:22" x14ac:dyDescent="0.25">
      <c r="A996" s="2">
        <v>41318</v>
      </c>
      <c r="B996">
        <v>27.36</v>
      </c>
      <c r="C996">
        <v>28.32</v>
      </c>
      <c r="D996">
        <v>27.31</v>
      </c>
      <c r="E996">
        <v>27.907499999999999</v>
      </c>
      <c r="F996">
        <v>50164000</v>
      </c>
      <c r="G996">
        <v>0</v>
      </c>
      <c r="H996">
        <v>1</v>
      </c>
      <c r="I996">
        <v>27.36</v>
      </c>
      <c r="J996">
        <v>28.32</v>
      </c>
      <c r="K996">
        <v>27.31</v>
      </c>
      <c r="L996">
        <v>27.907499999999999</v>
      </c>
      <c r="M996">
        <v>50164000</v>
      </c>
      <c r="N996" s="3">
        <f>AVERAGE(B996:$B$1180)</f>
        <v>25.603091351351321</v>
      </c>
      <c r="O996" s="3">
        <f>AVERAGE(C996:$C$1180)</f>
        <v>26.113744864864866</v>
      </c>
      <c r="P996" s="3">
        <f>AVERAGE(D996:$D$1180)</f>
        <v>25.022103783783795</v>
      </c>
      <c r="Q996" s="3">
        <f>AVERAGE(E996:$E$1180)</f>
        <v>25.500136216216205</v>
      </c>
      <c r="R996" s="3">
        <f t="shared" si="46"/>
        <v>28.717159999999993</v>
      </c>
      <c r="S996" s="3">
        <v>0</v>
      </c>
      <c r="T996" s="3">
        <f>SUMPRODUCT(E996:E1010,Sheet1!$A$1:$A$15)/(15*16/2)</f>
        <v>28.874312499999998</v>
      </c>
      <c r="U996" s="3">
        <f>SUMPRODUCT(E996:E1045,Sheet1!$B$1:$B$50)/(50*51/2)</f>
        <v>29.241729254901962</v>
      </c>
      <c r="V996">
        <f t="shared" si="45"/>
        <v>67710006</v>
      </c>
    </row>
    <row r="997" spans="1:22" x14ac:dyDescent="0.25">
      <c r="A997" s="2">
        <v>41317</v>
      </c>
      <c r="B997">
        <v>27.67</v>
      </c>
      <c r="C997">
        <v>28.16</v>
      </c>
      <c r="D997">
        <v>27.1</v>
      </c>
      <c r="E997">
        <v>27.37</v>
      </c>
      <c r="F997">
        <v>93498700</v>
      </c>
      <c r="G997">
        <v>0</v>
      </c>
      <c r="H997">
        <v>1</v>
      </c>
      <c r="I997">
        <v>27.67</v>
      </c>
      <c r="J997">
        <v>28.16</v>
      </c>
      <c r="K997">
        <v>27.1</v>
      </c>
      <c r="L997">
        <v>27.37</v>
      </c>
      <c r="M997">
        <v>93498700</v>
      </c>
      <c r="N997" s="3">
        <f>AVERAGE(B997:$B$1180)</f>
        <v>25.59354293478258</v>
      </c>
      <c r="O997" s="3">
        <f>AVERAGE(C997:$C$1180)</f>
        <v>26.101754347826091</v>
      </c>
      <c r="P997" s="3">
        <f>AVERAGE(D997:$D$1180)</f>
        <v>25.009669565217401</v>
      </c>
      <c r="Q997" s="3">
        <f>AVERAGE(E997:$E$1180)</f>
        <v>25.487052717391297</v>
      </c>
      <c r="R997" s="3">
        <f t="shared" si="46"/>
        <v>28.719009999999994</v>
      </c>
      <c r="S997" s="3">
        <v>0</v>
      </c>
      <c r="T997" s="3">
        <f>SUMPRODUCT(E997:E1011,Sheet1!$A$1:$A$15)/(15*16/2)</f>
        <v>29.113158333333338</v>
      </c>
      <c r="U997" s="3">
        <f>SUMPRODUCT(E997:E1046,Sheet1!$B$1:$B$50)/(50*51/2)</f>
        <v>29.273553176470582</v>
      </c>
      <c r="V997">
        <f t="shared" si="45"/>
        <v>69247718</v>
      </c>
    </row>
    <row r="998" spans="1:22" x14ac:dyDescent="0.25">
      <c r="A998" s="2">
        <v>41316</v>
      </c>
      <c r="B998">
        <v>28.61</v>
      </c>
      <c r="C998">
        <v>28.68</v>
      </c>
      <c r="D998">
        <v>28.04</v>
      </c>
      <c r="E998">
        <v>28.26</v>
      </c>
      <c r="F998">
        <v>37361800</v>
      </c>
      <c r="G998">
        <v>0</v>
      </c>
      <c r="H998">
        <v>1</v>
      </c>
      <c r="I998">
        <v>28.61</v>
      </c>
      <c r="J998">
        <v>28.68</v>
      </c>
      <c r="K998">
        <v>28.04</v>
      </c>
      <c r="L998">
        <v>28.26</v>
      </c>
      <c r="M998">
        <v>37361800</v>
      </c>
      <c r="N998" s="3">
        <f>AVERAGE(B998:$B$1180)</f>
        <v>25.582196174863359</v>
      </c>
      <c r="O998" s="3">
        <f>AVERAGE(C998:$C$1180)</f>
        <v>26.090507103825139</v>
      </c>
      <c r="P998" s="3">
        <f>AVERAGE(D998:$D$1180)</f>
        <v>24.998246994535528</v>
      </c>
      <c r="Q998" s="3">
        <f>AVERAGE(E998:$E$1180)</f>
        <v>25.476763387978131</v>
      </c>
      <c r="R998" s="3">
        <f t="shared" si="46"/>
        <v>28.718009999999989</v>
      </c>
      <c r="S998" s="3">
        <v>0</v>
      </c>
      <c r="T998" s="3">
        <f>SUMPRODUCT(E998:E1012,Sheet1!$A$1:$A$15)/(15*16/2)</f>
        <v>29.447183333333324</v>
      </c>
      <c r="U998" s="3">
        <f>SUMPRODUCT(E998:E1047,Sheet1!$B$1:$B$50)/(50*51/2)</f>
        <v>29.326416313725485</v>
      </c>
      <c r="V998">
        <f t="shared" si="45"/>
        <v>69152938</v>
      </c>
    </row>
    <row r="999" spans="1:22" x14ac:dyDescent="0.25">
      <c r="A999" s="2">
        <v>41313</v>
      </c>
      <c r="B999">
        <v>28.89</v>
      </c>
      <c r="C999">
        <v>29.17</v>
      </c>
      <c r="D999">
        <v>28.51</v>
      </c>
      <c r="E999">
        <v>28.545000000000002</v>
      </c>
      <c r="F999">
        <v>37708800</v>
      </c>
      <c r="G999">
        <v>0</v>
      </c>
      <c r="H999">
        <v>1</v>
      </c>
      <c r="I999">
        <v>28.89</v>
      </c>
      <c r="J999">
        <v>29.17</v>
      </c>
      <c r="K999">
        <v>28.51</v>
      </c>
      <c r="L999">
        <v>28.545000000000002</v>
      </c>
      <c r="M999">
        <v>37708800</v>
      </c>
      <c r="N999" s="3">
        <f>AVERAGE(B999:$B$1180)</f>
        <v>25.565559890109864</v>
      </c>
      <c r="O999" s="3">
        <f>AVERAGE(C999:$C$1180)</f>
        <v>26.076279120879121</v>
      </c>
      <c r="P999" s="3">
        <f>AVERAGE(D999:$D$1180)</f>
        <v>24.981534065934074</v>
      </c>
      <c r="Q999" s="3">
        <f>AVERAGE(E999:$E$1180)</f>
        <v>25.461470879120871</v>
      </c>
      <c r="R999" s="3">
        <f t="shared" si="46"/>
        <v>28.680009999999989</v>
      </c>
      <c r="S999" s="3">
        <v>0</v>
      </c>
      <c r="T999" s="3">
        <f>SUMPRODUCT(E999:E1013,Sheet1!$A$1:$A$15)/(15*16/2)</f>
        <v>29.681625000000004</v>
      </c>
      <c r="U999" s="3">
        <f>SUMPRODUCT(E999:E1048,Sheet1!$B$1:$B$50)/(50*51/2)</f>
        <v>29.342887294117649</v>
      </c>
      <c r="V999">
        <f t="shared" si="45"/>
        <v>69389814</v>
      </c>
    </row>
    <row r="1000" spans="1:22" x14ac:dyDescent="0.25">
      <c r="A1000" s="2">
        <v>41312</v>
      </c>
      <c r="B1000">
        <v>29.11</v>
      </c>
      <c r="C1000">
        <v>29.15</v>
      </c>
      <c r="D1000">
        <v>28.27</v>
      </c>
      <c r="E1000">
        <v>28.65</v>
      </c>
      <c r="F1000">
        <v>34540100</v>
      </c>
      <c r="G1000">
        <v>0</v>
      </c>
      <c r="H1000">
        <v>1</v>
      </c>
      <c r="I1000">
        <v>29.11</v>
      </c>
      <c r="J1000">
        <v>29.15</v>
      </c>
      <c r="K1000">
        <v>28.27</v>
      </c>
      <c r="L1000">
        <v>28.65</v>
      </c>
      <c r="M1000">
        <v>34540100</v>
      </c>
      <c r="N1000" s="3">
        <f>AVERAGE(B1000:$B$1180)</f>
        <v>25.547192817679534</v>
      </c>
      <c r="O1000" s="3">
        <f>AVERAGE(C1000:$C$1180)</f>
        <v>26.059186740331494</v>
      </c>
      <c r="P1000" s="3">
        <f>AVERAGE(D1000:$D$1180)</f>
        <v>24.962039779005536</v>
      </c>
      <c r="Q1000" s="3">
        <f>AVERAGE(E1000:$E$1180)</f>
        <v>25.444434806629822</v>
      </c>
      <c r="R1000" s="3">
        <f t="shared" si="46"/>
        <v>28.63210999999999</v>
      </c>
      <c r="S1000" s="3">
        <v>0</v>
      </c>
      <c r="T1000" s="3">
        <f>SUMPRODUCT(E1000:E1014,Sheet1!$A$1:$A$15)/(15*16/2)</f>
        <v>29.893733333333337</v>
      </c>
      <c r="U1000" s="3">
        <f>SUMPRODUCT(E1000:E1049,Sheet1!$B$1:$B$50)/(50*51/2)</f>
        <v>29.346303372549034</v>
      </c>
      <c r="V1000">
        <f t="shared" si="45"/>
        <v>70350850</v>
      </c>
    </row>
    <row r="1001" spans="1:22" x14ac:dyDescent="0.25">
      <c r="A1001" s="2">
        <v>41311</v>
      </c>
      <c r="B1001">
        <v>28.74</v>
      </c>
      <c r="C1001">
        <v>29.29</v>
      </c>
      <c r="D1001">
        <v>28.66</v>
      </c>
      <c r="E1001">
        <v>29.05</v>
      </c>
      <c r="F1001">
        <v>38375900</v>
      </c>
      <c r="G1001">
        <v>0</v>
      </c>
      <c r="H1001">
        <v>1</v>
      </c>
      <c r="I1001">
        <v>28.74</v>
      </c>
      <c r="J1001">
        <v>29.29</v>
      </c>
      <c r="K1001">
        <v>28.66</v>
      </c>
      <c r="L1001">
        <v>29.05</v>
      </c>
      <c r="M1001">
        <v>38375900</v>
      </c>
      <c r="N1001" s="3">
        <f>AVERAGE(B1001:$B$1180)</f>
        <v>25.527399444444423</v>
      </c>
      <c r="O1001" s="3">
        <f>AVERAGE(C1001:$C$1180)</f>
        <v>26.042015555555555</v>
      </c>
      <c r="P1001" s="3">
        <f>AVERAGE(D1001:$D$1180)</f>
        <v>24.943662222222237</v>
      </c>
      <c r="Q1001" s="3">
        <f>AVERAGE(E1001:$E$1180)</f>
        <v>25.426626111111101</v>
      </c>
      <c r="R1001" s="3">
        <f t="shared" si="46"/>
        <v>28.577909999999992</v>
      </c>
      <c r="S1001" s="3">
        <v>0</v>
      </c>
      <c r="T1001" s="3">
        <f>SUMPRODUCT(E1001:E1015,Sheet1!$A$1:$A$15)/(15*16/2)</f>
        <v>30.102716666666669</v>
      </c>
      <c r="U1001" s="3">
        <f>SUMPRODUCT(E1001:E1050,Sheet1!$B$1:$B$50)/(50*51/2)</f>
        <v>29.343476313725489</v>
      </c>
      <c r="V1001">
        <f t="shared" si="45"/>
        <v>72137348</v>
      </c>
    </row>
    <row r="1002" spans="1:22" x14ac:dyDescent="0.25">
      <c r="A1002" s="2">
        <v>41310</v>
      </c>
      <c r="B1002">
        <v>28.26</v>
      </c>
      <c r="C1002">
        <v>28.96</v>
      </c>
      <c r="D1002">
        <v>28.04</v>
      </c>
      <c r="E1002">
        <v>28.64</v>
      </c>
      <c r="F1002">
        <v>47948200</v>
      </c>
      <c r="G1002">
        <v>0</v>
      </c>
      <c r="H1002">
        <v>1</v>
      </c>
      <c r="I1002">
        <v>28.26</v>
      </c>
      <c r="J1002">
        <v>28.96</v>
      </c>
      <c r="K1002">
        <v>28.04</v>
      </c>
      <c r="L1002">
        <v>28.64</v>
      </c>
      <c r="M1002">
        <v>47948200</v>
      </c>
      <c r="N1002" s="3">
        <f>AVERAGE(B1002:$B$1180)</f>
        <v>25.509451955307242</v>
      </c>
      <c r="O1002" s="3">
        <f>AVERAGE(C1002:$C$1180)</f>
        <v>26.02387039106145</v>
      </c>
      <c r="P1002" s="3">
        <f>AVERAGE(D1002:$D$1180)</f>
        <v>24.922900558659229</v>
      </c>
      <c r="Q1002" s="3">
        <f>AVERAGE(E1002:$E$1180)</f>
        <v>25.406383798882676</v>
      </c>
      <c r="R1002" s="3">
        <f t="shared" si="46"/>
        <v>28.476869999999995</v>
      </c>
      <c r="S1002" s="3">
        <v>0</v>
      </c>
      <c r="T1002" s="3">
        <f>SUMPRODUCT(E1002:E1016,Sheet1!$A$1:$A$15)/(15*16/2)</f>
        <v>30.270449999999997</v>
      </c>
      <c r="U1002" s="3">
        <f>SUMPRODUCT(E1002:E1051,Sheet1!$B$1:$B$50)/(50*51/2)</f>
        <v>29.321000627450971</v>
      </c>
      <c r="V1002">
        <f t="shared" si="45"/>
        <v>71960248</v>
      </c>
    </row>
    <row r="1003" spans="1:22" x14ac:dyDescent="0.25">
      <c r="A1003" s="2">
        <v>41309</v>
      </c>
      <c r="B1003">
        <v>29.06</v>
      </c>
      <c r="C1003">
        <v>29.2</v>
      </c>
      <c r="D1003">
        <v>28.01</v>
      </c>
      <c r="E1003">
        <v>28.109000000000002</v>
      </c>
      <c r="F1003">
        <v>92362200</v>
      </c>
      <c r="G1003">
        <v>0</v>
      </c>
      <c r="H1003">
        <v>1</v>
      </c>
      <c r="I1003">
        <v>29.06</v>
      </c>
      <c r="J1003">
        <v>29.2</v>
      </c>
      <c r="K1003">
        <v>28.01</v>
      </c>
      <c r="L1003">
        <v>28.109000000000002</v>
      </c>
      <c r="M1003">
        <v>92362200</v>
      </c>
      <c r="N1003" s="3">
        <f>AVERAGE(B1003:$B$1180)</f>
        <v>25.493999438202223</v>
      </c>
      <c r="O1003" s="3">
        <f>AVERAGE(C1003:$C$1180)</f>
        <v>26.007375280898874</v>
      </c>
      <c r="P1003" s="3">
        <f>AVERAGE(D1003:$D$1180)</f>
        <v>24.905388764044954</v>
      </c>
      <c r="Q1003" s="3">
        <f>AVERAGE(E1003:$E$1180)</f>
        <v>25.388217415730328</v>
      </c>
      <c r="R1003" s="3">
        <f t="shared" si="46"/>
        <v>28.39046999999999</v>
      </c>
      <c r="S1003" s="3">
        <v>0</v>
      </c>
      <c r="T1003" s="3">
        <f>SUMPRODUCT(E1003:E1017,Sheet1!$A$1:$A$15)/(15*16/2)</f>
        <v>30.508662500000003</v>
      </c>
      <c r="U1003" s="3">
        <f>SUMPRODUCT(E1003:E1052,Sheet1!$B$1:$B$50)/(50*51/2)</f>
        <v>29.311215137254901</v>
      </c>
      <c r="V1003">
        <f t="shared" si="45"/>
        <v>72798532</v>
      </c>
    </row>
    <row r="1004" spans="1:22" x14ac:dyDescent="0.25">
      <c r="A1004" s="2">
        <v>41306</v>
      </c>
      <c r="B1004">
        <v>31.01</v>
      </c>
      <c r="C1004">
        <v>31.02</v>
      </c>
      <c r="D1004">
        <v>29.63</v>
      </c>
      <c r="E1004">
        <v>29.73</v>
      </c>
      <c r="F1004">
        <v>85856700</v>
      </c>
      <c r="G1004">
        <v>0</v>
      </c>
      <c r="H1004">
        <v>1</v>
      </c>
      <c r="I1004">
        <v>31.01</v>
      </c>
      <c r="J1004">
        <v>31.02</v>
      </c>
      <c r="K1004">
        <v>29.63</v>
      </c>
      <c r="L1004">
        <v>29.73</v>
      </c>
      <c r="M1004">
        <v>85856700</v>
      </c>
      <c r="N1004" s="3">
        <f>AVERAGE(B1004:$B$1180)</f>
        <v>25.473852542372857</v>
      </c>
      <c r="O1004" s="3">
        <f>AVERAGE(C1004:$C$1180)</f>
        <v>25.98933785310734</v>
      </c>
      <c r="P1004" s="3">
        <f>AVERAGE(D1004:$D$1180)</f>
        <v>24.887848587570637</v>
      </c>
      <c r="Q1004" s="3">
        <f>AVERAGE(E1004:$E$1180)</f>
        <v>25.372845762711854</v>
      </c>
      <c r="R1004" s="3">
        <f t="shared" si="46"/>
        <v>28.290289999999992</v>
      </c>
      <c r="S1004" s="3">
        <v>0</v>
      </c>
      <c r="T1004" s="3">
        <f>SUMPRODUCT(E1004:E1018,Sheet1!$A$1:$A$15)/(15*16/2)</f>
        <v>30.843341666666667</v>
      </c>
      <c r="U1004" s="3">
        <f>SUMPRODUCT(E1004:E1053,Sheet1!$B$1:$B$50)/(50*51/2)</f>
        <v>29.318324549019607</v>
      </c>
      <c r="V1004">
        <f t="shared" si="45"/>
        <v>71884394</v>
      </c>
    </row>
    <row r="1005" spans="1:22" x14ac:dyDescent="0.25">
      <c r="A1005" s="2">
        <v>41305</v>
      </c>
      <c r="B1005">
        <v>29.15</v>
      </c>
      <c r="C1005">
        <v>31.47</v>
      </c>
      <c r="D1005">
        <v>28.74</v>
      </c>
      <c r="E1005">
        <v>30.981000000000002</v>
      </c>
      <c r="F1005">
        <v>190744900</v>
      </c>
      <c r="G1005">
        <v>0</v>
      </c>
      <c r="H1005">
        <v>1</v>
      </c>
      <c r="I1005">
        <v>29.15</v>
      </c>
      <c r="J1005">
        <v>31.47</v>
      </c>
      <c r="K1005">
        <v>28.74</v>
      </c>
      <c r="L1005">
        <v>30.981000000000002</v>
      </c>
      <c r="M1005">
        <v>190744900</v>
      </c>
      <c r="N1005" s="3">
        <f>AVERAGE(B1005:$B$1180)</f>
        <v>25.442397159090888</v>
      </c>
      <c r="O1005" s="3">
        <f>AVERAGE(C1005:$C$1180)</f>
        <v>25.960754545454538</v>
      </c>
      <c r="P1005" s="3">
        <f>AVERAGE(D1005:$D$1180)</f>
        <v>24.860904545454559</v>
      </c>
      <c r="Q1005" s="3">
        <f>AVERAGE(E1005:$E$1180)</f>
        <v>25.348089204545442</v>
      </c>
      <c r="R1005" s="3">
        <f t="shared" si="46"/>
        <v>28.154089999999997</v>
      </c>
      <c r="S1005" s="3">
        <v>0</v>
      </c>
      <c r="T1005" s="3">
        <f>SUMPRODUCT(E1005:E1019,Sheet1!$A$1:$A$15)/(15*16/2)</f>
        <v>30.988479166666668</v>
      </c>
      <c r="U1005" s="3">
        <f>SUMPRODUCT(E1005:E1054,Sheet1!$B$1:$B$50)/(50*51/2)</f>
        <v>29.256524156862731</v>
      </c>
      <c r="V1005">
        <f t="shared" si="45"/>
        <v>71867686</v>
      </c>
    </row>
    <row r="1006" spans="1:22" x14ac:dyDescent="0.25">
      <c r="A1006" s="2">
        <v>41304</v>
      </c>
      <c r="B1006">
        <v>30.98</v>
      </c>
      <c r="C1006">
        <v>31.49</v>
      </c>
      <c r="D1006">
        <v>30.88</v>
      </c>
      <c r="E1006">
        <v>31.24</v>
      </c>
      <c r="F1006">
        <v>87682100</v>
      </c>
      <c r="G1006">
        <v>0</v>
      </c>
      <c r="H1006">
        <v>1</v>
      </c>
      <c r="I1006">
        <v>30.98</v>
      </c>
      <c r="J1006">
        <v>31.49</v>
      </c>
      <c r="K1006">
        <v>30.88</v>
      </c>
      <c r="L1006">
        <v>31.24</v>
      </c>
      <c r="M1006">
        <v>87682100</v>
      </c>
      <c r="N1006" s="3">
        <f>AVERAGE(B1006:$B$1180)</f>
        <v>25.421210857142839</v>
      </c>
      <c r="O1006" s="3">
        <f>AVERAGE(C1006:$C$1180)</f>
        <v>25.929273142857138</v>
      </c>
      <c r="P1006" s="3">
        <f>AVERAGE(D1006:$D$1180)</f>
        <v>24.8387382857143</v>
      </c>
      <c r="Q1006" s="3">
        <f>AVERAGE(E1006:$E$1180)</f>
        <v>25.315901142857136</v>
      </c>
      <c r="R1006" s="3">
        <f t="shared" si="46"/>
        <v>28.005683999999995</v>
      </c>
      <c r="S1006" s="3">
        <v>0</v>
      </c>
      <c r="T1006" s="3">
        <f>SUMPRODUCT(E1006:E1020,Sheet1!$A$1:$A$15)/(15*16/2)</f>
        <v>30.973983333333333</v>
      </c>
      <c r="U1006" s="3">
        <f>SUMPRODUCT(E1006:E1055,Sheet1!$B$1:$B$50)/(50*51/2)</f>
        <v>29.139845098039224</v>
      </c>
      <c r="V1006">
        <f t="shared" si="45"/>
        <v>70196432</v>
      </c>
    </row>
    <row r="1007" spans="1:22" x14ac:dyDescent="0.25">
      <c r="A1007" s="2">
        <v>41303</v>
      </c>
      <c r="B1007">
        <v>32</v>
      </c>
      <c r="C1007">
        <v>32.07</v>
      </c>
      <c r="D1007">
        <v>30.71</v>
      </c>
      <c r="E1007">
        <v>30.79</v>
      </c>
      <c r="F1007">
        <v>72976500</v>
      </c>
      <c r="G1007">
        <v>0</v>
      </c>
      <c r="H1007">
        <v>1</v>
      </c>
      <c r="I1007">
        <v>32</v>
      </c>
      <c r="J1007">
        <v>32.07</v>
      </c>
      <c r="K1007">
        <v>30.71</v>
      </c>
      <c r="L1007">
        <v>30.79</v>
      </c>
      <c r="M1007">
        <v>72976500</v>
      </c>
      <c r="N1007" s="3">
        <f>AVERAGE(B1007:$B$1180)</f>
        <v>25.389263793103424</v>
      </c>
      <c r="O1007" s="3">
        <f>AVERAGE(C1007:$C$1180)</f>
        <v>25.897314942528727</v>
      </c>
      <c r="P1007" s="3">
        <f>AVERAGE(D1007:$D$1180)</f>
        <v>24.804018390804611</v>
      </c>
      <c r="Q1007" s="3">
        <f>AVERAGE(E1007:$E$1180)</f>
        <v>25.281854597701145</v>
      </c>
      <c r="R1007" s="3">
        <f t="shared" si="46"/>
        <v>27.824283999999999</v>
      </c>
      <c r="S1007" s="3">
        <v>0</v>
      </c>
      <c r="T1007" s="3">
        <f>SUMPRODUCT(E1007:E1021,Sheet1!$A$1:$A$15)/(15*16/2)</f>
        <v>30.908951666666667</v>
      </c>
      <c r="U1007" s="3">
        <f>SUMPRODUCT(E1007:E1056,Sheet1!$B$1:$B$50)/(50*51/2)</f>
        <v>29.005895450980397</v>
      </c>
      <c r="V1007">
        <f t="shared" si="45"/>
        <v>70019944</v>
      </c>
    </row>
    <row r="1008" spans="1:22" x14ac:dyDescent="0.25">
      <c r="A1008" s="2">
        <v>41302</v>
      </c>
      <c r="B1008">
        <v>31.88</v>
      </c>
      <c r="C1008">
        <v>32.506300000000003</v>
      </c>
      <c r="D1008">
        <v>31.81</v>
      </c>
      <c r="E1008">
        <v>32.469000000000001</v>
      </c>
      <c r="F1008">
        <v>59682500</v>
      </c>
      <c r="G1008">
        <v>0</v>
      </c>
      <c r="H1008">
        <v>1</v>
      </c>
      <c r="I1008">
        <v>31.88</v>
      </c>
      <c r="J1008">
        <v>32.506300000000003</v>
      </c>
      <c r="K1008">
        <v>31.81</v>
      </c>
      <c r="L1008">
        <v>32.469000000000001</v>
      </c>
      <c r="M1008">
        <v>59682500</v>
      </c>
      <c r="N1008" s="3">
        <f>AVERAGE(B1008:$B$1180)</f>
        <v>25.351051445086682</v>
      </c>
      <c r="O1008" s="3">
        <f>AVERAGE(C1008:$C$1180)</f>
        <v>25.861634682080918</v>
      </c>
      <c r="P1008" s="3">
        <f>AVERAGE(D1008:$D$1180)</f>
        <v>24.769879768786147</v>
      </c>
      <c r="Q1008" s="3">
        <f>AVERAGE(E1008:$E$1180)</f>
        <v>25.250015606936405</v>
      </c>
      <c r="R1008" s="3">
        <f t="shared" si="46"/>
        <v>27.655683999999997</v>
      </c>
      <c r="S1008" s="3">
        <v>0</v>
      </c>
      <c r="T1008" s="3">
        <f>SUMPRODUCT(E1008:E1022,Sheet1!$A$1:$A$15)/(15*16/2)</f>
        <v>30.888764166666665</v>
      </c>
      <c r="U1008" s="3">
        <f>SUMPRODUCT(E1008:E1057,Sheet1!$B$1:$B$50)/(50*51/2)</f>
        <v>28.882981098039199</v>
      </c>
      <c r="V1008">
        <f t="shared" si="45"/>
        <v>73155434</v>
      </c>
    </row>
    <row r="1009" spans="1:22" x14ac:dyDescent="0.25">
      <c r="A1009" s="2">
        <v>41299</v>
      </c>
      <c r="B1009">
        <v>31.41</v>
      </c>
      <c r="C1009">
        <v>31.93</v>
      </c>
      <c r="D1009">
        <v>31.13</v>
      </c>
      <c r="E1009">
        <v>31.54</v>
      </c>
      <c r="F1009">
        <v>54363600</v>
      </c>
      <c r="G1009">
        <v>0</v>
      </c>
      <c r="H1009">
        <v>1</v>
      </c>
      <c r="I1009">
        <v>31.41</v>
      </c>
      <c r="J1009">
        <v>31.93</v>
      </c>
      <c r="K1009">
        <v>31.13</v>
      </c>
      <c r="L1009">
        <v>31.54</v>
      </c>
      <c r="M1009">
        <v>54363600</v>
      </c>
      <c r="N1009" s="3">
        <f>AVERAGE(B1009:$B$1180)</f>
        <v>25.313092441860448</v>
      </c>
      <c r="O1009" s="3">
        <f>AVERAGE(C1009:$C$1180)</f>
        <v>25.823002906976736</v>
      </c>
      <c r="P1009" s="3">
        <f>AVERAGE(D1009:$D$1180)</f>
        <v>24.72894883720932</v>
      </c>
      <c r="Q1009" s="3">
        <f>AVERAGE(E1009:$E$1180)</f>
        <v>25.208044767441848</v>
      </c>
      <c r="R1009" s="3">
        <f t="shared" si="46"/>
        <v>27.403503999999995</v>
      </c>
      <c r="S1009" s="3">
        <v>0</v>
      </c>
      <c r="T1009" s="3">
        <f>SUMPRODUCT(E1009:E1023,Sheet1!$A$1:$A$15)/(15*16/2)</f>
        <v>30.62779333333334</v>
      </c>
      <c r="U1009" s="3">
        <f>SUMPRODUCT(E1009:E1058,Sheet1!$B$1:$B$50)/(50*51/2)</f>
        <v>28.684334196078421</v>
      </c>
      <c r="V1009">
        <f t="shared" si="45"/>
        <v>73397286</v>
      </c>
    </row>
    <row r="1010" spans="1:22" x14ac:dyDescent="0.25">
      <c r="A1010" s="2">
        <v>41298</v>
      </c>
      <c r="B1010">
        <v>31.27</v>
      </c>
      <c r="C1010">
        <v>31.49</v>
      </c>
      <c r="D1010">
        <v>30.81</v>
      </c>
      <c r="E1010">
        <v>31.08</v>
      </c>
      <c r="F1010">
        <v>43845100</v>
      </c>
      <c r="G1010">
        <v>0</v>
      </c>
      <c r="H1010">
        <v>1</v>
      </c>
      <c r="I1010">
        <v>31.27</v>
      </c>
      <c r="J1010">
        <v>31.49</v>
      </c>
      <c r="K1010">
        <v>30.81</v>
      </c>
      <c r="L1010">
        <v>31.08</v>
      </c>
      <c r="M1010">
        <v>43845100</v>
      </c>
      <c r="N1010" s="3">
        <f>AVERAGE(B1010:$B$1180)</f>
        <v>25.277438011695889</v>
      </c>
      <c r="O1010" s="3">
        <f>AVERAGE(C1010:$C$1180)</f>
        <v>25.787289473684208</v>
      </c>
      <c r="P1010" s="3">
        <f>AVERAGE(D1010:$D$1180)</f>
        <v>24.691515789473701</v>
      </c>
      <c r="Q1010" s="3">
        <f>AVERAGE(E1010:$E$1180)</f>
        <v>25.171015789473675</v>
      </c>
      <c r="R1010" s="3">
        <f t="shared" si="46"/>
        <v>27.174103999999993</v>
      </c>
      <c r="S1010" s="3">
        <v>0</v>
      </c>
      <c r="T1010" s="3">
        <f>SUMPRODUCT(E1010:E1024,Sheet1!$A$1:$A$15)/(15*16/2)</f>
        <v>30.451530833333333</v>
      </c>
      <c r="U1010" s="3">
        <f>SUMPRODUCT(E1010:E1059,Sheet1!$B$1:$B$50)/(50*51/2)</f>
        <v>28.513122588235305</v>
      </c>
      <c r="V1010">
        <f t="shared" si="45"/>
        <v>73656998</v>
      </c>
    </row>
    <row r="1011" spans="1:22" x14ac:dyDescent="0.25">
      <c r="A1011" s="2">
        <v>41297</v>
      </c>
      <c r="B1011">
        <v>31.1</v>
      </c>
      <c r="C1011">
        <v>31.5</v>
      </c>
      <c r="D1011">
        <v>30.8</v>
      </c>
      <c r="E1011">
        <v>30.82</v>
      </c>
      <c r="F1011">
        <v>48899800</v>
      </c>
      <c r="G1011">
        <v>0</v>
      </c>
      <c r="H1011">
        <v>1</v>
      </c>
      <c r="I1011">
        <v>31.1</v>
      </c>
      <c r="J1011">
        <v>31.5</v>
      </c>
      <c r="K1011">
        <v>30.8</v>
      </c>
      <c r="L1011">
        <v>30.82</v>
      </c>
      <c r="M1011">
        <v>48899800</v>
      </c>
      <c r="N1011" s="3">
        <f>AVERAGE(B1011:$B$1180)</f>
        <v>25.24218764705881</v>
      </c>
      <c r="O1011" s="3">
        <f>AVERAGE(C1011:$C$1180)</f>
        <v>25.753744117647056</v>
      </c>
      <c r="P1011" s="3">
        <f>AVERAGE(D1011:$D$1180)</f>
        <v>24.655524705882375</v>
      </c>
      <c r="Q1011" s="3">
        <f>AVERAGE(E1011:$E$1180)</f>
        <v>25.136257058823521</v>
      </c>
      <c r="R1011" s="3">
        <f t="shared" si="46"/>
        <v>26.936703999999999</v>
      </c>
      <c r="S1011" s="3">
        <v>0</v>
      </c>
      <c r="T1011" s="3">
        <f>SUMPRODUCT(E1011:E1025,Sheet1!$A$1:$A$15)/(15*16/2)</f>
        <v>30.307101666666668</v>
      </c>
      <c r="U1011" s="3">
        <f>SUMPRODUCT(E1011:E1060,Sheet1!$B$1:$B$50)/(50*51/2)</f>
        <v>28.35064039215688</v>
      </c>
      <c r="V1011">
        <f t="shared" si="45"/>
        <v>73626006</v>
      </c>
    </row>
    <row r="1012" spans="1:22" x14ac:dyDescent="0.25">
      <c r="A1012" s="2">
        <v>41296</v>
      </c>
      <c r="B1012">
        <v>29.75</v>
      </c>
      <c r="C1012">
        <v>30.89</v>
      </c>
      <c r="D1012">
        <v>29.74</v>
      </c>
      <c r="E1012">
        <v>30.728999999999999</v>
      </c>
      <c r="F1012">
        <v>55243300</v>
      </c>
      <c r="G1012">
        <v>0</v>
      </c>
      <c r="H1012">
        <v>1</v>
      </c>
      <c r="I1012">
        <v>29.75</v>
      </c>
      <c r="J1012">
        <v>30.89</v>
      </c>
      <c r="K1012">
        <v>29.74</v>
      </c>
      <c r="L1012">
        <v>30.728999999999999</v>
      </c>
      <c r="M1012">
        <v>55243300</v>
      </c>
      <c r="N1012" s="3">
        <f>AVERAGE(B1012:$B$1180)</f>
        <v>25.207526035502948</v>
      </c>
      <c r="O1012" s="3">
        <f>AVERAGE(C1012:$C$1180)</f>
        <v>25.719742603550294</v>
      </c>
      <c r="P1012" s="3">
        <f>AVERAGE(D1012:$D$1180)</f>
        <v>24.619166863905345</v>
      </c>
      <c r="Q1012" s="3">
        <f>AVERAGE(E1012:$E$1180)</f>
        <v>25.102625443786973</v>
      </c>
      <c r="R1012" s="3">
        <f t="shared" si="46"/>
        <v>26.720104000000003</v>
      </c>
      <c r="S1012" s="3">
        <v>0</v>
      </c>
      <c r="T1012" s="3">
        <f>SUMPRODUCT(E1012:E1026,Sheet1!$A$1:$A$15)/(15*16/2)</f>
        <v>30.160170000000001</v>
      </c>
      <c r="U1012" s="3">
        <f>SUMPRODUCT(E1012:E1061,Sheet1!$B$1:$B$50)/(50*51/2)</f>
        <v>28.189860156862746</v>
      </c>
      <c r="V1012">
        <f t="shared" si="45"/>
        <v>73333102</v>
      </c>
    </row>
    <row r="1013" spans="1:22" x14ac:dyDescent="0.25">
      <c r="A1013" s="2">
        <v>41292</v>
      </c>
      <c r="B1013">
        <v>30.31</v>
      </c>
      <c r="C1013">
        <v>30.44</v>
      </c>
      <c r="D1013">
        <v>29.27</v>
      </c>
      <c r="E1013">
        <v>29.66</v>
      </c>
      <c r="F1013">
        <v>49631500</v>
      </c>
      <c r="G1013">
        <v>0</v>
      </c>
      <c r="H1013">
        <v>1</v>
      </c>
      <c r="I1013">
        <v>30.31</v>
      </c>
      <c r="J1013">
        <v>30.44</v>
      </c>
      <c r="K1013">
        <v>29.27</v>
      </c>
      <c r="L1013">
        <v>29.66</v>
      </c>
      <c r="M1013">
        <v>49631500</v>
      </c>
      <c r="N1013" s="3">
        <f>AVERAGE(B1013:$B$1180)</f>
        <v>25.180487499999987</v>
      </c>
      <c r="O1013" s="3">
        <f>AVERAGE(C1013:$C$1180)</f>
        <v>25.688967261904764</v>
      </c>
      <c r="P1013" s="3">
        <f>AVERAGE(D1013:$D$1180)</f>
        <v>24.588685714285734</v>
      </c>
      <c r="Q1013" s="3">
        <f>AVERAGE(E1013:$E$1180)</f>
        <v>25.069135119047615</v>
      </c>
      <c r="R1013" s="3">
        <f t="shared" si="46"/>
        <v>26.514924000000001</v>
      </c>
      <c r="S1013" s="3">
        <v>0</v>
      </c>
      <c r="T1013" s="3">
        <f>SUMPRODUCT(E1013:E1027,Sheet1!$A$1:$A$15)/(15*16/2)</f>
        <v>29.984464999999997</v>
      </c>
      <c r="U1013" s="3">
        <f>SUMPRODUCT(E1013:E1062,Sheet1!$B$1:$B$50)/(50*51/2)</f>
        <v>28.024602274509807</v>
      </c>
      <c r="V1013">
        <f t="shared" si="45"/>
        <v>72896172</v>
      </c>
    </row>
    <row r="1014" spans="1:22" x14ac:dyDescent="0.25">
      <c r="A1014" s="2">
        <v>41291</v>
      </c>
      <c r="B1014">
        <v>30.08</v>
      </c>
      <c r="C1014">
        <v>30.42</v>
      </c>
      <c r="D1014">
        <v>30.03</v>
      </c>
      <c r="E1014">
        <v>30.14</v>
      </c>
      <c r="F1014">
        <v>40256700</v>
      </c>
      <c r="G1014">
        <v>0</v>
      </c>
      <c r="H1014">
        <v>1</v>
      </c>
      <c r="I1014">
        <v>30.08</v>
      </c>
      <c r="J1014">
        <v>30.42</v>
      </c>
      <c r="K1014">
        <v>30.03</v>
      </c>
      <c r="L1014">
        <v>30.14</v>
      </c>
      <c r="M1014">
        <v>40256700</v>
      </c>
      <c r="N1014" s="3">
        <f>AVERAGE(B1014:$B$1180)</f>
        <v>25.149771856287416</v>
      </c>
      <c r="O1014" s="3">
        <f>AVERAGE(C1014:$C$1180)</f>
        <v>25.660517964071861</v>
      </c>
      <c r="P1014" s="3">
        <f>AVERAGE(D1014:$D$1180)</f>
        <v>24.560653892215587</v>
      </c>
      <c r="Q1014" s="3">
        <f>AVERAGE(E1014:$E$1180)</f>
        <v>25.041644910179638</v>
      </c>
      <c r="R1014" s="3">
        <f t="shared" si="46"/>
        <v>26.345148000000005</v>
      </c>
      <c r="S1014" s="3">
        <v>0</v>
      </c>
      <c r="T1014" s="3">
        <f>SUMPRODUCT(E1014:E1028,Sheet1!$A$1:$A$15)/(15*16/2)</f>
        <v>29.912301666666668</v>
      </c>
      <c r="U1014" s="3">
        <f>SUMPRODUCT(E1014:E1063,Sheet1!$B$1:$B$50)/(50*51/2)</f>
        <v>27.894608078431368</v>
      </c>
      <c r="V1014">
        <f t="shared" si="45"/>
        <v>72484796</v>
      </c>
    </row>
    <row r="1015" spans="1:22" x14ac:dyDescent="0.25">
      <c r="A1015" s="2">
        <v>41290</v>
      </c>
      <c r="B1015">
        <v>30.21</v>
      </c>
      <c r="C1015">
        <v>30.35</v>
      </c>
      <c r="D1015">
        <v>29.53</v>
      </c>
      <c r="E1015">
        <v>29.85</v>
      </c>
      <c r="F1015">
        <v>75332700</v>
      </c>
      <c r="G1015">
        <v>0</v>
      </c>
      <c r="H1015">
        <v>1</v>
      </c>
      <c r="I1015">
        <v>30.21</v>
      </c>
      <c r="J1015">
        <v>30.35</v>
      </c>
      <c r="K1015">
        <v>29.53</v>
      </c>
      <c r="L1015">
        <v>29.85</v>
      </c>
      <c r="M1015">
        <v>75332700</v>
      </c>
      <c r="N1015" s="3">
        <f>AVERAGE(B1015:$B$1180)</f>
        <v>25.120071686746979</v>
      </c>
      <c r="O1015" s="3">
        <f>AVERAGE(C1015:$C$1180)</f>
        <v>25.631846385542172</v>
      </c>
      <c r="P1015" s="3">
        <f>AVERAGE(D1015:$D$1180)</f>
        <v>24.527706024096403</v>
      </c>
      <c r="Q1015" s="3">
        <f>AVERAGE(E1015:$E$1180)</f>
        <v>25.010931927710832</v>
      </c>
      <c r="R1015" s="3">
        <f t="shared" si="46"/>
        <v>26.167348</v>
      </c>
      <c r="S1015" s="3">
        <v>0</v>
      </c>
      <c r="T1015" s="3">
        <f>SUMPRODUCT(E1015:E1029,Sheet1!$A$1:$A$15)/(15*16/2)</f>
        <v>29.749888333333331</v>
      </c>
      <c r="U1015" s="3">
        <f>SUMPRODUCT(E1015:E1064,Sheet1!$B$1:$B$50)/(50*51/2)</f>
        <v>27.73881780392157</v>
      </c>
      <c r="V1015">
        <f t="shared" si="45"/>
        <v>72315796</v>
      </c>
    </row>
    <row r="1016" spans="1:22" x14ac:dyDescent="0.25">
      <c r="A1016" s="2">
        <v>41289</v>
      </c>
      <c r="B1016">
        <v>30.64</v>
      </c>
      <c r="C1016">
        <v>31.71</v>
      </c>
      <c r="D1016">
        <v>29.88</v>
      </c>
      <c r="E1016">
        <v>30.1</v>
      </c>
      <c r="F1016">
        <v>173242600</v>
      </c>
      <c r="G1016">
        <v>0</v>
      </c>
      <c r="H1016">
        <v>1</v>
      </c>
      <c r="I1016">
        <v>30.64</v>
      </c>
      <c r="J1016">
        <v>31.71</v>
      </c>
      <c r="K1016">
        <v>29.88</v>
      </c>
      <c r="L1016">
        <v>30.1</v>
      </c>
      <c r="M1016">
        <v>173242600</v>
      </c>
      <c r="N1016" s="3">
        <f>AVERAGE(B1016:$B$1180)</f>
        <v>25.089223636363627</v>
      </c>
      <c r="O1016" s="3">
        <f>AVERAGE(C1016:$C$1180)</f>
        <v>25.603251515151516</v>
      </c>
      <c r="P1016" s="3">
        <f>AVERAGE(D1016:$D$1180)</f>
        <v>24.497389090909106</v>
      </c>
      <c r="Q1016" s="3">
        <f>AVERAGE(E1016:$E$1180)</f>
        <v>24.98160424242424</v>
      </c>
      <c r="R1016" s="3">
        <f t="shared" si="46"/>
        <v>25.99394800000001</v>
      </c>
      <c r="S1016" s="3">
        <v>0</v>
      </c>
      <c r="T1016" s="3">
        <f>SUMPRODUCT(E1016:E1030,Sheet1!$A$1:$A$15)/(15*16/2)</f>
        <v>29.599391666666666</v>
      </c>
      <c r="U1016" s="3">
        <f>SUMPRODUCT(E1016:E1065,Sheet1!$B$1:$B$50)/(50*51/2)</f>
        <v>27.587600078431368</v>
      </c>
      <c r="V1016">
        <f t="shared" si="45"/>
        <v>71576030</v>
      </c>
    </row>
    <row r="1017" spans="1:22" x14ac:dyDescent="0.25">
      <c r="A1017" s="2">
        <v>41288</v>
      </c>
      <c r="B1017">
        <v>32.08</v>
      </c>
      <c r="C1017">
        <v>32.21</v>
      </c>
      <c r="D1017">
        <v>30.62</v>
      </c>
      <c r="E1017">
        <v>30.947500000000002</v>
      </c>
      <c r="F1017">
        <v>98892800</v>
      </c>
      <c r="G1017">
        <v>0</v>
      </c>
      <c r="H1017">
        <v>1</v>
      </c>
      <c r="I1017">
        <v>32.08</v>
      </c>
      <c r="J1017">
        <v>32.21</v>
      </c>
      <c r="K1017">
        <v>30.62</v>
      </c>
      <c r="L1017">
        <v>30.947500000000002</v>
      </c>
      <c r="M1017">
        <v>98892800</v>
      </c>
      <c r="N1017" s="3">
        <f>AVERAGE(B1017:$B$1180)</f>
        <v>25.055377439024387</v>
      </c>
      <c r="O1017" s="3">
        <f>AVERAGE(C1017:$C$1180)</f>
        <v>25.566015243902442</v>
      </c>
      <c r="P1017" s="3">
        <f>AVERAGE(D1017:$D$1180)</f>
        <v>24.464568292682944</v>
      </c>
      <c r="Q1017" s="3">
        <f>AVERAGE(E1017:$E$1180)</f>
        <v>24.950394512195121</v>
      </c>
      <c r="R1017" s="3">
        <f t="shared" si="46"/>
        <v>25.816148000000009</v>
      </c>
      <c r="S1017" s="3">
        <v>0</v>
      </c>
      <c r="T1017" s="3">
        <f>SUMPRODUCT(E1017:E1031,Sheet1!$A$1:$A$15)/(15*16/2)</f>
        <v>29.385645000000004</v>
      </c>
      <c r="U1017" s="3">
        <f>SUMPRODUCT(E1017:E1066,Sheet1!$B$1:$B$50)/(50*51/2)</f>
        <v>27.419605882352943</v>
      </c>
      <c r="V1017">
        <f t="shared" si="45"/>
        <v>68865456</v>
      </c>
    </row>
    <row r="1018" spans="1:22" x14ac:dyDescent="0.25">
      <c r="A1018" s="2">
        <v>41285</v>
      </c>
      <c r="B1018">
        <v>31.28</v>
      </c>
      <c r="C1018">
        <v>31.96</v>
      </c>
      <c r="D1018">
        <v>31.1</v>
      </c>
      <c r="E1018">
        <v>31.72</v>
      </c>
      <c r="F1018">
        <v>89598000</v>
      </c>
      <c r="G1018">
        <v>0</v>
      </c>
      <c r="H1018">
        <v>1</v>
      </c>
      <c r="I1018">
        <v>31.28</v>
      </c>
      <c r="J1018">
        <v>31.96</v>
      </c>
      <c r="K1018">
        <v>31.1</v>
      </c>
      <c r="L1018">
        <v>31.72</v>
      </c>
      <c r="M1018">
        <v>89598000</v>
      </c>
      <c r="N1018" s="3">
        <f>AVERAGE(B1018:$B$1180)</f>
        <v>25.01228159509202</v>
      </c>
      <c r="O1018" s="3">
        <f>AVERAGE(C1018:$C$1180)</f>
        <v>25.525254601227001</v>
      </c>
      <c r="P1018" s="3">
        <f>AVERAGE(D1018:$D$1180)</f>
        <v>24.426804907975477</v>
      </c>
      <c r="Q1018" s="3">
        <f>AVERAGE(E1018:$E$1180)</f>
        <v>24.913602453987725</v>
      </c>
      <c r="R1018" s="3">
        <f t="shared" si="46"/>
        <v>25.619398000000004</v>
      </c>
      <c r="S1018" s="3">
        <v>0</v>
      </c>
      <c r="T1018" s="3">
        <f>SUMPRODUCT(E1018:E1032,Sheet1!$A$1:$A$15)/(15*16/2)</f>
        <v>29.036065000000001</v>
      </c>
      <c r="U1018" s="3">
        <f>SUMPRODUCT(E1018:E1067,Sheet1!$B$1:$B$50)/(50*51/2)</f>
        <v>27.210660705882344</v>
      </c>
      <c r="V1018">
        <f t="shared" si="45"/>
        <v>68875164</v>
      </c>
    </row>
    <row r="1019" spans="1:22" x14ac:dyDescent="0.25">
      <c r="A1019" s="2">
        <v>41284</v>
      </c>
      <c r="B1019">
        <v>30.6</v>
      </c>
      <c r="C1019">
        <v>31.45</v>
      </c>
      <c r="D1019">
        <v>30.28</v>
      </c>
      <c r="E1019">
        <v>31.3</v>
      </c>
      <c r="F1019">
        <v>95316400</v>
      </c>
      <c r="G1019">
        <v>0</v>
      </c>
      <c r="H1019">
        <v>1</v>
      </c>
      <c r="I1019">
        <v>30.6</v>
      </c>
      <c r="J1019">
        <v>31.45</v>
      </c>
      <c r="K1019">
        <v>30.28</v>
      </c>
      <c r="L1019">
        <v>31.3</v>
      </c>
      <c r="M1019">
        <v>95316400</v>
      </c>
      <c r="N1019" s="3">
        <f>AVERAGE(B1019:$B$1180)</f>
        <v>24.97359197530864</v>
      </c>
      <c r="O1019" s="3">
        <f>AVERAGE(C1019:$C$1180)</f>
        <v>25.485533950617288</v>
      </c>
      <c r="P1019" s="3">
        <f>AVERAGE(D1019:$D$1180)</f>
        <v>24.385612345679029</v>
      </c>
      <c r="Q1019" s="3">
        <f>AVERAGE(E1019:$E$1180)</f>
        <v>24.871587654320987</v>
      </c>
      <c r="R1019" s="3">
        <f t="shared" si="46"/>
        <v>25.423848000000007</v>
      </c>
      <c r="S1019" s="3">
        <v>0</v>
      </c>
      <c r="T1019" s="3">
        <f>SUMPRODUCT(E1019:E1033,Sheet1!$A$1:$A$15)/(15*16/2)</f>
        <v>28.554005833333335</v>
      </c>
      <c r="U1019" s="3">
        <f>SUMPRODUCT(E1019:E1068,Sheet1!$B$1:$B$50)/(50*51/2)</f>
        <v>26.963752784313716</v>
      </c>
      <c r="V1019">
        <f t="shared" si="45"/>
        <v>68546720</v>
      </c>
    </row>
    <row r="1020" spans="1:22" x14ac:dyDescent="0.25">
      <c r="A1020" s="2">
        <v>41283</v>
      </c>
      <c r="B1020">
        <v>29.67</v>
      </c>
      <c r="C1020">
        <v>30.6</v>
      </c>
      <c r="D1020">
        <v>29.49</v>
      </c>
      <c r="E1020">
        <v>30.59</v>
      </c>
      <c r="F1020">
        <v>104787700</v>
      </c>
      <c r="G1020">
        <v>0</v>
      </c>
      <c r="H1020">
        <v>1</v>
      </c>
      <c r="I1020">
        <v>29.67</v>
      </c>
      <c r="J1020">
        <v>30.6</v>
      </c>
      <c r="K1020">
        <v>29.49</v>
      </c>
      <c r="L1020">
        <v>30.59</v>
      </c>
      <c r="M1020">
        <v>104787700</v>
      </c>
      <c r="N1020" s="3">
        <f>AVERAGE(B1020:$B$1180)</f>
        <v>24.938645341614905</v>
      </c>
      <c r="O1020" s="3">
        <f>AVERAGE(C1020:$C$1180)</f>
        <v>25.448487577639753</v>
      </c>
      <c r="P1020" s="3">
        <f>AVERAGE(D1020:$D$1180)</f>
        <v>24.349001242236042</v>
      </c>
      <c r="Q1020" s="3">
        <f>AVERAGE(E1020:$E$1180)</f>
        <v>24.831659627329191</v>
      </c>
      <c r="R1020" s="3">
        <f t="shared" si="46"/>
        <v>25.249048000000005</v>
      </c>
      <c r="S1020" s="3">
        <v>0</v>
      </c>
      <c r="T1020" s="3">
        <f>SUMPRODUCT(E1020:E1034,Sheet1!$A$1:$A$15)/(15*16/2)</f>
        <v>28.094530000000002</v>
      </c>
      <c r="U1020" s="3">
        <f>SUMPRODUCT(E1020:E1069,Sheet1!$B$1:$B$50)/(50*51/2)</f>
        <v>26.72646054901961</v>
      </c>
      <c r="V1020">
        <f t="shared" si="45"/>
        <v>68163232</v>
      </c>
    </row>
    <row r="1021" spans="1:22" x14ac:dyDescent="0.25">
      <c r="A1021" s="2">
        <v>41282</v>
      </c>
      <c r="B1021">
        <v>29.51</v>
      </c>
      <c r="C1021">
        <v>29.6</v>
      </c>
      <c r="D1021">
        <v>28.86</v>
      </c>
      <c r="E1021">
        <v>29.060700000000001</v>
      </c>
      <c r="F1021">
        <v>45871300</v>
      </c>
      <c r="G1021">
        <v>0</v>
      </c>
      <c r="H1021">
        <v>1</v>
      </c>
      <c r="I1021">
        <v>29.51</v>
      </c>
      <c r="J1021">
        <v>29.6</v>
      </c>
      <c r="K1021">
        <v>28.86</v>
      </c>
      <c r="L1021">
        <v>29.060700000000001</v>
      </c>
      <c r="M1021">
        <v>45871300</v>
      </c>
      <c r="N1021" s="3">
        <f>AVERAGE(B1021:$B$1180)</f>
        <v>24.909074374999996</v>
      </c>
      <c r="O1021" s="3">
        <f>AVERAGE(C1021:$C$1180)</f>
        <v>25.416290625000006</v>
      </c>
      <c r="P1021" s="3">
        <f>AVERAGE(D1021:$D$1180)</f>
        <v>24.316870000000016</v>
      </c>
      <c r="Q1021" s="3">
        <f>AVERAGE(E1021:$E$1180)</f>
        <v>24.795670000000001</v>
      </c>
      <c r="R1021" s="3">
        <f t="shared" si="46"/>
        <v>25.101846000000009</v>
      </c>
      <c r="S1021" s="3">
        <v>0</v>
      </c>
      <c r="T1021" s="3">
        <f>SUMPRODUCT(E1021:E1035,Sheet1!$A$1:$A$15)/(15*16/2)</f>
        <v>27.691804166666671</v>
      </c>
      <c r="U1021" s="3">
        <f>SUMPRODUCT(E1021:E1070,Sheet1!$B$1:$B$50)/(50*51/2)</f>
        <v>26.511238823529425</v>
      </c>
      <c r="V1021">
        <f t="shared" si="45"/>
        <v>70646476</v>
      </c>
    </row>
    <row r="1022" spans="1:22" x14ac:dyDescent="0.25">
      <c r="A1022" s="2">
        <v>41281</v>
      </c>
      <c r="B1022">
        <v>28.69</v>
      </c>
      <c r="C1022">
        <v>29.79</v>
      </c>
      <c r="D1022">
        <v>28.65</v>
      </c>
      <c r="E1022">
        <v>29.421299999999999</v>
      </c>
      <c r="F1022">
        <v>83781800</v>
      </c>
      <c r="G1022">
        <v>0</v>
      </c>
      <c r="H1022">
        <v>1</v>
      </c>
      <c r="I1022">
        <v>28.69</v>
      </c>
      <c r="J1022">
        <v>29.79</v>
      </c>
      <c r="K1022">
        <v>28.65</v>
      </c>
      <c r="L1022">
        <v>29.421299999999999</v>
      </c>
      <c r="M1022">
        <v>83781800</v>
      </c>
      <c r="N1022" s="3">
        <f>AVERAGE(B1022:$B$1180)</f>
        <v>24.880137735849054</v>
      </c>
      <c r="O1022" s="3">
        <f>AVERAGE(C1022:$C$1180)</f>
        <v>25.389977987421389</v>
      </c>
      <c r="P1022" s="3">
        <f>AVERAGE(D1022:$D$1180)</f>
        <v>24.288296855345926</v>
      </c>
      <c r="Q1022" s="3">
        <f>AVERAGE(E1022:$E$1180)</f>
        <v>24.768845911949683</v>
      </c>
      <c r="R1022" s="3">
        <f t="shared" si="46"/>
        <v>24.91063200000001</v>
      </c>
      <c r="S1022" s="3">
        <v>0</v>
      </c>
      <c r="T1022" s="3">
        <f>SUMPRODUCT(E1022:E1036,Sheet1!$A$1:$A$15)/(15*16/2)</f>
        <v>27.461501666666663</v>
      </c>
      <c r="U1022" s="3">
        <f>SUMPRODUCT(E1022:E1071,Sheet1!$B$1:$B$50)/(50*51/2)</f>
        <v>26.348491058823534</v>
      </c>
      <c r="V1022">
        <f t="shared" si="45"/>
        <v>71296674</v>
      </c>
    </row>
    <row r="1023" spans="1:22" x14ac:dyDescent="0.25">
      <c r="A1023" s="2">
        <v>41278</v>
      </c>
      <c r="B1023">
        <v>28.01</v>
      </c>
      <c r="C1023">
        <v>28.93</v>
      </c>
      <c r="D1023">
        <v>27.83</v>
      </c>
      <c r="E1023">
        <v>28.76</v>
      </c>
      <c r="F1023">
        <v>72715400</v>
      </c>
      <c r="G1023">
        <v>0</v>
      </c>
      <c r="H1023">
        <v>1</v>
      </c>
      <c r="I1023">
        <v>28.01</v>
      </c>
      <c r="J1023">
        <v>28.93</v>
      </c>
      <c r="K1023">
        <v>27.83</v>
      </c>
      <c r="L1023">
        <v>28.76</v>
      </c>
      <c r="M1023">
        <v>72715400</v>
      </c>
      <c r="N1023" s="3">
        <f>AVERAGE(B1023:$B$1180)</f>
        <v>24.856024683544298</v>
      </c>
      <c r="O1023" s="3">
        <f>AVERAGE(C1023:$C$1180)</f>
        <v>25.36212974683545</v>
      </c>
      <c r="P1023" s="3">
        <f>AVERAGE(D1023:$D$1180)</f>
        <v>24.260691139240521</v>
      </c>
      <c r="Q1023" s="3">
        <f>AVERAGE(E1023:$E$1180)</f>
        <v>24.7394</v>
      </c>
      <c r="R1023" s="3">
        <f t="shared" si="46"/>
        <v>24.70862600000001</v>
      </c>
      <c r="S1023" s="3">
        <v>0</v>
      </c>
      <c r="T1023" s="3">
        <f>SUMPRODUCT(E1023:E1037,Sheet1!$A$1:$A$15)/(15*16/2)</f>
        <v>27.176280000000006</v>
      </c>
      <c r="U1023" s="3">
        <f>SUMPRODUCT(E1023:E1072,Sheet1!$B$1:$B$50)/(50*51/2)</f>
        <v>26.163680313725489</v>
      </c>
      <c r="V1023">
        <f t="shared" si="45"/>
        <v>70269984</v>
      </c>
    </row>
    <row r="1024" spans="1:22" x14ac:dyDescent="0.25">
      <c r="A1024" s="2">
        <v>41277</v>
      </c>
      <c r="B1024">
        <v>27.88</v>
      </c>
      <c r="C1024">
        <v>28.47</v>
      </c>
      <c r="D1024">
        <v>27.59</v>
      </c>
      <c r="E1024">
        <v>27.77</v>
      </c>
      <c r="F1024">
        <v>63140600</v>
      </c>
      <c r="G1024">
        <v>0</v>
      </c>
      <c r="H1024">
        <v>1</v>
      </c>
      <c r="I1024">
        <v>27.88</v>
      </c>
      <c r="J1024">
        <v>28.47</v>
      </c>
      <c r="K1024">
        <v>27.59</v>
      </c>
      <c r="L1024">
        <v>27.77</v>
      </c>
      <c r="M1024">
        <v>63140600</v>
      </c>
      <c r="N1024" s="3">
        <f>AVERAGE(B1024:$B$1180)</f>
        <v>24.835935668789805</v>
      </c>
      <c r="O1024" s="3">
        <f>AVERAGE(C1024:$C$1180)</f>
        <v>25.339404458598732</v>
      </c>
      <c r="P1024" s="3">
        <f>AVERAGE(D1024:$D$1180)</f>
        <v>24.237956687898102</v>
      </c>
      <c r="Q1024" s="3">
        <f>AVERAGE(E1024:$E$1180)</f>
        <v>24.713791082802548</v>
      </c>
      <c r="R1024" s="3">
        <f t="shared" si="46"/>
        <v>24.51342600000001</v>
      </c>
      <c r="S1024" s="3">
        <v>0</v>
      </c>
      <c r="T1024" s="3">
        <f>SUMPRODUCT(E1024:E1038,Sheet1!$A$1:$A$15)/(15*16/2)</f>
        <v>26.963888333333337</v>
      </c>
      <c r="U1024" s="3">
        <f>SUMPRODUCT(E1024:E1073,Sheet1!$B$1:$B$50)/(50*51/2)</f>
        <v>25.997148000000006</v>
      </c>
      <c r="V1024">
        <f t="shared" si="45"/>
        <v>69512376</v>
      </c>
    </row>
    <row r="1025" spans="1:22" x14ac:dyDescent="0.25">
      <c r="A1025" s="2">
        <v>41276</v>
      </c>
      <c r="B1025">
        <v>27.44</v>
      </c>
      <c r="C1025">
        <v>28.18</v>
      </c>
      <c r="D1025">
        <v>27.42</v>
      </c>
      <c r="E1025">
        <v>28</v>
      </c>
      <c r="F1025">
        <v>69846400</v>
      </c>
      <c r="G1025">
        <v>0</v>
      </c>
      <c r="H1025">
        <v>1</v>
      </c>
      <c r="I1025">
        <v>27.44</v>
      </c>
      <c r="J1025">
        <v>28.18</v>
      </c>
      <c r="K1025">
        <v>27.42</v>
      </c>
      <c r="L1025">
        <v>28</v>
      </c>
      <c r="M1025">
        <v>69846400</v>
      </c>
      <c r="N1025" s="3">
        <f>AVERAGE(B1025:$B$1180)</f>
        <v>24.816422435897437</v>
      </c>
      <c r="O1025" s="3">
        <f>AVERAGE(C1025:$C$1180)</f>
        <v>25.319336538461545</v>
      </c>
      <c r="P1025" s="3">
        <f>AVERAGE(D1025:$D$1180)</f>
        <v>24.216469230769242</v>
      </c>
      <c r="Q1025" s="3">
        <f>AVERAGE(E1025:$E$1180)</f>
        <v>24.694199999999999</v>
      </c>
      <c r="R1025" s="3">
        <f t="shared" si="46"/>
        <v>24.337526000000004</v>
      </c>
      <c r="S1025" s="3">
        <v>0</v>
      </c>
      <c r="T1025" s="3">
        <f>SUMPRODUCT(E1025:E1039,Sheet1!$A$1:$A$15)/(15*16/2)</f>
        <v>26.876996666666667</v>
      </c>
      <c r="U1025" s="3">
        <f>SUMPRODUCT(E1025:E1074,Sheet1!$B$1:$B$50)/(50*51/2)</f>
        <v>25.862541176470593</v>
      </c>
      <c r="V1025">
        <f t="shared" si="45"/>
        <v>69292712</v>
      </c>
    </row>
    <row r="1026" spans="1:22" x14ac:dyDescent="0.25">
      <c r="A1026" s="2">
        <v>41274</v>
      </c>
      <c r="B1026">
        <v>26.2</v>
      </c>
      <c r="C1026">
        <v>26.99</v>
      </c>
      <c r="D1026">
        <v>26.11</v>
      </c>
      <c r="E1026">
        <v>26.619700000000002</v>
      </c>
      <c r="F1026">
        <v>60374500</v>
      </c>
      <c r="G1026">
        <v>0</v>
      </c>
      <c r="H1026">
        <v>1</v>
      </c>
      <c r="I1026">
        <v>26.2</v>
      </c>
      <c r="J1026">
        <v>26.99</v>
      </c>
      <c r="K1026">
        <v>26.11</v>
      </c>
      <c r="L1026">
        <v>26.619700000000002</v>
      </c>
      <c r="M1026">
        <v>60374500</v>
      </c>
      <c r="N1026" s="3">
        <f>AVERAGE(B1026:$B$1180)</f>
        <v>24.799496129032253</v>
      </c>
      <c r="O1026" s="3">
        <f>AVERAGE(C1026:$C$1180)</f>
        <v>25.300880645161293</v>
      </c>
      <c r="P1026" s="3">
        <f>AVERAGE(D1026:$D$1180)</f>
        <v>24.195801290322592</v>
      </c>
      <c r="Q1026" s="3">
        <f>AVERAGE(E1026:$E$1180)</f>
        <v>24.672872258064515</v>
      </c>
      <c r="R1026" s="3">
        <f t="shared" si="46"/>
        <v>24.175126000000006</v>
      </c>
      <c r="S1026" s="3">
        <v>0</v>
      </c>
      <c r="T1026" s="3">
        <f>SUMPRODUCT(E1026:E1040,Sheet1!$A$1:$A$15)/(15*16/2)</f>
        <v>26.76002166666667</v>
      </c>
      <c r="U1026" s="3">
        <f>SUMPRODUCT(E1026:E1075,Sheet1!$B$1:$B$50)/(50*51/2)</f>
        <v>25.712546117647065</v>
      </c>
      <c r="V1026">
        <f t="shared" si="45"/>
        <v>68777274</v>
      </c>
    </row>
    <row r="1027" spans="1:22" x14ac:dyDescent="0.25">
      <c r="A1027" s="2">
        <v>41271</v>
      </c>
      <c r="B1027">
        <v>25.48</v>
      </c>
      <c r="C1027">
        <v>26.11</v>
      </c>
      <c r="D1027">
        <v>25.15</v>
      </c>
      <c r="E1027">
        <v>25.911200000000001</v>
      </c>
      <c r="F1027">
        <v>56574800</v>
      </c>
      <c r="G1027">
        <v>0</v>
      </c>
      <c r="H1027">
        <v>1</v>
      </c>
      <c r="I1027">
        <v>25.48</v>
      </c>
      <c r="J1027">
        <v>26.11</v>
      </c>
      <c r="K1027">
        <v>25.15</v>
      </c>
      <c r="L1027">
        <v>25.911200000000001</v>
      </c>
      <c r="M1027">
        <v>56574800</v>
      </c>
      <c r="N1027" s="3">
        <f>AVERAGE(B1027:$B$1180)</f>
        <v>24.790401948051944</v>
      </c>
      <c r="O1027" s="3">
        <f>AVERAGE(C1027:$C$1180)</f>
        <v>25.289912337662344</v>
      </c>
      <c r="P1027" s="3">
        <f>AVERAGE(D1027:$D$1180)</f>
        <v>24.183371428571441</v>
      </c>
      <c r="Q1027" s="3">
        <f>AVERAGE(E1027:$E$1180)</f>
        <v>24.660230519480518</v>
      </c>
      <c r="R1027" s="3">
        <f t="shared" si="46"/>
        <v>24.032332000000007</v>
      </c>
      <c r="S1027" s="3">
        <v>0</v>
      </c>
      <c r="T1027" s="3">
        <f>SUMPRODUCT(E1027:E1041,Sheet1!$A$1:$A$15)/(15*16/2)</f>
        <v>26.822794999999996</v>
      </c>
      <c r="U1027" s="3">
        <f>SUMPRODUCT(E1027:E1076,Sheet1!$B$1:$B$50)/(50*51/2)</f>
        <v>25.611080705882348</v>
      </c>
      <c r="V1027">
        <f t="shared" ref="V1027:V1090" si="48">AVERAGE(F1027:F1076)</f>
        <v>68006478</v>
      </c>
    </row>
    <row r="1028" spans="1:22" x14ac:dyDescent="0.25">
      <c r="A1028" s="2">
        <v>41270</v>
      </c>
      <c r="B1028">
        <v>26.55</v>
      </c>
      <c r="C1028">
        <v>26.8</v>
      </c>
      <c r="D1028">
        <v>25.52</v>
      </c>
      <c r="E1028">
        <v>26.05</v>
      </c>
      <c r="F1028">
        <v>43481700</v>
      </c>
      <c r="G1028">
        <v>0</v>
      </c>
      <c r="H1028">
        <v>1</v>
      </c>
      <c r="I1028">
        <v>26.55</v>
      </c>
      <c r="J1028">
        <v>26.8</v>
      </c>
      <c r="K1028">
        <v>25.52</v>
      </c>
      <c r="L1028">
        <v>26.05</v>
      </c>
      <c r="M1028">
        <v>43481700</v>
      </c>
      <c r="N1028" s="3">
        <f>AVERAGE(B1028:$B$1180)</f>
        <v>24.785894771241828</v>
      </c>
      <c r="O1028" s="3">
        <f>AVERAGE(C1028:$C$1180)</f>
        <v>25.284552287581707</v>
      </c>
      <c r="P1028" s="3">
        <f>AVERAGE(D1028:$D$1180)</f>
        <v>24.177053594771255</v>
      </c>
      <c r="Q1028" s="3">
        <f>AVERAGE(E1028:$E$1180)</f>
        <v>24.652054248366014</v>
      </c>
      <c r="R1028" s="3">
        <f t="shared" ref="R1028:R1091" si="49">SUM(E1028:E1077)/50</f>
        <v>23.904508000000007</v>
      </c>
      <c r="S1028" s="3">
        <v>0</v>
      </c>
      <c r="T1028" s="3">
        <f>SUMPRODUCT(E1028:E1042,Sheet1!$A$1:$A$15)/(15*16/2)</f>
        <v>26.982954166666666</v>
      </c>
      <c r="U1028" s="3">
        <f>SUMPRODUCT(E1028:E1077,Sheet1!$B$1:$B$50)/(50*51/2)</f>
        <v>25.532386901960784</v>
      </c>
      <c r="V1028">
        <f t="shared" si="48"/>
        <v>67278776</v>
      </c>
    </row>
    <row r="1029" spans="1:22" x14ac:dyDescent="0.25">
      <c r="A1029" s="2">
        <v>41269</v>
      </c>
      <c r="B1029">
        <v>27.03</v>
      </c>
      <c r="C1029">
        <v>27.18</v>
      </c>
      <c r="D1029">
        <v>26.375</v>
      </c>
      <c r="E1029">
        <v>26.51</v>
      </c>
      <c r="F1029">
        <v>33175400</v>
      </c>
      <c r="G1029">
        <v>0</v>
      </c>
      <c r="H1029">
        <v>1</v>
      </c>
      <c r="I1029">
        <v>27.03</v>
      </c>
      <c r="J1029">
        <v>27.18</v>
      </c>
      <c r="K1029">
        <v>26.375</v>
      </c>
      <c r="L1029">
        <v>26.51</v>
      </c>
      <c r="M1029">
        <v>33175400</v>
      </c>
      <c r="N1029" s="3">
        <f>AVERAGE(B1029:$B$1180)</f>
        <v>24.774288815789472</v>
      </c>
      <c r="O1029" s="3">
        <f>AVERAGE(C1029:$C$1180)</f>
        <v>25.274582236842111</v>
      </c>
      <c r="P1029" s="3">
        <f>AVERAGE(D1029:$D$1180)</f>
        <v>24.168218421052647</v>
      </c>
      <c r="Q1029" s="3">
        <f>AVERAGE(E1029:$E$1180)</f>
        <v>24.642857236842104</v>
      </c>
      <c r="R1029" s="3">
        <f t="shared" si="49"/>
        <v>23.773870000000002</v>
      </c>
      <c r="S1029" s="3">
        <v>0</v>
      </c>
      <c r="T1029" s="3">
        <f>SUMPRODUCT(E1029:E1043,Sheet1!$A$1:$A$15)/(15*16/2)</f>
        <v>27.139596666666666</v>
      </c>
      <c r="U1029" s="3">
        <f>SUMPRODUCT(E1029:E1078,Sheet1!$B$1:$B$50)/(50*51/2)</f>
        <v>25.443126901960785</v>
      </c>
      <c r="V1029">
        <f t="shared" si="48"/>
        <v>66785330</v>
      </c>
    </row>
    <row r="1030" spans="1:22" x14ac:dyDescent="0.25">
      <c r="A1030" s="2">
        <v>41267</v>
      </c>
      <c r="B1030">
        <v>26.5</v>
      </c>
      <c r="C1030">
        <v>26.96</v>
      </c>
      <c r="D1030">
        <v>26.2</v>
      </c>
      <c r="E1030">
        <v>26.93</v>
      </c>
      <c r="F1030">
        <v>28230100</v>
      </c>
      <c r="G1030">
        <v>0</v>
      </c>
      <c r="H1030">
        <v>1</v>
      </c>
      <c r="I1030">
        <v>26.5</v>
      </c>
      <c r="J1030">
        <v>26.96</v>
      </c>
      <c r="K1030">
        <v>26.2</v>
      </c>
      <c r="L1030">
        <v>26.93</v>
      </c>
      <c r="M1030">
        <v>28230100</v>
      </c>
      <c r="N1030" s="3">
        <f>AVERAGE(B1030:$B$1180)</f>
        <v>24.759350331125827</v>
      </c>
      <c r="O1030" s="3">
        <f>AVERAGE(C1030:$C$1180)</f>
        <v>25.261963576158948</v>
      </c>
      <c r="P1030" s="3">
        <f>AVERAGE(D1030:$D$1180)</f>
        <v>24.153603973509949</v>
      </c>
      <c r="Q1030" s="3">
        <f>AVERAGE(E1030:$E$1180)</f>
        <v>24.630492052980131</v>
      </c>
      <c r="R1030" s="3">
        <f t="shared" si="49"/>
        <v>23.638670000000001</v>
      </c>
      <c r="S1030" s="3">
        <v>0</v>
      </c>
      <c r="T1030" s="3">
        <f>SUMPRODUCT(E1030:E1044,Sheet1!$A$1:$A$15)/(15*16/2)</f>
        <v>27.246655833333332</v>
      </c>
      <c r="U1030" s="3">
        <f>SUMPRODUCT(E1030:E1079,Sheet1!$B$1:$B$50)/(50*51/2)</f>
        <v>25.330525725490201</v>
      </c>
      <c r="V1030">
        <f t="shared" si="48"/>
        <v>66558168</v>
      </c>
    </row>
    <row r="1031" spans="1:22" x14ac:dyDescent="0.25">
      <c r="A1031" s="2">
        <v>41264</v>
      </c>
      <c r="B1031">
        <v>26.66</v>
      </c>
      <c r="C1031">
        <v>27.01</v>
      </c>
      <c r="D1031">
        <v>26.12</v>
      </c>
      <c r="E1031">
        <v>26.26</v>
      </c>
      <c r="F1031">
        <v>54555200</v>
      </c>
      <c r="G1031">
        <v>0</v>
      </c>
      <c r="H1031">
        <v>1</v>
      </c>
      <c r="I1031">
        <v>26.66</v>
      </c>
      <c r="J1031">
        <v>27.01</v>
      </c>
      <c r="K1031">
        <v>26.12</v>
      </c>
      <c r="L1031">
        <v>26.26</v>
      </c>
      <c r="M1031">
        <v>54555200</v>
      </c>
      <c r="N1031" s="3">
        <f>AVERAGE(B1031:$B$1180)</f>
        <v>24.747745999999999</v>
      </c>
      <c r="O1031" s="3">
        <f>AVERAGE(C1031:$C$1180)</f>
        <v>25.25064333333334</v>
      </c>
      <c r="P1031" s="3">
        <f>AVERAGE(D1031:$D$1180)</f>
        <v>24.13996133333335</v>
      </c>
      <c r="Q1031" s="3">
        <f>AVERAGE(E1031:$E$1180)</f>
        <v>24.615162000000002</v>
      </c>
      <c r="R1031" s="3">
        <f t="shared" si="49"/>
        <v>23.492870000000007</v>
      </c>
      <c r="S1031" s="3">
        <v>0</v>
      </c>
      <c r="T1031" s="3">
        <f>SUMPRODUCT(E1031:E1045,Sheet1!$A$1:$A$15)/(15*16/2)</f>
        <v>27.302131666666671</v>
      </c>
      <c r="U1031" s="3">
        <f>SUMPRODUCT(E1031:E1080,Sheet1!$B$1:$B$50)/(50*51/2)</f>
        <v>25.19573631372549</v>
      </c>
      <c r="V1031">
        <f t="shared" si="48"/>
        <v>66780002</v>
      </c>
    </row>
    <row r="1032" spans="1:22" x14ac:dyDescent="0.25">
      <c r="A1032" s="2">
        <v>41263</v>
      </c>
      <c r="B1032">
        <v>27.49</v>
      </c>
      <c r="C1032">
        <v>27.6</v>
      </c>
      <c r="D1032">
        <v>27.13</v>
      </c>
      <c r="E1032">
        <v>27.36</v>
      </c>
      <c r="F1032">
        <v>35574800</v>
      </c>
      <c r="G1032">
        <v>0</v>
      </c>
      <c r="H1032">
        <v>1</v>
      </c>
      <c r="I1032">
        <v>27.49</v>
      </c>
      <c r="J1032">
        <v>27.6</v>
      </c>
      <c r="K1032">
        <v>27.13</v>
      </c>
      <c r="L1032">
        <v>27.36</v>
      </c>
      <c r="M1032">
        <v>35574800</v>
      </c>
      <c r="N1032" s="3">
        <f>AVERAGE(B1032:$B$1180)</f>
        <v>24.734912080536912</v>
      </c>
      <c r="O1032" s="3">
        <f>AVERAGE(C1032:$C$1180)</f>
        <v>25.238835570469803</v>
      </c>
      <c r="P1032" s="3">
        <f>AVERAGE(D1032:$D$1180)</f>
        <v>24.12667248322149</v>
      </c>
      <c r="Q1032" s="3">
        <f>AVERAGE(E1032:$E$1180)</f>
        <v>24.604122818791947</v>
      </c>
      <c r="R1032" s="3">
        <f t="shared" si="49"/>
        <v>23.37221000000001</v>
      </c>
      <c r="S1032" s="3">
        <v>0</v>
      </c>
      <c r="T1032" s="3">
        <f>SUMPRODUCT(E1032:E1046,Sheet1!$A$1:$A$15)/(15*16/2)</f>
        <v>27.455857499999997</v>
      </c>
      <c r="U1032" s="3">
        <f>SUMPRODUCT(E1032:E1081,Sheet1!$B$1:$B$50)/(50*51/2)</f>
        <v>25.082489647058821</v>
      </c>
      <c r="V1032">
        <f t="shared" si="48"/>
        <v>66232134</v>
      </c>
    </row>
    <row r="1033" spans="1:22" x14ac:dyDescent="0.25">
      <c r="A1033" s="2">
        <v>41262</v>
      </c>
      <c r="B1033">
        <v>27.83</v>
      </c>
      <c r="C1033">
        <v>28.22</v>
      </c>
      <c r="D1033">
        <v>26.95</v>
      </c>
      <c r="E1033">
        <v>27.41</v>
      </c>
      <c r="F1033">
        <v>61390300</v>
      </c>
      <c r="G1033">
        <v>0</v>
      </c>
      <c r="H1033">
        <v>1</v>
      </c>
      <c r="I1033">
        <v>27.83</v>
      </c>
      <c r="J1033">
        <v>28.22</v>
      </c>
      <c r="K1033">
        <v>26.95</v>
      </c>
      <c r="L1033">
        <v>27.41</v>
      </c>
      <c r="M1033">
        <v>61390300</v>
      </c>
      <c r="N1033" s="3">
        <f>AVERAGE(B1033:$B$1180)</f>
        <v>24.716296621621623</v>
      </c>
      <c r="O1033" s="3">
        <f>AVERAGE(C1033:$C$1180)</f>
        <v>25.222881756756763</v>
      </c>
      <c r="P1033" s="3">
        <f>AVERAGE(D1033:$D$1180)</f>
        <v>24.106379729729742</v>
      </c>
      <c r="Q1033" s="3">
        <f>AVERAGE(E1033:$E$1180)</f>
        <v>24.585502027027029</v>
      </c>
      <c r="R1033" s="3">
        <f t="shared" si="49"/>
        <v>23.233010000000007</v>
      </c>
      <c r="S1033" s="3">
        <v>0</v>
      </c>
      <c r="T1033" s="3">
        <f>SUMPRODUCT(E1033:E1047,Sheet1!$A$1:$A$15)/(15*16/2)</f>
        <v>27.47175</v>
      </c>
      <c r="U1033" s="3">
        <f>SUMPRODUCT(E1033:E1082,Sheet1!$B$1:$B$50)/(50*51/2)</f>
        <v>24.920646901960787</v>
      </c>
      <c r="V1033">
        <f t="shared" si="48"/>
        <v>66165372</v>
      </c>
    </row>
    <row r="1034" spans="1:22" x14ac:dyDescent="0.25">
      <c r="A1034" s="2">
        <v>41261</v>
      </c>
      <c r="B1034">
        <v>26.96</v>
      </c>
      <c r="C1034">
        <v>27.91</v>
      </c>
      <c r="D1034">
        <v>26.9</v>
      </c>
      <c r="E1034">
        <v>27.71</v>
      </c>
      <c r="F1034">
        <v>60512900</v>
      </c>
      <c r="G1034">
        <v>0</v>
      </c>
      <c r="H1034">
        <v>1</v>
      </c>
      <c r="I1034">
        <v>26.96</v>
      </c>
      <c r="J1034">
        <v>27.91</v>
      </c>
      <c r="K1034">
        <v>26.9</v>
      </c>
      <c r="L1034">
        <v>27.71</v>
      </c>
      <c r="M1034">
        <v>60512900</v>
      </c>
      <c r="N1034" s="3">
        <f>AVERAGE(B1034:$B$1180)</f>
        <v>24.695114965986395</v>
      </c>
      <c r="O1034" s="3">
        <f>AVERAGE(C1034:$C$1180)</f>
        <v>25.202493197278919</v>
      </c>
      <c r="P1034" s="3">
        <f>AVERAGE(D1034:$D$1180)</f>
        <v>24.087035374149671</v>
      </c>
      <c r="Q1034" s="3">
        <f>AVERAGE(E1034:$E$1180)</f>
        <v>24.566287755102042</v>
      </c>
      <c r="R1034" s="3">
        <f t="shared" si="49"/>
        <v>23.103010000000008</v>
      </c>
      <c r="S1034" s="3">
        <v>0</v>
      </c>
      <c r="T1034" s="3">
        <f>SUMPRODUCT(E1034:E1048,Sheet1!$A$1:$A$15)/(15*16/2)</f>
        <v>27.472642500000006</v>
      </c>
      <c r="U1034" s="3">
        <f>SUMPRODUCT(E1034:E1083,Sheet1!$B$1:$B$50)/(50*51/2)</f>
        <v>24.751745333333329</v>
      </c>
      <c r="V1034">
        <f t="shared" si="48"/>
        <v>65748152</v>
      </c>
    </row>
    <row r="1035" spans="1:22" x14ac:dyDescent="0.25">
      <c r="A1035" s="2">
        <v>41260</v>
      </c>
      <c r="B1035">
        <v>26.77</v>
      </c>
      <c r="C1035">
        <v>27</v>
      </c>
      <c r="D1035">
        <v>26.32</v>
      </c>
      <c r="E1035">
        <v>26.75</v>
      </c>
      <c r="F1035">
        <v>57742500</v>
      </c>
      <c r="G1035">
        <v>0</v>
      </c>
      <c r="H1035">
        <v>1</v>
      </c>
      <c r="I1035">
        <v>26.77</v>
      </c>
      <c r="J1035">
        <v>27</v>
      </c>
      <c r="K1035">
        <v>26.32</v>
      </c>
      <c r="L1035">
        <v>26.75</v>
      </c>
      <c r="M1035">
        <v>57742500</v>
      </c>
      <c r="N1035" s="3">
        <f>AVERAGE(B1035:$B$1180)</f>
        <v>24.679602054794525</v>
      </c>
      <c r="O1035" s="3">
        <f>AVERAGE(C1035:$C$1180)</f>
        <v>25.183948630136996</v>
      </c>
      <c r="P1035" s="3">
        <f>AVERAGE(D1035:$D$1180)</f>
        <v>24.067768493150695</v>
      </c>
      <c r="Q1035" s="3">
        <f>AVERAGE(E1035:$E$1180)</f>
        <v>24.544755479452057</v>
      </c>
      <c r="R1035" s="3">
        <f t="shared" si="49"/>
        <v>22.987760000000009</v>
      </c>
      <c r="S1035" s="3">
        <v>0</v>
      </c>
      <c r="T1035" s="3">
        <f>SUMPRODUCT(E1035:E1049,Sheet1!$A$1:$A$15)/(15*16/2)</f>
        <v>27.423034999999995</v>
      </c>
      <c r="U1035" s="3">
        <f>SUMPRODUCT(E1035:E1084,Sheet1!$B$1:$B$50)/(50*51/2)</f>
        <v>24.566559450980392</v>
      </c>
      <c r="V1035">
        <f t="shared" si="48"/>
        <v>65475736</v>
      </c>
    </row>
    <row r="1036" spans="1:22" x14ac:dyDescent="0.25">
      <c r="A1036" s="2">
        <v>41257</v>
      </c>
      <c r="B1036">
        <v>28.18</v>
      </c>
      <c r="C1036">
        <v>28.33</v>
      </c>
      <c r="D1036">
        <v>26.76</v>
      </c>
      <c r="E1036">
        <v>26.812000000000001</v>
      </c>
      <c r="F1036">
        <v>91631600</v>
      </c>
      <c r="G1036">
        <v>0</v>
      </c>
      <c r="H1036">
        <v>1</v>
      </c>
      <c r="I1036">
        <v>28.18</v>
      </c>
      <c r="J1036">
        <v>28.33</v>
      </c>
      <c r="K1036">
        <v>26.76</v>
      </c>
      <c r="L1036">
        <v>26.812000000000001</v>
      </c>
      <c r="M1036">
        <v>91631600</v>
      </c>
      <c r="N1036" s="3">
        <f>AVERAGE(B1036:$B$1180)</f>
        <v>24.66518551724138</v>
      </c>
      <c r="O1036" s="3">
        <f>AVERAGE(C1036:$C$1180)</f>
        <v>25.171424137931044</v>
      </c>
      <c r="P1036" s="3">
        <f>AVERAGE(D1036:$D$1180)</f>
        <v>24.052235862068976</v>
      </c>
      <c r="Q1036" s="3">
        <f>AVERAGE(E1036:$E$1180)</f>
        <v>24.529546896551722</v>
      </c>
      <c r="R1036" s="3">
        <f t="shared" si="49"/>
        <v>22.889360000000007</v>
      </c>
      <c r="S1036" s="3">
        <v>0</v>
      </c>
      <c r="T1036" s="3">
        <f>SUMPRODUCT(E1036:E1050,Sheet1!$A$1:$A$15)/(15*16/2)</f>
        <v>27.486677500000003</v>
      </c>
      <c r="U1036" s="3">
        <f>SUMPRODUCT(E1036:E1085,Sheet1!$B$1:$B$50)/(50*51/2)</f>
        <v>24.415161803921563</v>
      </c>
      <c r="V1036">
        <f t="shared" si="48"/>
        <v>64960888</v>
      </c>
    </row>
    <row r="1037" spans="1:22" x14ac:dyDescent="0.25">
      <c r="A1037" s="2">
        <v>41256</v>
      </c>
      <c r="B1037">
        <v>27.59</v>
      </c>
      <c r="C1037">
        <v>28.75</v>
      </c>
      <c r="D1037">
        <v>27.43</v>
      </c>
      <c r="E1037">
        <v>28.24</v>
      </c>
      <c r="F1037">
        <v>81051600</v>
      </c>
      <c r="G1037">
        <v>0</v>
      </c>
      <c r="H1037">
        <v>1</v>
      </c>
      <c r="I1037">
        <v>27.59</v>
      </c>
      <c r="J1037">
        <v>28.75</v>
      </c>
      <c r="K1037">
        <v>27.43</v>
      </c>
      <c r="L1037">
        <v>28.24</v>
      </c>
      <c r="M1037">
        <v>81051600</v>
      </c>
      <c r="N1037" s="3">
        <f>AVERAGE(B1037:$B$1180)</f>
        <v>24.640777083333333</v>
      </c>
      <c r="O1037" s="3">
        <f>AVERAGE(C1037:$C$1180)</f>
        <v>25.149489583333342</v>
      </c>
      <c r="P1037" s="3">
        <f>AVERAGE(D1037:$D$1180)</f>
        <v>24.033431944444452</v>
      </c>
      <c r="Q1037" s="3">
        <f>AVERAGE(E1037:$E$1180)</f>
        <v>24.513696527777778</v>
      </c>
      <c r="R1037" s="3">
        <f t="shared" si="49"/>
        <v>22.798520000000007</v>
      </c>
      <c r="S1037" s="3">
        <v>0</v>
      </c>
      <c r="T1037" s="3">
        <f>SUMPRODUCT(E1037:E1051,Sheet1!$A$1:$A$15)/(15*16/2)</f>
        <v>27.519119999999997</v>
      </c>
      <c r="U1037" s="3">
        <f>SUMPRODUCT(E1037:E1086,Sheet1!$B$1:$B$50)/(50*51/2)</f>
        <v>24.257770431372546</v>
      </c>
      <c r="V1037">
        <f t="shared" si="48"/>
        <v>63715084</v>
      </c>
    </row>
    <row r="1038" spans="1:22" x14ac:dyDescent="0.25">
      <c r="A1038" s="2">
        <v>41255</v>
      </c>
      <c r="B1038">
        <v>28</v>
      </c>
      <c r="C1038">
        <v>28.14</v>
      </c>
      <c r="D1038">
        <v>27.37</v>
      </c>
      <c r="E1038">
        <v>27.580100000000002</v>
      </c>
      <c r="F1038">
        <v>46704200</v>
      </c>
      <c r="G1038">
        <v>0</v>
      </c>
      <c r="H1038">
        <v>1</v>
      </c>
      <c r="I1038">
        <v>28</v>
      </c>
      <c r="J1038">
        <v>28.14</v>
      </c>
      <c r="K1038">
        <v>27.37</v>
      </c>
      <c r="L1038">
        <v>27.580100000000002</v>
      </c>
      <c r="M1038">
        <v>46704200</v>
      </c>
      <c r="N1038" s="3">
        <f>AVERAGE(B1038:$B$1180)</f>
        <v>24.620153146853141</v>
      </c>
      <c r="O1038" s="3">
        <f>AVERAGE(C1038:$C$1180)</f>
        <v>25.124311188811198</v>
      </c>
      <c r="P1038" s="3">
        <f>AVERAGE(D1038:$D$1180)</f>
        <v>24.009679720279731</v>
      </c>
      <c r="Q1038" s="3">
        <f>AVERAGE(E1038:$E$1180)</f>
        <v>24.487638461538463</v>
      </c>
      <c r="R1038" s="3">
        <f t="shared" si="49"/>
        <v>22.673520000000003</v>
      </c>
      <c r="S1038" s="3">
        <v>0</v>
      </c>
      <c r="T1038" s="3">
        <f>SUMPRODUCT(E1038:E1052,Sheet1!$A$1:$A$15)/(15*16/2)</f>
        <v>27.340395833333336</v>
      </c>
      <c r="U1038" s="3">
        <f>SUMPRODUCT(E1038:E1087,Sheet1!$B$1:$B$50)/(50*51/2)</f>
        <v>24.039477098039217</v>
      </c>
      <c r="V1038">
        <f t="shared" si="48"/>
        <v>63119306</v>
      </c>
    </row>
    <row r="1039" spans="1:22" x14ac:dyDescent="0.25">
      <c r="A1039" s="2">
        <v>41254</v>
      </c>
      <c r="B1039">
        <v>28.07</v>
      </c>
      <c r="C1039">
        <v>28.24</v>
      </c>
      <c r="D1039">
        <v>27.66</v>
      </c>
      <c r="E1039">
        <v>27.98</v>
      </c>
      <c r="F1039">
        <v>77099100</v>
      </c>
      <c r="G1039">
        <v>0</v>
      </c>
      <c r="H1039">
        <v>1</v>
      </c>
      <c r="I1039">
        <v>28.07</v>
      </c>
      <c r="J1039">
        <v>28.24</v>
      </c>
      <c r="K1039">
        <v>27.66</v>
      </c>
      <c r="L1039">
        <v>27.98</v>
      </c>
      <c r="M1039">
        <v>77099100</v>
      </c>
      <c r="N1039" s="3">
        <f>AVERAGE(B1039:$B$1180)</f>
        <v>24.596351408450701</v>
      </c>
      <c r="O1039" s="3">
        <f>AVERAGE(C1039:$C$1180)</f>
        <v>25.103073943661979</v>
      </c>
      <c r="P1039" s="3">
        <f>AVERAGE(D1039:$D$1180)</f>
        <v>23.986015492957755</v>
      </c>
      <c r="Q1039" s="3">
        <f>AVERAGE(E1039:$E$1180)</f>
        <v>24.465860563380282</v>
      </c>
      <c r="R1039" s="3">
        <f t="shared" si="49"/>
        <v>22.555118000000004</v>
      </c>
      <c r="S1039" s="3">
        <v>0</v>
      </c>
      <c r="T1039" s="3">
        <f>SUMPRODUCT(E1039:E1053,Sheet1!$A$1:$A$15)/(15*16/2)</f>
        <v>27.206824999999998</v>
      </c>
      <c r="U1039" s="3">
        <f>SUMPRODUCT(E1039:E1088,Sheet1!$B$1:$B$50)/(50*51/2)</f>
        <v>23.842418980392154</v>
      </c>
      <c r="V1039">
        <f t="shared" si="48"/>
        <v>63494942</v>
      </c>
    </row>
    <row r="1040" spans="1:22" x14ac:dyDescent="0.25">
      <c r="A1040" s="2">
        <v>41253</v>
      </c>
      <c r="B1040">
        <v>27.17</v>
      </c>
      <c r="C1040">
        <v>28.17</v>
      </c>
      <c r="D1040">
        <v>27.1</v>
      </c>
      <c r="E1040">
        <v>27.84</v>
      </c>
      <c r="F1040">
        <v>50608500</v>
      </c>
      <c r="G1040">
        <v>0</v>
      </c>
      <c r="H1040">
        <v>1</v>
      </c>
      <c r="I1040">
        <v>27.17</v>
      </c>
      <c r="J1040">
        <v>28.17</v>
      </c>
      <c r="K1040">
        <v>27.1</v>
      </c>
      <c r="L1040">
        <v>27.84</v>
      </c>
      <c r="M1040">
        <v>50608500</v>
      </c>
      <c r="N1040" s="3">
        <f>AVERAGE(B1040:$B$1180)</f>
        <v>24.571715602836875</v>
      </c>
      <c r="O1040" s="3">
        <f>AVERAGE(C1040:$C$1180)</f>
        <v>25.080826241134758</v>
      </c>
      <c r="P1040" s="3">
        <f>AVERAGE(D1040:$D$1180)</f>
        <v>23.959958865248232</v>
      </c>
      <c r="Q1040" s="3">
        <f>AVERAGE(E1040:$E$1180)</f>
        <v>24.440937588652481</v>
      </c>
      <c r="R1040" s="3">
        <f t="shared" si="49"/>
        <v>22.401918000000002</v>
      </c>
      <c r="S1040" s="3">
        <v>0</v>
      </c>
      <c r="T1040" s="3">
        <f>SUMPRODUCT(E1040:E1054,Sheet1!$A$1:$A$15)/(15*16/2)</f>
        <v>26.981100000000001</v>
      </c>
      <c r="U1040" s="3">
        <f>SUMPRODUCT(E1040:E1089,Sheet1!$B$1:$B$50)/(50*51/2)</f>
        <v>23.623670666666669</v>
      </c>
      <c r="V1040">
        <f t="shared" si="48"/>
        <v>62557278</v>
      </c>
    </row>
    <row r="1041" spans="1:22" x14ac:dyDescent="0.25">
      <c r="A1041" s="2">
        <v>41250</v>
      </c>
      <c r="B1041">
        <v>27.07</v>
      </c>
      <c r="C1041">
        <v>27.78</v>
      </c>
      <c r="D1041">
        <v>26.84</v>
      </c>
      <c r="E1041">
        <v>27.484999999999999</v>
      </c>
      <c r="F1041">
        <v>51751900</v>
      </c>
      <c r="G1041">
        <v>0</v>
      </c>
      <c r="H1041">
        <v>1</v>
      </c>
      <c r="I1041">
        <v>27.07</v>
      </c>
      <c r="J1041">
        <v>27.78</v>
      </c>
      <c r="K1041">
        <v>26.84</v>
      </c>
      <c r="L1041">
        <v>27.484999999999999</v>
      </c>
      <c r="M1041">
        <v>51751900</v>
      </c>
      <c r="N1041" s="3">
        <f>AVERAGE(B1041:$B$1180)</f>
        <v>24.553156428571423</v>
      </c>
      <c r="O1041" s="3">
        <f>AVERAGE(C1041:$C$1180)</f>
        <v>25.058760714285722</v>
      </c>
      <c r="P1041" s="3">
        <f>AVERAGE(D1041:$D$1180)</f>
        <v>23.937530000000006</v>
      </c>
      <c r="Q1041" s="3">
        <f>AVERAGE(E1041:$E$1180)</f>
        <v>24.41665857142857</v>
      </c>
      <c r="R1041" s="3">
        <f t="shared" si="49"/>
        <v>22.257518000000001</v>
      </c>
      <c r="S1041" s="3">
        <v>0</v>
      </c>
      <c r="T1041" s="3">
        <f>SUMPRODUCT(E1041:E1055,Sheet1!$A$1:$A$15)/(15*16/2)</f>
        <v>26.737214166666675</v>
      </c>
      <c r="U1041" s="3">
        <f>SUMPRODUCT(E1041:E1090,Sheet1!$B$1:$B$50)/(50*51/2)</f>
        <v>23.404749803921568</v>
      </c>
      <c r="V1041">
        <f t="shared" si="48"/>
        <v>62310546</v>
      </c>
    </row>
    <row r="1042" spans="1:22" x14ac:dyDescent="0.25">
      <c r="A1042" s="2">
        <v>41249</v>
      </c>
      <c r="B1042">
        <v>27.68</v>
      </c>
      <c r="C1042">
        <v>27.75</v>
      </c>
      <c r="D1042">
        <v>26.82</v>
      </c>
      <c r="E1042">
        <v>26.97</v>
      </c>
      <c r="F1042">
        <v>46001500</v>
      </c>
      <c r="G1042">
        <v>0</v>
      </c>
      <c r="H1042">
        <v>1</v>
      </c>
      <c r="I1042">
        <v>27.68</v>
      </c>
      <c r="J1042">
        <v>27.75</v>
      </c>
      <c r="K1042">
        <v>26.82</v>
      </c>
      <c r="L1042">
        <v>26.97</v>
      </c>
      <c r="M1042">
        <v>46001500</v>
      </c>
      <c r="N1042" s="3">
        <f>AVERAGE(B1042:$B$1180)</f>
        <v>24.535049640287767</v>
      </c>
      <c r="O1042" s="3">
        <f>AVERAGE(C1042:$C$1180)</f>
        <v>25.03918345323742</v>
      </c>
      <c r="P1042" s="3">
        <f>AVERAGE(D1042:$D$1180)</f>
        <v>23.916648920863317</v>
      </c>
      <c r="Q1042" s="3">
        <f>AVERAGE(E1042:$E$1180)</f>
        <v>24.394584172661869</v>
      </c>
      <c r="R1042" s="3">
        <f t="shared" si="49"/>
        <v>22.113417999999996</v>
      </c>
      <c r="S1042" s="3">
        <v>0</v>
      </c>
      <c r="T1042" s="3">
        <f>SUMPRODUCT(E1042:E1056,Sheet1!$A$1:$A$15)/(15*16/2)</f>
        <v>26.493411666666667</v>
      </c>
      <c r="U1042" s="3">
        <f>SUMPRODUCT(E1042:E1091,Sheet1!$B$1:$B$50)/(50*51/2)</f>
        <v>23.194099529411762</v>
      </c>
      <c r="V1042">
        <f t="shared" si="48"/>
        <v>62201342</v>
      </c>
    </row>
    <row r="1043" spans="1:22" x14ac:dyDescent="0.25">
      <c r="A1043" s="2">
        <v>41248</v>
      </c>
      <c r="B1043">
        <v>27.75</v>
      </c>
      <c r="C1043">
        <v>27.9</v>
      </c>
      <c r="D1043">
        <v>27.26</v>
      </c>
      <c r="E1043">
        <v>27.71</v>
      </c>
      <c r="F1043">
        <v>58976300</v>
      </c>
      <c r="G1043">
        <v>0</v>
      </c>
      <c r="H1043">
        <v>1</v>
      </c>
      <c r="I1043">
        <v>27.75</v>
      </c>
      <c r="J1043">
        <v>27.9</v>
      </c>
      <c r="K1043">
        <v>27.26</v>
      </c>
      <c r="L1043">
        <v>27.71</v>
      </c>
      <c r="M1043">
        <v>58976300</v>
      </c>
      <c r="N1043" s="3">
        <f>AVERAGE(B1043:$B$1180)</f>
        <v>24.512260144927534</v>
      </c>
      <c r="O1043" s="3">
        <f>AVERAGE(C1043:$C$1180)</f>
        <v>25.019539855072473</v>
      </c>
      <c r="P1043" s="3">
        <f>AVERAGE(D1043:$D$1180)</f>
        <v>23.895610144927542</v>
      </c>
      <c r="Q1043" s="3">
        <f>AVERAGE(E1043:$E$1180)</f>
        <v>24.375921739130433</v>
      </c>
      <c r="R1043" s="3">
        <f t="shared" si="49"/>
        <v>21.989817999999996</v>
      </c>
      <c r="S1043" s="3">
        <v>0</v>
      </c>
      <c r="T1043" s="3">
        <f>SUMPRODUCT(E1043:E1057,Sheet1!$A$1:$A$15)/(15*16/2)</f>
        <v>26.275567500000001</v>
      </c>
      <c r="U1043" s="3">
        <f>SUMPRODUCT(E1043:E1092,Sheet1!$B$1:$B$50)/(50*51/2)</f>
        <v>22.998798274509799</v>
      </c>
      <c r="V1043">
        <f t="shared" si="48"/>
        <v>62863442</v>
      </c>
    </row>
    <row r="1044" spans="1:22" x14ac:dyDescent="0.25">
      <c r="A1044" s="2">
        <v>41247</v>
      </c>
      <c r="B1044">
        <v>27.06</v>
      </c>
      <c r="C1044">
        <v>27.76</v>
      </c>
      <c r="D1044">
        <v>26.68</v>
      </c>
      <c r="E1044">
        <v>27.46</v>
      </c>
      <c r="F1044">
        <v>72869200</v>
      </c>
      <c r="G1044">
        <v>0</v>
      </c>
      <c r="H1044">
        <v>1</v>
      </c>
      <c r="I1044">
        <v>27.06</v>
      </c>
      <c r="J1044">
        <v>27.76</v>
      </c>
      <c r="K1044">
        <v>26.68</v>
      </c>
      <c r="L1044">
        <v>27.46</v>
      </c>
      <c r="M1044">
        <v>72869200</v>
      </c>
      <c r="N1044" s="3">
        <f>AVERAGE(B1044:$B$1180)</f>
        <v>24.488627007299268</v>
      </c>
      <c r="O1044" s="3">
        <f>AVERAGE(C1044:$C$1180)</f>
        <v>24.998514598540158</v>
      </c>
      <c r="P1044" s="3">
        <f>AVERAGE(D1044:$D$1180)</f>
        <v>23.87105255474453</v>
      </c>
      <c r="Q1044" s="3">
        <f>AVERAGE(E1044:$E$1180)</f>
        <v>24.351585401459854</v>
      </c>
      <c r="R1044" s="3">
        <f t="shared" si="49"/>
        <v>21.892817999999998</v>
      </c>
      <c r="S1044" s="3">
        <v>0</v>
      </c>
      <c r="T1044" s="3">
        <f>SUMPRODUCT(E1044:E1058,Sheet1!$A$1:$A$15)/(15*16/2)</f>
        <v>25.89980666666667</v>
      </c>
      <c r="U1044" s="3">
        <f>SUMPRODUCT(E1044:E1093,Sheet1!$B$1:$B$50)/(50*51/2)</f>
        <v>22.770673490196078</v>
      </c>
      <c r="V1044">
        <f t="shared" si="48"/>
        <v>62708278</v>
      </c>
    </row>
    <row r="1045" spans="1:22" x14ac:dyDescent="0.25">
      <c r="A1045" s="2">
        <v>41246</v>
      </c>
      <c r="B1045">
        <v>27.9999</v>
      </c>
      <c r="C1045">
        <v>28.88</v>
      </c>
      <c r="D1045">
        <v>26.98</v>
      </c>
      <c r="E1045">
        <v>27.04</v>
      </c>
      <c r="F1045">
        <v>123526100</v>
      </c>
      <c r="G1045">
        <v>0</v>
      </c>
      <c r="H1045">
        <v>1</v>
      </c>
      <c r="I1045">
        <v>27.9999</v>
      </c>
      <c r="J1045">
        <v>28.88</v>
      </c>
      <c r="K1045">
        <v>26.98</v>
      </c>
      <c r="L1045">
        <v>27.04</v>
      </c>
      <c r="M1045">
        <v>123526100</v>
      </c>
      <c r="N1045" s="3">
        <f>AVERAGE(B1045:$B$1180)</f>
        <v>24.469719852941175</v>
      </c>
      <c r="O1045" s="3">
        <f>AVERAGE(C1045:$C$1180)</f>
        <v>24.97820955882354</v>
      </c>
      <c r="P1045" s="3">
        <f>AVERAGE(D1045:$D$1180)</f>
        <v>23.85039852941177</v>
      </c>
      <c r="Q1045" s="3">
        <f>AVERAGE(E1045:$E$1180)</f>
        <v>24.328729411764705</v>
      </c>
      <c r="R1045" s="3">
        <f t="shared" si="49"/>
        <v>21.795417999999994</v>
      </c>
      <c r="S1045" s="3">
        <v>0</v>
      </c>
      <c r="T1045" s="3">
        <f>SUMPRODUCT(E1045:E1059,Sheet1!$A$1:$A$15)/(15*16/2)</f>
        <v>25.493712499999997</v>
      </c>
      <c r="U1045" s="3">
        <f>SUMPRODUCT(E1045:E1094,Sheet1!$B$1:$B$50)/(50*51/2)</f>
        <v>22.548533019607834</v>
      </c>
      <c r="V1045">
        <f t="shared" si="48"/>
        <v>62395872</v>
      </c>
    </row>
    <row r="1046" spans="1:22" x14ac:dyDescent="0.25">
      <c r="A1046" s="2">
        <v>41243</v>
      </c>
      <c r="B1046">
        <v>27.26</v>
      </c>
      <c r="C1046">
        <v>28</v>
      </c>
      <c r="D1046">
        <v>26.76</v>
      </c>
      <c r="E1046">
        <v>28</v>
      </c>
      <c r="F1046">
        <v>127049600</v>
      </c>
      <c r="G1046">
        <v>0</v>
      </c>
      <c r="H1046">
        <v>1</v>
      </c>
      <c r="I1046">
        <v>27.26</v>
      </c>
      <c r="J1046">
        <v>28</v>
      </c>
      <c r="K1046">
        <v>26.76</v>
      </c>
      <c r="L1046">
        <v>28</v>
      </c>
      <c r="M1046">
        <v>127049600</v>
      </c>
      <c r="N1046" s="3">
        <f>AVERAGE(B1046:$B$1180)</f>
        <v>24.443570370370367</v>
      </c>
      <c r="O1046" s="3">
        <f>AVERAGE(C1046:$C$1180)</f>
        <v>24.949307407407421</v>
      </c>
      <c r="P1046" s="3">
        <f>AVERAGE(D1046:$D$1180)</f>
        <v>23.827216296296303</v>
      </c>
      <c r="Q1046" s="3">
        <f>AVERAGE(E1046:$E$1180)</f>
        <v>24.308645925925923</v>
      </c>
      <c r="R1046" s="3">
        <f t="shared" si="49"/>
        <v>21.720417999999995</v>
      </c>
      <c r="S1046" s="3">
        <v>0</v>
      </c>
      <c r="T1046" s="3">
        <f>SUMPRODUCT(E1046:E1060,Sheet1!$A$1:$A$15)/(15*16/2)</f>
        <v>25.074868333333335</v>
      </c>
      <c r="U1046" s="3">
        <f>SUMPRODUCT(E1046:E1095,Sheet1!$B$1:$B$50)/(50*51/2)</f>
        <v>22.339921960784316</v>
      </c>
      <c r="V1046">
        <f t="shared" si="48"/>
        <v>61501006</v>
      </c>
    </row>
    <row r="1047" spans="1:22" x14ac:dyDescent="0.25">
      <c r="A1047" s="2">
        <v>41242</v>
      </c>
      <c r="B1047">
        <v>26.5</v>
      </c>
      <c r="C1047">
        <v>27.52</v>
      </c>
      <c r="D1047">
        <v>26.16</v>
      </c>
      <c r="E1047">
        <v>27.32</v>
      </c>
      <c r="F1047">
        <v>88759700</v>
      </c>
      <c r="G1047">
        <v>0</v>
      </c>
      <c r="H1047">
        <v>1</v>
      </c>
      <c r="I1047">
        <v>26.5</v>
      </c>
      <c r="J1047">
        <v>27.52</v>
      </c>
      <c r="K1047">
        <v>26.16</v>
      </c>
      <c r="L1047">
        <v>27.32</v>
      </c>
      <c r="M1047">
        <v>88759700</v>
      </c>
      <c r="N1047" s="3">
        <f>AVERAGE(B1047:$B$1180)</f>
        <v>24.42255223880597</v>
      </c>
      <c r="O1047" s="3">
        <f>AVERAGE(C1047:$C$1180)</f>
        <v>24.926541044776133</v>
      </c>
      <c r="P1047" s="3">
        <f>AVERAGE(D1047:$D$1180)</f>
        <v>23.805329850746276</v>
      </c>
      <c r="Q1047" s="3">
        <f>AVERAGE(E1047:$E$1180)</f>
        <v>24.281098507462687</v>
      </c>
      <c r="R1047" s="3">
        <f t="shared" si="49"/>
        <v>21.597817999999997</v>
      </c>
      <c r="S1047" s="3">
        <v>0</v>
      </c>
      <c r="T1047" s="3">
        <f>SUMPRODUCT(E1047:E1061,Sheet1!$A$1:$A$15)/(15*16/2)</f>
        <v>24.469274166666668</v>
      </c>
      <c r="U1047" s="3">
        <f>SUMPRODUCT(E1047:E1096,Sheet1!$B$1:$B$50)/(50*51/2)</f>
        <v>22.088856000000007</v>
      </c>
      <c r="V1047">
        <f t="shared" si="48"/>
        <v>59695224</v>
      </c>
    </row>
    <row r="1048" spans="1:22" x14ac:dyDescent="0.25">
      <c r="A1048" s="2">
        <v>41241</v>
      </c>
      <c r="B1048">
        <v>25.94</v>
      </c>
      <c r="C1048">
        <v>26.49</v>
      </c>
      <c r="D1048">
        <v>25.75</v>
      </c>
      <c r="E1048">
        <v>26.36</v>
      </c>
      <c r="F1048">
        <v>49205600</v>
      </c>
      <c r="G1048">
        <v>0</v>
      </c>
      <c r="H1048">
        <v>1</v>
      </c>
      <c r="I1048">
        <v>25.94</v>
      </c>
      <c r="J1048">
        <v>26.49</v>
      </c>
      <c r="K1048">
        <v>25.75</v>
      </c>
      <c r="L1048">
        <v>26.36</v>
      </c>
      <c r="M1048">
        <v>49205600</v>
      </c>
      <c r="N1048" s="3">
        <f>AVERAGE(B1048:$B$1180)</f>
        <v>24.406932330827068</v>
      </c>
      <c r="O1048" s="3">
        <f>AVERAGE(C1048:$C$1180)</f>
        <v>24.90704135338347</v>
      </c>
      <c r="P1048" s="3">
        <f>AVERAGE(D1048:$D$1180)</f>
        <v>23.787625563909785</v>
      </c>
      <c r="Q1048" s="3">
        <f>AVERAGE(E1048:$E$1180)</f>
        <v>24.258249624060149</v>
      </c>
      <c r="R1048" s="3">
        <f t="shared" si="49"/>
        <v>21.481817999999997</v>
      </c>
      <c r="S1048" s="3">
        <v>0</v>
      </c>
      <c r="T1048" s="3">
        <f>SUMPRODUCT(E1048:E1062,Sheet1!$A$1:$A$15)/(15*16/2)</f>
        <v>23.891596666666668</v>
      </c>
      <c r="U1048" s="3">
        <f>SUMPRODUCT(E1048:E1097,Sheet1!$B$1:$B$50)/(50*51/2)</f>
        <v>21.859907686274518</v>
      </c>
      <c r="V1048">
        <f t="shared" si="48"/>
        <v>58933382</v>
      </c>
    </row>
    <row r="1049" spans="1:22" x14ac:dyDescent="0.25">
      <c r="A1049" s="2">
        <v>41240</v>
      </c>
      <c r="B1049">
        <v>26.04</v>
      </c>
      <c r="C1049">
        <v>26.5</v>
      </c>
      <c r="D1049">
        <v>25.46</v>
      </c>
      <c r="E1049">
        <v>26.15</v>
      </c>
      <c r="F1049">
        <v>85760600</v>
      </c>
      <c r="G1049">
        <v>0</v>
      </c>
      <c r="H1049">
        <v>1</v>
      </c>
      <c r="I1049">
        <v>26.04</v>
      </c>
      <c r="J1049">
        <v>26.5</v>
      </c>
      <c r="K1049">
        <v>25.46</v>
      </c>
      <c r="L1049">
        <v>26.15</v>
      </c>
      <c r="M1049">
        <v>85760600</v>
      </c>
      <c r="N1049" s="3">
        <f>AVERAGE(B1049:$B$1180)</f>
        <v>24.395318181818183</v>
      </c>
      <c r="O1049" s="3">
        <f>AVERAGE(C1049:$C$1180)</f>
        <v>24.895049242424253</v>
      </c>
      <c r="P1049" s="3">
        <f>AVERAGE(D1049:$D$1180)</f>
        <v>23.772759090909101</v>
      </c>
      <c r="Q1049" s="3">
        <f>AVERAGE(E1049:$E$1180)</f>
        <v>24.242327272727273</v>
      </c>
      <c r="R1049" s="3">
        <f t="shared" si="49"/>
        <v>21.394617999999994</v>
      </c>
      <c r="S1049" s="3">
        <v>0</v>
      </c>
      <c r="T1049" s="3">
        <f>SUMPRODUCT(E1049:E1063,Sheet1!$A$1:$A$15)/(15*16/2)</f>
        <v>23.390679166666668</v>
      </c>
      <c r="U1049" s="3">
        <f>SUMPRODUCT(E1049:E1098,Sheet1!$B$1:$B$50)/(50*51/2)</f>
        <v>21.66518682352941</v>
      </c>
      <c r="V1049">
        <f t="shared" si="48"/>
        <v>59405666</v>
      </c>
    </row>
    <row r="1050" spans="1:22" x14ac:dyDescent="0.25">
      <c r="A1050" s="2">
        <v>41239</v>
      </c>
      <c r="B1050">
        <v>24.934999999999999</v>
      </c>
      <c r="C1050">
        <v>26.09</v>
      </c>
      <c r="D1050">
        <v>24.81</v>
      </c>
      <c r="E1050">
        <v>25.94</v>
      </c>
      <c r="F1050">
        <v>123865000</v>
      </c>
      <c r="G1050">
        <v>0</v>
      </c>
      <c r="H1050">
        <v>1</v>
      </c>
      <c r="I1050">
        <v>24.934999999999999</v>
      </c>
      <c r="J1050">
        <v>26.09</v>
      </c>
      <c r="K1050">
        <v>24.81</v>
      </c>
      <c r="L1050">
        <v>25.94</v>
      </c>
      <c r="M1050">
        <v>123865000</v>
      </c>
      <c r="N1050" s="3">
        <f>AVERAGE(B1050:$B$1180)</f>
        <v>24.382763358778625</v>
      </c>
      <c r="O1050" s="3">
        <f>AVERAGE(C1050:$C$1180)</f>
        <v>24.882797709923675</v>
      </c>
      <c r="P1050" s="3">
        <f>AVERAGE(D1050:$D$1180)</f>
        <v>23.759879389312982</v>
      </c>
      <c r="Q1050" s="3">
        <f>AVERAGE(E1050:$E$1180)</f>
        <v>24.227764885496182</v>
      </c>
      <c r="R1050" s="3">
        <f t="shared" si="49"/>
        <v>21.285877999999997</v>
      </c>
      <c r="S1050" s="3">
        <v>0</v>
      </c>
      <c r="T1050" s="3">
        <f>SUMPRODUCT(E1050:E1064,Sheet1!$A$1:$A$15)/(15*16/2)</f>
        <v>22.875178333333334</v>
      </c>
      <c r="U1050" s="3">
        <f>SUMPRODUCT(E1050:E1099,Sheet1!$B$1:$B$50)/(50*51/2)</f>
        <v>21.474436941176471</v>
      </c>
      <c r="V1050">
        <f t="shared" si="48"/>
        <v>58991286</v>
      </c>
    </row>
    <row r="1051" spans="1:22" x14ac:dyDescent="0.25">
      <c r="A1051" s="2">
        <v>41236</v>
      </c>
      <c r="B1051">
        <v>24.58</v>
      </c>
      <c r="C1051">
        <v>24.68</v>
      </c>
      <c r="D1051">
        <v>23.88</v>
      </c>
      <c r="E1051">
        <v>23.998000000000001</v>
      </c>
      <c r="F1051">
        <v>29520900</v>
      </c>
      <c r="G1051">
        <v>0</v>
      </c>
      <c r="H1051">
        <v>1</v>
      </c>
      <c r="I1051">
        <v>24.58</v>
      </c>
      <c r="J1051">
        <v>24.68</v>
      </c>
      <c r="K1051">
        <v>23.88</v>
      </c>
      <c r="L1051">
        <v>23.998000000000001</v>
      </c>
      <c r="M1051">
        <v>29520900</v>
      </c>
      <c r="N1051" s="3">
        <f>AVERAGE(B1051:$B$1180)</f>
        <v>24.378515384615383</v>
      </c>
      <c r="O1051" s="3">
        <f>AVERAGE(C1051:$C$1180)</f>
        <v>24.87351153846155</v>
      </c>
      <c r="P1051" s="3">
        <f>AVERAGE(D1051:$D$1180)</f>
        <v>23.75180153846155</v>
      </c>
      <c r="Q1051" s="3">
        <f>AVERAGE(E1051:$E$1180)</f>
        <v>24.214593846153846</v>
      </c>
      <c r="R1051" s="3">
        <f t="shared" si="49"/>
        <v>21.185697999999999</v>
      </c>
      <c r="S1051" s="3">
        <v>0</v>
      </c>
      <c r="T1051" s="3">
        <f>SUMPRODUCT(E1051:E1065,Sheet1!$A$1:$A$15)/(15*16/2)</f>
        <v>22.346260833333339</v>
      </c>
      <c r="U1051" s="3">
        <f>SUMPRODUCT(E1051:E1100,Sheet1!$B$1:$B$50)/(50*51/2)</f>
        <v>21.2879937254902</v>
      </c>
      <c r="V1051">
        <f t="shared" si="48"/>
        <v>58945666</v>
      </c>
    </row>
    <row r="1052" spans="1:22" x14ac:dyDescent="0.25">
      <c r="A1052" s="2">
        <v>41234</v>
      </c>
      <c r="B1052">
        <v>23.22</v>
      </c>
      <c r="C1052">
        <v>24.53</v>
      </c>
      <c r="D1052">
        <v>23.05</v>
      </c>
      <c r="E1052">
        <v>24.32</v>
      </c>
      <c r="F1052">
        <v>89862400</v>
      </c>
      <c r="G1052">
        <v>0</v>
      </c>
      <c r="H1052">
        <v>1</v>
      </c>
      <c r="I1052">
        <v>23.22</v>
      </c>
      <c r="J1052">
        <v>24.53</v>
      </c>
      <c r="K1052">
        <v>23.05</v>
      </c>
      <c r="L1052">
        <v>24.32</v>
      </c>
      <c r="M1052">
        <v>89862400</v>
      </c>
      <c r="N1052" s="3">
        <f>AVERAGE(B1052:$B$1180)</f>
        <v>24.376953488372095</v>
      </c>
      <c r="O1052" s="3">
        <f>AVERAGE(C1052:$C$1180)</f>
        <v>24.875011627906989</v>
      </c>
      <c r="P1052" s="3">
        <f>AVERAGE(D1052:$D$1180)</f>
        <v>23.750807751937995</v>
      </c>
      <c r="Q1052" s="3">
        <f>AVERAGE(E1052:$E$1180)</f>
        <v>24.216272868217057</v>
      </c>
      <c r="R1052" s="3">
        <f t="shared" si="49"/>
        <v>21.094337999999997</v>
      </c>
      <c r="S1052" s="3">
        <v>0</v>
      </c>
      <c r="T1052" s="3">
        <f>SUMPRODUCT(E1052:E1066,Sheet1!$A$1:$A$15)/(15*16/2)</f>
        <v>22.036860000000001</v>
      </c>
      <c r="U1052" s="3">
        <f>SUMPRODUCT(E1052:E1101,Sheet1!$B$1:$B$50)/(50*51/2)</f>
        <v>21.174124627450983</v>
      </c>
      <c r="V1052">
        <f t="shared" si="48"/>
        <v>59365412</v>
      </c>
    </row>
    <row r="1053" spans="1:22" x14ac:dyDescent="0.25">
      <c r="A1053" s="2">
        <v>41233</v>
      </c>
      <c r="B1053">
        <v>22.73</v>
      </c>
      <c r="C1053">
        <v>23.9</v>
      </c>
      <c r="D1053">
        <v>22.7</v>
      </c>
      <c r="E1053">
        <v>23.1</v>
      </c>
      <c r="F1053">
        <v>46655300</v>
      </c>
      <c r="G1053">
        <v>0</v>
      </c>
      <c r="H1053">
        <v>1</v>
      </c>
      <c r="I1053">
        <v>22.73</v>
      </c>
      <c r="J1053">
        <v>23.9</v>
      </c>
      <c r="K1053">
        <v>22.7</v>
      </c>
      <c r="L1053">
        <v>23.1</v>
      </c>
      <c r="M1053">
        <v>46655300</v>
      </c>
      <c r="N1053" s="3">
        <f>AVERAGE(B1053:$B$1180)</f>
        <v>24.385992187500005</v>
      </c>
      <c r="O1053" s="3">
        <f>AVERAGE(C1053:$C$1180)</f>
        <v>24.877707031250011</v>
      </c>
      <c r="P1053" s="3">
        <f>AVERAGE(D1053:$D$1180)</f>
        <v>23.756282812500011</v>
      </c>
      <c r="Q1053" s="3">
        <f>AVERAGE(E1053:$E$1180)</f>
        <v>24.215462500000001</v>
      </c>
      <c r="R1053" s="3">
        <f t="shared" si="49"/>
        <v>20.984137999999998</v>
      </c>
      <c r="S1053" s="3">
        <v>0</v>
      </c>
      <c r="T1053" s="3">
        <f>SUMPRODUCT(E1053:E1067,Sheet1!$A$1:$A$15)/(15*16/2)</f>
        <v>21.660459166666673</v>
      </c>
      <c r="U1053" s="3">
        <f>SUMPRODUCT(E1053:E1102,Sheet1!$B$1:$B$50)/(50*51/2)</f>
        <v>21.043306509803923</v>
      </c>
      <c r="V1053">
        <f t="shared" si="48"/>
        <v>58064120</v>
      </c>
    </row>
    <row r="1054" spans="1:22" x14ac:dyDescent="0.25">
      <c r="A1054" s="2">
        <v>41232</v>
      </c>
      <c r="B1054">
        <v>23.954999999999998</v>
      </c>
      <c r="C1054">
        <v>24.12</v>
      </c>
      <c r="D1054">
        <v>22.82</v>
      </c>
      <c r="E1054">
        <v>22.92</v>
      </c>
      <c r="F1054">
        <v>85021300</v>
      </c>
      <c r="G1054">
        <v>0</v>
      </c>
      <c r="H1054">
        <v>1</v>
      </c>
      <c r="I1054">
        <v>23.954999999999998</v>
      </c>
      <c r="J1054">
        <v>24.12</v>
      </c>
      <c r="K1054">
        <v>22.82</v>
      </c>
      <c r="L1054">
        <v>22.92</v>
      </c>
      <c r="M1054">
        <v>85021300</v>
      </c>
      <c r="N1054" s="3">
        <f>AVERAGE(B1054:$B$1180)</f>
        <v>24.399031496062996</v>
      </c>
      <c r="O1054" s="3">
        <f>AVERAGE(C1054:$C$1180)</f>
        <v>24.885405511811033</v>
      </c>
      <c r="P1054" s="3">
        <f>AVERAGE(D1054:$D$1180)</f>
        <v>23.764600000000009</v>
      </c>
      <c r="Q1054" s="3">
        <f>AVERAGE(E1054:$E$1180)</f>
        <v>24.224245669291339</v>
      </c>
      <c r="R1054" s="3">
        <f t="shared" si="49"/>
        <v>20.901737999999995</v>
      </c>
      <c r="S1054" s="3">
        <v>0</v>
      </c>
      <c r="T1054" s="3">
        <f>SUMPRODUCT(E1054:E1068,Sheet1!$A$1:$A$15)/(15*16/2)</f>
        <v>21.426912500000004</v>
      </c>
      <c r="U1054" s="3">
        <f>SUMPRODUCT(E1054:E1103,Sheet1!$B$1:$B$50)/(50*51/2)</f>
        <v>20.957100156862744</v>
      </c>
      <c r="V1054">
        <f t="shared" si="48"/>
        <v>57858448</v>
      </c>
    </row>
    <row r="1055" spans="1:22" x14ac:dyDescent="0.25">
      <c r="A1055" s="2">
        <v>41229</v>
      </c>
      <c r="B1055">
        <v>22.25</v>
      </c>
      <c r="C1055">
        <v>23.93</v>
      </c>
      <c r="D1055">
        <v>22.18</v>
      </c>
      <c r="E1055">
        <v>23.560700000000001</v>
      </c>
      <c r="F1055">
        <v>107182200</v>
      </c>
      <c r="G1055">
        <v>0</v>
      </c>
      <c r="H1055">
        <v>1</v>
      </c>
      <c r="I1055">
        <v>22.25</v>
      </c>
      <c r="J1055">
        <v>23.93</v>
      </c>
      <c r="K1055">
        <v>22.18</v>
      </c>
      <c r="L1055">
        <v>23.560700000000001</v>
      </c>
      <c r="M1055">
        <v>107182200</v>
      </c>
      <c r="N1055" s="3">
        <f>AVERAGE(B1055:$B$1180)</f>
        <v>24.402555555555558</v>
      </c>
      <c r="O1055" s="3">
        <f>AVERAGE(C1055:$C$1180)</f>
        <v>24.891480158730172</v>
      </c>
      <c r="P1055" s="3">
        <f>AVERAGE(D1055:$D$1180)</f>
        <v>23.772096825396833</v>
      </c>
      <c r="Q1055" s="3">
        <f>AVERAGE(E1055:$E$1180)</f>
        <v>24.234596825396828</v>
      </c>
      <c r="R1055" s="3">
        <f t="shared" si="49"/>
        <v>20.822537999999998</v>
      </c>
      <c r="S1055" s="3">
        <v>0</v>
      </c>
      <c r="T1055" s="3">
        <f>SUMPRODUCT(E1055:E1069,Sheet1!$A$1:$A$15)/(15*16/2)</f>
        <v>21.212865833333339</v>
      </c>
      <c r="U1055" s="3">
        <f>SUMPRODUCT(E1055:E1104,Sheet1!$B$1:$B$50)/(50*51/2)</f>
        <v>20.87484674509804</v>
      </c>
      <c r="V1055">
        <f t="shared" si="48"/>
        <v>57079352</v>
      </c>
    </row>
    <row r="1056" spans="1:22" x14ac:dyDescent="0.25">
      <c r="A1056" s="2">
        <v>41228</v>
      </c>
      <c r="B1056">
        <v>22.34</v>
      </c>
      <c r="C1056">
        <v>22.5</v>
      </c>
      <c r="D1056">
        <v>21.65</v>
      </c>
      <c r="E1056">
        <v>22.17</v>
      </c>
      <c r="F1056">
        <v>78857700</v>
      </c>
      <c r="G1056">
        <v>0</v>
      </c>
      <c r="H1056">
        <v>1</v>
      </c>
      <c r="I1056">
        <v>22.34</v>
      </c>
      <c r="J1056">
        <v>22.5</v>
      </c>
      <c r="K1056">
        <v>21.65</v>
      </c>
      <c r="L1056">
        <v>22.17</v>
      </c>
      <c r="M1056">
        <v>78857700</v>
      </c>
      <c r="N1056" s="3">
        <f>AVERAGE(B1056:$B$1180)</f>
        <v>24.419776000000002</v>
      </c>
      <c r="O1056" s="3">
        <f>AVERAGE(C1056:$C$1180)</f>
        <v>24.899172000000011</v>
      </c>
      <c r="P1056" s="3">
        <f>AVERAGE(D1056:$D$1180)</f>
        <v>23.78483360000001</v>
      </c>
      <c r="Q1056" s="3">
        <f>AVERAGE(E1056:$E$1180)</f>
        <v>24.239988000000004</v>
      </c>
      <c r="R1056" s="3">
        <f t="shared" si="49"/>
        <v>20.722923999999999</v>
      </c>
      <c r="S1056" s="3">
        <v>0</v>
      </c>
      <c r="T1056" s="3">
        <f>SUMPRODUCT(E1056:E1070,Sheet1!$A$1:$A$15)/(15*16/2)</f>
        <v>20.915974999999996</v>
      </c>
      <c r="U1056" s="3">
        <f>SUMPRODUCT(E1056:E1105,Sheet1!$B$1:$B$50)/(50*51/2)</f>
        <v>20.763561411764712</v>
      </c>
      <c r="V1056">
        <f t="shared" si="48"/>
        <v>56151344</v>
      </c>
    </row>
    <row r="1057" spans="1:22" x14ac:dyDescent="0.25">
      <c r="A1057" s="2">
        <v>41227</v>
      </c>
      <c r="B1057">
        <v>20.100000000000001</v>
      </c>
      <c r="C1057">
        <v>22.5</v>
      </c>
      <c r="D1057">
        <v>19.93</v>
      </c>
      <c r="E1057">
        <v>22.36</v>
      </c>
      <c r="F1057">
        <v>229751000</v>
      </c>
      <c r="G1057">
        <v>0</v>
      </c>
      <c r="H1057">
        <v>1</v>
      </c>
      <c r="I1057">
        <v>20.100000000000001</v>
      </c>
      <c r="J1057">
        <v>22.5</v>
      </c>
      <c r="K1057">
        <v>19.93</v>
      </c>
      <c r="L1057">
        <v>22.36</v>
      </c>
      <c r="M1057">
        <v>229751000</v>
      </c>
      <c r="N1057" s="3">
        <f>AVERAGE(B1057:$B$1180)</f>
        <v>24.436548387096778</v>
      </c>
      <c r="O1057" s="3">
        <f>AVERAGE(C1057:$C$1180)</f>
        <v>24.918520161290331</v>
      </c>
      <c r="P1057" s="3">
        <f>AVERAGE(D1057:$D$1180)</f>
        <v>23.802050000000005</v>
      </c>
      <c r="Q1057" s="3">
        <f>AVERAGE(E1057:$E$1180)</f>
        <v>24.256681451612909</v>
      </c>
      <c r="R1057" s="3">
        <f t="shared" si="49"/>
        <v>20.634103999999997</v>
      </c>
      <c r="S1057" s="3">
        <v>0</v>
      </c>
      <c r="T1057" s="3">
        <f>SUMPRODUCT(E1057:E1071,Sheet1!$A$1:$A$15)/(15*16/2)</f>
        <v>20.770671666666665</v>
      </c>
      <c r="U1057" s="3">
        <f>SUMPRODUCT(E1057:E1106,Sheet1!$B$1:$B$50)/(50*51/2)</f>
        <v>20.703330196078426</v>
      </c>
      <c r="V1057">
        <f t="shared" si="48"/>
        <v>55506638</v>
      </c>
    </row>
    <row r="1058" spans="1:22" x14ac:dyDescent="0.25">
      <c r="A1058" s="2">
        <v>41226</v>
      </c>
      <c r="B1058">
        <v>19.605</v>
      </c>
      <c r="C1058">
        <v>20.11</v>
      </c>
      <c r="D1058">
        <v>19.559999999999999</v>
      </c>
      <c r="E1058">
        <v>19.86</v>
      </c>
      <c r="F1058">
        <v>71775100</v>
      </c>
      <c r="G1058">
        <v>0</v>
      </c>
      <c r="H1058">
        <v>1</v>
      </c>
      <c r="I1058">
        <v>19.605</v>
      </c>
      <c r="J1058">
        <v>20.11</v>
      </c>
      <c r="K1058">
        <v>19.559999999999999</v>
      </c>
      <c r="L1058">
        <v>19.86</v>
      </c>
      <c r="M1058">
        <v>71775100</v>
      </c>
      <c r="N1058" s="3">
        <f>AVERAGE(B1058:$B$1180)</f>
        <v>24.471804878048786</v>
      </c>
      <c r="O1058" s="3">
        <f>AVERAGE(C1058:$C$1180)</f>
        <v>24.938182926829278</v>
      </c>
      <c r="P1058" s="3">
        <f>AVERAGE(D1058:$D$1180)</f>
        <v>23.833530081300815</v>
      </c>
      <c r="Q1058" s="3">
        <f>AVERAGE(E1058:$E$1180)</f>
        <v>24.272101626016266</v>
      </c>
      <c r="R1058" s="3">
        <f t="shared" si="49"/>
        <v>20.548064</v>
      </c>
      <c r="S1058" s="3">
        <v>0</v>
      </c>
      <c r="T1058" s="3">
        <f>SUMPRODUCT(E1058:E1072,Sheet1!$A$1:$A$15)/(15*16/2)</f>
        <v>20.576293333333332</v>
      </c>
      <c r="U1058" s="3">
        <f>SUMPRODUCT(E1058:E1107,Sheet1!$B$1:$B$50)/(50*51/2)</f>
        <v>20.632273882352948</v>
      </c>
      <c r="V1058">
        <f t="shared" si="48"/>
        <v>52086902</v>
      </c>
    </row>
    <row r="1059" spans="1:22" x14ac:dyDescent="0.25">
      <c r="A1059" s="2">
        <v>41225</v>
      </c>
      <c r="B1059">
        <v>19.149999999999999</v>
      </c>
      <c r="C1059">
        <v>20.170000000000002</v>
      </c>
      <c r="D1059">
        <v>18.87</v>
      </c>
      <c r="E1059">
        <v>20.07</v>
      </c>
      <c r="F1059">
        <v>67349200</v>
      </c>
      <c r="G1059">
        <v>0</v>
      </c>
      <c r="H1059">
        <v>1</v>
      </c>
      <c r="I1059">
        <v>19.149999999999999</v>
      </c>
      <c r="J1059">
        <v>20.170000000000002</v>
      </c>
      <c r="K1059">
        <v>18.87</v>
      </c>
      <c r="L1059">
        <v>20.07</v>
      </c>
      <c r="M1059">
        <v>67349200</v>
      </c>
      <c r="N1059" s="3">
        <f>AVERAGE(B1059:$B$1180)</f>
        <v>24.51169672131148</v>
      </c>
      <c r="O1059" s="3">
        <f>AVERAGE(C1059:$C$1180)</f>
        <v>24.977758196721325</v>
      </c>
      <c r="P1059" s="3">
        <f>AVERAGE(D1059:$D$1180)</f>
        <v>23.868559016393444</v>
      </c>
      <c r="Q1059" s="3">
        <f>AVERAGE(E1059:$E$1180)</f>
        <v>24.308266393442629</v>
      </c>
      <c r="R1059" s="3">
        <f t="shared" si="49"/>
        <v>20.532634000000002</v>
      </c>
      <c r="S1059" s="3">
        <v>0</v>
      </c>
      <c r="T1059" s="3">
        <f>SUMPRODUCT(E1059:E1073,Sheet1!$A$1:$A$15)/(15*16/2)</f>
        <v>20.687248333333336</v>
      </c>
      <c r="U1059" s="3">
        <f>SUMPRODUCT(E1059:E1108,Sheet1!$B$1:$B$50)/(50*51/2)</f>
        <v>20.65865168627451</v>
      </c>
      <c r="V1059">
        <f t="shared" si="48"/>
        <v>51264350</v>
      </c>
    </row>
    <row r="1060" spans="1:22" x14ac:dyDescent="0.25">
      <c r="A1060" s="2">
        <v>41222</v>
      </c>
      <c r="B1060">
        <v>19.954999999999998</v>
      </c>
      <c r="C1060">
        <v>20</v>
      </c>
      <c r="D1060">
        <v>19.13</v>
      </c>
      <c r="E1060">
        <v>19.21</v>
      </c>
      <c r="F1060">
        <v>42295500</v>
      </c>
      <c r="G1060">
        <v>0</v>
      </c>
      <c r="H1060">
        <v>1</v>
      </c>
      <c r="I1060">
        <v>19.954999999999998</v>
      </c>
      <c r="J1060">
        <v>20</v>
      </c>
      <c r="K1060">
        <v>19.13</v>
      </c>
      <c r="L1060">
        <v>19.21</v>
      </c>
      <c r="M1060">
        <v>42295500</v>
      </c>
      <c r="N1060" s="3">
        <f>AVERAGE(B1060:$B$1180)</f>
        <v>24.556008264462815</v>
      </c>
      <c r="O1060" s="3">
        <f>AVERAGE(C1060:$C$1180)</f>
        <v>25.017491735537202</v>
      </c>
      <c r="P1060" s="3">
        <f>AVERAGE(D1060:$D$1180)</f>
        <v>23.909869421487603</v>
      </c>
      <c r="Q1060" s="3">
        <f>AVERAGE(E1060:$E$1180)</f>
        <v>24.343293388429757</v>
      </c>
      <c r="R1060" s="3">
        <f t="shared" si="49"/>
        <v>20.513233999999997</v>
      </c>
      <c r="S1060" s="3">
        <v>0</v>
      </c>
      <c r="T1060" s="3">
        <f>SUMPRODUCT(E1060:E1074,Sheet1!$A$1:$A$15)/(15*16/2)</f>
        <v>20.762828333333335</v>
      </c>
      <c r="U1060" s="3">
        <f>SUMPRODUCT(E1060:E1109,Sheet1!$B$1:$B$50)/(50*51/2)</f>
        <v>20.676033411764703</v>
      </c>
      <c r="V1060">
        <f t="shared" si="48"/>
        <v>50239860</v>
      </c>
    </row>
    <row r="1061" spans="1:22" x14ac:dyDescent="0.25">
      <c r="A1061" s="2">
        <v>41221</v>
      </c>
      <c r="B1061">
        <v>20.52</v>
      </c>
      <c r="C1061">
        <v>20.73</v>
      </c>
      <c r="D1061">
        <v>19.98</v>
      </c>
      <c r="E1061">
        <v>19.989999999999998</v>
      </c>
      <c r="F1061">
        <v>34254600</v>
      </c>
      <c r="G1061">
        <v>0</v>
      </c>
      <c r="H1061">
        <v>1</v>
      </c>
      <c r="I1061">
        <v>20.52</v>
      </c>
      <c r="J1061">
        <v>20.73</v>
      </c>
      <c r="K1061">
        <v>19.98</v>
      </c>
      <c r="L1061">
        <v>19.989999999999998</v>
      </c>
      <c r="M1061">
        <v>34254600</v>
      </c>
      <c r="N1061" s="3">
        <f>AVERAGE(B1061:$B$1180)</f>
        <v>24.594350000000006</v>
      </c>
      <c r="O1061" s="3">
        <f>AVERAGE(C1061:$C$1180)</f>
        <v>25.059304166666678</v>
      </c>
      <c r="P1061" s="3">
        <f>AVERAGE(D1061:$D$1180)</f>
        <v>23.94970166666667</v>
      </c>
      <c r="Q1061" s="3">
        <f>AVERAGE(E1061:$E$1180)</f>
        <v>24.386070833333338</v>
      </c>
      <c r="R1061" s="3">
        <f t="shared" si="49"/>
        <v>20.515833999999995</v>
      </c>
      <c r="S1061" s="3">
        <v>0</v>
      </c>
      <c r="T1061" s="3">
        <f>SUMPRODUCT(E1061:E1075,Sheet1!$A$1:$A$15)/(15*16/2)</f>
        <v>20.951491666666662</v>
      </c>
      <c r="U1061" s="3">
        <f>SUMPRODUCT(E1061:E1110,Sheet1!$B$1:$B$50)/(50*51/2)</f>
        <v>20.727242588235296</v>
      </c>
      <c r="V1061">
        <f t="shared" si="48"/>
        <v>49902290</v>
      </c>
    </row>
    <row r="1062" spans="1:22" x14ac:dyDescent="0.25">
      <c r="A1062" s="2">
        <v>41220</v>
      </c>
      <c r="B1062">
        <v>20.85</v>
      </c>
      <c r="C1062">
        <v>20.95</v>
      </c>
      <c r="D1062">
        <v>20.37</v>
      </c>
      <c r="E1062">
        <v>20.47</v>
      </c>
      <c r="F1062">
        <v>33396800</v>
      </c>
      <c r="G1062">
        <v>0</v>
      </c>
      <c r="H1062">
        <v>1</v>
      </c>
      <c r="I1062">
        <v>20.85</v>
      </c>
      <c r="J1062">
        <v>20.95</v>
      </c>
      <c r="K1062">
        <v>20.37</v>
      </c>
      <c r="L1062">
        <v>20.47</v>
      </c>
      <c r="M1062">
        <v>33396800</v>
      </c>
      <c r="N1062" s="3">
        <f>AVERAGE(B1062:$B$1180)</f>
        <v>24.628588235294124</v>
      </c>
      <c r="O1062" s="3">
        <f>AVERAGE(C1062:$C$1180)</f>
        <v>25.09568487394959</v>
      </c>
      <c r="P1062" s="3">
        <f>AVERAGE(D1062:$D$1180)</f>
        <v>23.983060504201685</v>
      </c>
      <c r="Q1062" s="3">
        <f>AVERAGE(E1062:$E$1180)</f>
        <v>24.423012605042022</v>
      </c>
      <c r="R1062" s="3">
        <f t="shared" si="49"/>
        <v>20.499034000000002</v>
      </c>
      <c r="S1062" s="3">
        <v>0</v>
      </c>
      <c r="T1062" s="3">
        <f>SUMPRODUCT(E1062:E1076,Sheet1!$A$1:$A$15)/(15*16/2)</f>
        <v>21.038405000000004</v>
      </c>
      <c r="U1062" s="3">
        <f>SUMPRODUCT(E1062:E1111,Sheet1!$B$1:$B$50)/(50*51/2)</f>
        <v>20.74720470588235</v>
      </c>
      <c r="V1062">
        <f t="shared" si="48"/>
        <v>49631278</v>
      </c>
    </row>
    <row r="1063" spans="1:22" x14ac:dyDescent="0.25">
      <c r="A1063" s="2">
        <v>41219</v>
      </c>
      <c r="B1063">
        <v>21.24</v>
      </c>
      <c r="C1063">
        <v>21.37</v>
      </c>
      <c r="D1063">
        <v>20.99</v>
      </c>
      <c r="E1063">
        <v>21.171199999999999</v>
      </c>
      <c r="F1063">
        <v>29062700</v>
      </c>
      <c r="G1063">
        <v>0</v>
      </c>
      <c r="H1063">
        <v>1</v>
      </c>
      <c r="I1063">
        <v>21.24</v>
      </c>
      <c r="J1063">
        <v>21.37</v>
      </c>
      <c r="K1063">
        <v>20.99</v>
      </c>
      <c r="L1063">
        <v>21.171199999999999</v>
      </c>
      <c r="M1063">
        <v>29062700</v>
      </c>
      <c r="N1063" s="3">
        <f>AVERAGE(B1063:$B$1180)</f>
        <v>24.66061016949153</v>
      </c>
      <c r="O1063" s="3">
        <f>AVERAGE(C1063:$C$1180)</f>
        <v>25.130817796610184</v>
      </c>
      <c r="P1063" s="3">
        <f>AVERAGE(D1063:$D$1180)</f>
        <v>24.013679661016951</v>
      </c>
      <c r="Q1063" s="3">
        <f>AVERAGE(E1063:$E$1180)</f>
        <v>24.456512711864406</v>
      </c>
      <c r="R1063" s="3">
        <f t="shared" si="49"/>
        <v>20.477813999999995</v>
      </c>
      <c r="S1063" s="3">
        <v>0</v>
      </c>
      <c r="T1063" s="3">
        <f>SUMPRODUCT(E1063:E1077,Sheet1!$A$1:$A$15)/(15*16/2)</f>
        <v>21.057401666666667</v>
      </c>
      <c r="U1063" s="3">
        <f>SUMPRODUCT(E1063:E1112,Sheet1!$B$1:$B$50)/(50*51/2)</f>
        <v>20.747511137254907</v>
      </c>
      <c r="V1063">
        <f t="shared" si="48"/>
        <v>49555786</v>
      </c>
    </row>
    <row r="1064" spans="1:22" x14ac:dyDescent="0.25">
      <c r="A1064" s="2">
        <v>41218</v>
      </c>
      <c r="B1064">
        <v>21.1</v>
      </c>
      <c r="C1064">
        <v>21.48</v>
      </c>
      <c r="D1064">
        <v>20.92</v>
      </c>
      <c r="E1064">
        <v>21.25</v>
      </c>
      <c r="F1064">
        <v>31806700</v>
      </c>
      <c r="G1064">
        <v>0</v>
      </c>
      <c r="H1064">
        <v>1</v>
      </c>
      <c r="I1064">
        <v>21.1</v>
      </c>
      <c r="J1064">
        <v>21.48</v>
      </c>
      <c r="K1064">
        <v>20.92</v>
      </c>
      <c r="L1064">
        <v>21.25</v>
      </c>
      <c r="M1064">
        <v>31806700</v>
      </c>
      <c r="N1064" s="3">
        <f>AVERAGE(B1064:$B$1180)</f>
        <v>24.689846153846158</v>
      </c>
      <c r="O1064" s="3">
        <f>AVERAGE(C1064:$C$1180)</f>
        <v>25.162961538461548</v>
      </c>
      <c r="P1064" s="3">
        <f>AVERAGE(D1064:$D$1180)</f>
        <v>24.039523076923082</v>
      </c>
      <c r="Q1064" s="3">
        <f>AVERAGE(E1064:$E$1180)</f>
        <v>24.48459230769231</v>
      </c>
      <c r="R1064" s="3">
        <f t="shared" si="49"/>
        <v>20.443190000000001</v>
      </c>
      <c r="S1064" s="3">
        <v>0</v>
      </c>
      <c r="T1064" s="3">
        <f>SUMPRODUCT(E1064:E1078,Sheet1!$A$1:$A$15)/(15*16/2)</f>
        <v>20.974972499999996</v>
      </c>
      <c r="U1064" s="3">
        <f>SUMPRODUCT(E1064:E1113,Sheet1!$B$1:$B$50)/(50*51/2)</f>
        <v>20.718961725490189</v>
      </c>
      <c r="V1064">
        <f t="shared" si="48"/>
        <v>49630806</v>
      </c>
    </row>
    <row r="1065" spans="1:22" x14ac:dyDescent="0.25">
      <c r="A1065" s="2">
        <v>41215</v>
      </c>
      <c r="B1065">
        <v>21.26</v>
      </c>
      <c r="C1065">
        <v>21.69</v>
      </c>
      <c r="D1065">
        <v>21.07</v>
      </c>
      <c r="E1065">
        <v>21.18</v>
      </c>
      <c r="F1065">
        <v>38344400</v>
      </c>
      <c r="G1065">
        <v>0</v>
      </c>
      <c r="H1065">
        <v>1</v>
      </c>
      <c r="I1065">
        <v>21.26</v>
      </c>
      <c r="J1065">
        <v>21.69</v>
      </c>
      <c r="K1065">
        <v>21.07</v>
      </c>
      <c r="L1065">
        <v>21.18</v>
      </c>
      <c r="M1065">
        <v>38344400</v>
      </c>
      <c r="N1065" s="3">
        <f>AVERAGE(B1065:$B$1180)</f>
        <v>24.72079310344828</v>
      </c>
      <c r="O1065" s="3">
        <f>AVERAGE(C1065:$C$1180)</f>
        <v>25.194711206896564</v>
      </c>
      <c r="P1065" s="3">
        <f>AVERAGE(D1065:$D$1180)</f>
        <v>24.066415517241385</v>
      </c>
      <c r="Q1065" s="3">
        <f>AVERAGE(E1065:$E$1180)</f>
        <v>24.512476724137933</v>
      </c>
      <c r="R1065" s="3">
        <f t="shared" si="49"/>
        <v>20.406969999999998</v>
      </c>
      <c r="S1065" s="3">
        <v>0</v>
      </c>
      <c r="T1065" s="3">
        <f>SUMPRODUCT(E1065:E1079,Sheet1!$A$1:$A$15)/(15*16/2)</f>
        <v>20.870193333333336</v>
      </c>
      <c r="U1065" s="3">
        <f>SUMPRODUCT(E1065:E1114,Sheet1!$B$1:$B$50)/(50*51/2)</f>
        <v>20.685901725490194</v>
      </c>
      <c r="V1065">
        <f t="shared" si="48"/>
        <v>49992516</v>
      </c>
    </row>
    <row r="1066" spans="1:22" x14ac:dyDescent="0.25">
      <c r="A1066" s="2">
        <v>41214</v>
      </c>
      <c r="B1066">
        <v>21.08</v>
      </c>
      <c r="C1066">
        <v>21.44</v>
      </c>
      <c r="D1066">
        <v>21.01</v>
      </c>
      <c r="E1066">
        <v>21.21</v>
      </c>
      <c r="F1066">
        <v>37713900</v>
      </c>
      <c r="G1066">
        <v>0</v>
      </c>
      <c r="H1066">
        <v>1</v>
      </c>
      <c r="I1066">
        <v>21.08</v>
      </c>
      <c r="J1066">
        <v>21.44</v>
      </c>
      <c r="K1066">
        <v>21.01</v>
      </c>
      <c r="L1066">
        <v>21.21</v>
      </c>
      <c r="M1066">
        <v>37713900</v>
      </c>
      <c r="N1066" s="3">
        <f>AVERAGE(B1066:$B$1180)</f>
        <v>24.750886956521747</v>
      </c>
      <c r="O1066" s="3">
        <f>AVERAGE(C1066:$C$1180)</f>
        <v>25.22518695652175</v>
      </c>
      <c r="P1066" s="3">
        <f>AVERAGE(D1066:$D$1180)</f>
        <v>24.092471304347832</v>
      </c>
      <c r="Q1066" s="3">
        <f>AVERAGE(E1066:$E$1180)</f>
        <v>24.5414547826087</v>
      </c>
      <c r="R1066" s="3">
        <f t="shared" si="49"/>
        <v>20.366549999999997</v>
      </c>
      <c r="S1066" s="3">
        <v>0</v>
      </c>
      <c r="T1066" s="3">
        <f>SUMPRODUCT(E1066:E1080,Sheet1!$A$1:$A$15)/(15*16/2)</f>
        <v>20.761330833333332</v>
      </c>
      <c r="U1066" s="3">
        <f>SUMPRODUCT(E1066:E1115,Sheet1!$B$1:$B$50)/(50*51/2)</f>
        <v>20.654001725490197</v>
      </c>
      <c r="V1066">
        <f t="shared" si="48"/>
        <v>50638440</v>
      </c>
    </row>
    <row r="1067" spans="1:22" x14ac:dyDescent="0.25">
      <c r="A1067" s="2">
        <v>41213</v>
      </c>
      <c r="B1067">
        <v>20.82</v>
      </c>
      <c r="C1067">
        <v>21.5</v>
      </c>
      <c r="D1067">
        <v>20.73</v>
      </c>
      <c r="E1067">
        <v>21.11</v>
      </c>
      <c r="F1067">
        <v>99378200</v>
      </c>
      <c r="G1067">
        <v>0</v>
      </c>
      <c r="H1067">
        <v>1</v>
      </c>
      <c r="I1067">
        <v>20.82</v>
      </c>
      <c r="J1067">
        <v>21.5</v>
      </c>
      <c r="K1067">
        <v>20.73</v>
      </c>
      <c r="L1067">
        <v>21.11</v>
      </c>
      <c r="M1067">
        <v>99378200</v>
      </c>
      <c r="N1067" s="3">
        <f>AVERAGE(B1067:$B$1180)</f>
        <v>24.783087719298248</v>
      </c>
      <c r="O1067" s="3">
        <f>AVERAGE(C1067:$C$1180)</f>
        <v>25.258390350877203</v>
      </c>
      <c r="P1067" s="3">
        <f>AVERAGE(D1067:$D$1180)</f>
        <v>24.119510526315796</v>
      </c>
      <c r="Q1067" s="3">
        <f>AVERAGE(E1067:$E$1180)</f>
        <v>24.570678070175443</v>
      </c>
      <c r="R1067" s="3">
        <f t="shared" si="49"/>
        <v>20.342569999999998</v>
      </c>
      <c r="S1067" s="3">
        <v>0</v>
      </c>
      <c r="T1067" s="3">
        <f>SUMPRODUCT(E1067:E1081,Sheet1!$A$1:$A$15)/(15*16/2)</f>
        <v>20.64052666666667</v>
      </c>
      <c r="U1067" s="3">
        <f>SUMPRODUCT(E1067:E1116,Sheet1!$B$1:$B$50)/(50*51/2)</f>
        <v>20.619984862745103</v>
      </c>
      <c r="V1067">
        <f t="shared" si="48"/>
        <v>51907894</v>
      </c>
    </row>
    <row r="1068" spans="1:22" x14ac:dyDescent="0.25">
      <c r="A1068" s="2">
        <v>41208</v>
      </c>
      <c r="B1068">
        <v>22.4</v>
      </c>
      <c r="C1068">
        <v>22.88</v>
      </c>
      <c r="D1068">
        <v>21.88</v>
      </c>
      <c r="E1068">
        <v>21.942499999999999</v>
      </c>
      <c r="F1068">
        <v>73175800</v>
      </c>
      <c r="G1068">
        <v>0</v>
      </c>
      <c r="H1068">
        <v>1</v>
      </c>
      <c r="I1068">
        <v>22.4</v>
      </c>
      <c r="J1068">
        <v>22.88</v>
      </c>
      <c r="K1068">
        <v>21.88</v>
      </c>
      <c r="L1068">
        <v>21.942499999999999</v>
      </c>
      <c r="M1068">
        <v>73175800</v>
      </c>
      <c r="N1068" s="3">
        <f>AVERAGE(B1068:$B$1180)</f>
        <v>24.818159292035403</v>
      </c>
      <c r="O1068" s="3">
        <f>AVERAGE(C1068:$C$1180)</f>
        <v>25.291650442477888</v>
      </c>
      <c r="P1068" s="3">
        <f>AVERAGE(D1068:$D$1180)</f>
        <v>24.149506194690268</v>
      </c>
      <c r="Q1068" s="3">
        <f>AVERAGE(E1068:$E$1180)</f>
        <v>24.601303539823011</v>
      </c>
      <c r="R1068" s="3">
        <f t="shared" si="49"/>
        <v>20.301369999999999</v>
      </c>
      <c r="S1068" s="3">
        <v>0</v>
      </c>
      <c r="T1068" s="3">
        <f>SUMPRODUCT(E1068:E1082,Sheet1!$A$1:$A$15)/(15*16/2)</f>
        <v>20.526305833333332</v>
      </c>
      <c r="U1068" s="3">
        <f>SUMPRODUCT(E1068:E1117,Sheet1!$B$1:$B$50)/(50*51/2)</f>
        <v>20.58827388235294</v>
      </c>
      <c r="V1068">
        <f t="shared" si="48"/>
        <v>52506198</v>
      </c>
    </row>
    <row r="1069" spans="1:22" x14ac:dyDescent="0.25">
      <c r="A1069" s="2">
        <v>41207</v>
      </c>
      <c r="B1069">
        <v>23.29</v>
      </c>
      <c r="C1069">
        <v>23.31</v>
      </c>
      <c r="D1069">
        <v>22.47</v>
      </c>
      <c r="E1069">
        <v>22.56</v>
      </c>
      <c r="F1069">
        <v>76142000</v>
      </c>
      <c r="G1069">
        <v>0</v>
      </c>
      <c r="H1069">
        <v>1</v>
      </c>
      <c r="I1069">
        <v>23.29</v>
      </c>
      <c r="J1069">
        <v>23.31</v>
      </c>
      <c r="K1069">
        <v>22.47</v>
      </c>
      <c r="L1069">
        <v>22.56</v>
      </c>
      <c r="M1069">
        <v>76142000</v>
      </c>
      <c r="N1069" s="3">
        <f>AVERAGE(B1069:$B$1180)</f>
        <v>24.839750000000006</v>
      </c>
      <c r="O1069" s="3">
        <f>AVERAGE(C1069:$C$1180)</f>
        <v>25.313183035714296</v>
      </c>
      <c r="P1069" s="3">
        <f>AVERAGE(D1069:$D$1180)</f>
        <v>24.169769642857144</v>
      </c>
      <c r="Q1069" s="3">
        <f>AVERAGE(E1069:$E$1180)</f>
        <v>24.625042857142859</v>
      </c>
      <c r="R1069" s="3">
        <f t="shared" si="49"/>
        <v>20.259919999999997</v>
      </c>
      <c r="S1069" s="3">
        <v>0</v>
      </c>
      <c r="T1069" s="3">
        <f>SUMPRODUCT(E1069:E1083,Sheet1!$A$1:$A$15)/(15*16/2)</f>
        <v>20.299418333333335</v>
      </c>
      <c r="U1069" s="3">
        <f>SUMPRODUCT(E1069:E1118,Sheet1!$B$1:$B$50)/(50*51/2)</f>
        <v>20.52229035294117</v>
      </c>
      <c r="V1069">
        <f t="shared" si="48"/>
        <v>54193988</v>
      </c>
    </row>
    <row r="1070" spans="1:22" x14ac:dyDescent="0.25">
      <c r="A1070" s="2">
        <v>41206</v>
      </c>
      <c r="B1070">
        <v>24.13</v>
      </c>
      <c r="C1070">
        <v>24.25</v>
      </c>
      <c r="D1070">
        <v>22.85</v>
      </c>
      <c r="E1070">
        <v>23.229900000000001</v>
      </c>
      <c r="F1070">
        <v>228949900</v>
      </c>
      <c r="G1070">
        <v>0</v>
      </c>
      <c r="H1070">
        <v>1</v>
      </c>
      <c r="I1070">
        <v>24.13</v>
      </c>
      <c r="J1070">
        <v>24.25</v>
      </c>
      <c r="K1070">
        <v>22.85</v>
      </c>
      <c r="L1070">
        <v>23.229900000000001</v>
      </c>
      <c r="M1070">
        <v>228949900</v>
      </c>
      <c r="N1070" s="3">
        <f>AVERAGE(B1070:$B$1180)</f>
        <v>24.853711711711714</v>
      </c>
      <c r="O1070" s="3">
        <f>AVERAGE(C1070:$C$1180)</f>
        <v>25.331229729729738</v>
      </c>
      <c r="P1070" s="3">
        <f>AVERAGE(D1070:$D$1180)</f>
        <v>24.185082882882885</v>
      </c>
      <c r="Q1070" s="3">
        <f>AVERAGE(E1070:$E$1180)</f>
        <v>24.643646846846849</v>
      </c>
      <c r="R1070" s="3">
        <f t="shared" si="49"/>
        <v>20.23272</v>
      </c>
      <c r="S1070" s="3">
        <v>0</v>
      </c>
      <c r="T1070" s="3">
        <f>SUMPRODUCT(E1070:E1084,Sheet1!$A$1:$A$15)/(15*16/2)</f>
        <v>19.990239166666665</v>
      </c>
      <c r="U1070" s="3">
        <f>SUMPRODUCT(E1070:E1119,Sheet1!$B$1:$B$50)/(50*51/2)</f>
        <v>20.431024470588241</v>
      </c>
      <c r="V1070">
        <f t="shared" si="48"/>
        <v>53628370</v>
      </c>
    </row>
    <row r="1071" spans="1:22" x14ac:dyDescent="0.25">
      <c r="A1071" s="2">
        <v>41205</v>
      </c>
      <c r="B1071">
        <v>19.25</v>
      </c>
      <c r="C1071">
        <v>19.8</v>
      </c>
      <c r="D1071">
        <v>19.100000000000001</v>
      </c>
      <c r="E1071">
        <v>19.5</v>
      </c>
      <c r="F1071">
        <v>78381200</v>
      </c>
      <c r="G1071">
        <v>0</v>
      </c>
      <c r="H1071">
        <v>1</v>
      </c>
      <c r="I1071">
        <v>19.25</v>
      </c>
      <c r="J1071">
        <v>19.8</v>
      </c>
      <c r="K1071">
        <v>19.100000000000001</v>
      </c>
      <c r="L1071">
        <v>19.5</v>
      </c>
      <c r="M1071">
        <v>78381200</v>
      </c>
      <c r="N1071" s="3">
        <f>AVERAGE(B1071:$B$1180)</f>
        <v>24.86029090909091</v>
      </c>
      <c r="O1071" s="3">
        <f>AVERAGE(C1071:$C$1180)</f>
        <v>25.341059090909102</v>
      </c>
      <c r="P1071" s="3">
        <f>AVERAGE(D1071:$D$1180)</f>
        <v>24.197220000000005</v>
      </c>
      <c r="Q1071" s="3">
        <f>AVERAGE(E1071:$E$1180)</f>
        <v>24.65649909090909</v>
      </c>
      <c r="R1071" s="3">
        <f t="shared" si="49"/>
        <v>20.175721999999997</v>
      </c>
      <c r="S1071" s="3">
        <v>0</v>
      </c>
      <c r="T1071" s="3">
        <f>SUMPRODUCT(E1071:E1085,Sheet1!$A$1:$A$15)/(15*16/2)</f>
        <v>19.585656666666669</v>
      </c>
      <c r="U1071" s="3">
        <f>SUMPRODUCT(E1071:E1120,Sheet1!$B$1:$B$50)/(50*51/2)</f>
        <v>20.311252784313734</v>
      </c>
      <c r="V1071">
        <f t="shared" si="48"/>
        <v>49835548</v>
      </c>
    </row>
    <row r="1072" spans="1:22" x14ac:dyDescent="0.25">
      <c r="A1072" s="2">
        <v>41204</v>
      </c>
      <c r="B1072">
        <v>19.25</v>
      </c>
      <c r="C1072">
        <v>19.43</v>
      </c>
      <c r="D1072">
        <v>19.05</v>
      </c>
      <c r="E1072">
        <v>19.321000000000002</v>
      </c>
      <c r="F1072">
        <v>32447300</v>
      </c>
      <c r="G1072">
        <v>0</v>
      </c>
      <c r="H1072">
        <v>1</v>
      </c>
      <c r="I1072">
        <v>19.25</v>
      </c>
      <c r="J1072">
        <v>19.43</v>
      </c>
      <c r="K1072">
        <v>19.05</v>
      </c>
      <c r="L1072">
        <v>19.321000000000002</v>
      </c>
      <c r="M1072">
        <v>32447300</v>
      </c>
      <c r="N1072" s="3">
        <f>AVERAGE(B1072:$B$1180)</f>
        <v>24.91176146788991</v>
      </c>
      <c r="O1072" s="3">
        <f>AVERAGE(C1072:$C$1180)</f>
        <v>25.391894495412856</v>
      </c>
      <c r="P1072" s="3">
        <f>AVERAGE(D1072:$D$1180)</f>
        <v>24.243983486238537</v>
      </c>
      <c r="Q1072" s="3">
        <f>AVERAGE(E1072:$E$1180)</f>
        <v>24.703806422018349</v>
      </c>
      <c r="R1072" s="3">
        <f t="shared" si="49"/>
        <v>20.217721999999998</v>
      </c>
      <c r="S1072" s="3">
        <v>0</v>
      </c>
      <c r="T1072" s="3">
        <f>SUMPRODUCT(E1072:E1086,Sheet1!$A$1:$A$15)/(15*16/2)</f>
        <v>19.670394999999999</v>
      </c>
      <c r="U1072" s="3">
        <f>SUMPRODUCT(E1072:E1121,Sheet1!$B$1:$B$50)/(50*51/2)</f>
        <v>20.339398745098034</v>
      </c>
      <c r="V1072">
        <f t="shared" si="48"/>
        <v>48767386</v>
      </c>
    </row>
    <row r="1073" spans="1:22" x14ac:dyDescent="0.25">
      <c r="A1073" s="2">
        <v>41201</v>
      </c>
      <c r="B1073">
        <v>19</v>
      </c>
      <c r="C1073">
        <v>19.059999999999999</v>
      </c>
      <c r="D1073">
        <v>18.8</v>
      </c>
      <c r="E1073">
        <v>19</v>
      </c>
      <c r="F1073">
        <v>34835000</v>
      </c>
      <c r="G1073">
        <v>0</v>
      </c>
      <c r="H1073">
        <v>1</v>
      </c>
      <c r="I1073">
        <v>19</v>
      </c>
      <c r="J1073">
        <v>19.059999999999999</v>
      </c>
      <c r="K1073">
        <v>18.8</v>
      </c>
      <c r="L1073">
        <v>19</v>
      </c>
      <c r="M1073">
        <v>34835000</v>
      </c>
      <c r="N1073" s="3">
        <f>AVERAGE(B1073:$B$1180)</f>
        <v>24.964185185185187</v>
      </c>
      <c r="O1073" s="3">
        <f>AVERAGE(C1073:$C$1180)</f>
        <v>25.447097222222236</v>
      </c>
      <c r="P1073" s="3">
        <f>AVERAGE(D1073:$D$1180)</f>
        <v>24.292075925925928</v>
      </c>
      <c r="Q1073" s="3">
        <f>AVERAGE(E1073:$E$1180)</f>
        <v>24.753647222222224</v>
      </c>
      <c r="R1073" s="3">
        <f t="shared" si="49"/>
        <v>20.267442000000003</v>
      </c>
      <c r="S1073" s="3">
        <v>0</v>
      </c>
      <c r="T1073" s="3">
        <f>SUMPRODUCT(E1073:E1087,Sheet1!$A$1:$A$15)/(15*16/2)</f>
        <v>19.79975</v>
      </c>
      <c r="U1073" s="3">
        <f>SUMPRODUCT(E1073:E1122,Sheet1!$B$1:$B$50)/(50*51/2)</f>
        <v>20.376514117647059</v>
      </c>
      <c r="V1073">
        <f t="shared" si="48"/>
        <v>48634334</v>
      </c>
    </row>
    <row r="1074" spans="1:22" x14ac:dyDescent="0.25">
      <c r="A1074" s="2">
        <v>41200</v>
      </c>
      <c r="B1074">
        <v>19.7</v>
      </c>
      <c r="C1074">
        <v>19.79</v>
      </c>
      <c r="D1074">
        <v>18.89</v>
      </c>
      <c r="E1074">
        <v>18.975000000000001</v>
      </c>
      <c r="F1074">
        <v>52157400</v>
      </c>
      <c r="G1074">
        <v>0</v>
      </c>
      <c r="H1074">
        <v>1</v>
      </c>
      <c r="I1074">
        <v>19.7</v>
      </c>
      <c r="J1074">
        <v>19.79</v>
      </c>
      <c r="K1074">
        <v>18.89</v>
      </c>
      <c r="L1074">
        <v>18.975000000000001</v>
      </c>
      <c r="M1074">
        <v>52157400</v>
      </c>
      <c r="N1074" s="3">
        <f>AVERAGE(B1074:$B$1180)</f>
        <v>25.019925233644866</v>
      </c>
      <c r="O1074" s="3">
        <f>AVERAGE(C1074:$C$1180)</f>
        <v>25.506789719626184</v>
      </c>
      <c r="P1074" s="3">
        <f>AVERAGE(D1074:$D$1180)</f>
        <v>24.343403738317761</v>
      </c>
      <c r="Q1074" s="3">
        <f>AVERAGE(E1074:$E$1180)</f>
        <v>24.807419626168226</v>
      </c>
      <c r="R1074" s="3">
        <f t="shared" si="49"/>
        <v>20.307642000000001</v>
      </c>
      <c r="S1074" s="3">
        <v>0</v>
      </c>
      <c r="T1074" s="3">
        <f>SUMPRODUCT(E1074:E1088,Sheet1!$A$1:$A$15)/(15*16/2)</f>
        <v>19.991396666666667</v>
      </c>
      <c r="U1074" s="3">
        <f>SUMPRODUCT(E1074:E1123,Sheet1!$B$1:$B$50)/(50*51/2)</f>
        <v>20.427794196078434</v>
      </c>
      <c r="V1074">
        <f t="shared" si="48"/>
        <v>48249848</v>
      </c>
    </row>
    <row r="1075" spans="1:22" x14ac:dyDescent="0.25">
      <c r="A1075" s="2">
        <v>41199</v>
      </c>
      <c r="B1075">
        <v>19.5</v>
      </c>
      <c r="C1075">
        <v>20.48</v>
      </c>
      <c r="D1075">
        <v>19.3718</v>
      </c>
      <c r="E1075">
        <v>19.88</v>
      </c>
      <c r="F1075">
        <v>44074500</v>
      </c>
      <c r="G1075">
        <v>0</v>
      </c>
      <c r="H1075">
        <v>1</v>
      </c>
      <c r="I1075">
        <v>19.5</v>
      </c>
      <c r="J1075">
        <v>20.48</v>
      </c>
      <c r="K1075">
        <v>19.3718</v>
      </c>
      <c r="L1075">
        <v>19.88</v>
      </c>
      <c r="M1075">
        <v>44074500</v>
      </c>
      <c r="N1075" s="3">
        <f>AVERAGE(B1075:$B$1180)</f>
        <v>25.070113207547177</v>
      </c>
      <c r="O1075" s="3">
        <f>AVERAGE(C1075:$C$1180)</f>
        <v>25.56072169811322</v>
      </c>
      <c r="P1075" s="3">
        <f>AVERAGE(D1075:$D$1180)</f>
        <v>24.394850943396232</v>
      </c>
      <c r="Q1075" s="3">
        <f>AVERAGE(E1075:$E$1180)</f>
        <v>24.862442452830191</v>
      </c>
      <c r="R1075" s="3">
        <f t="shared" si="49"/>
        <v>20.342542000000002</v>
      </c>
      <c r="S1075" s="3">
        <v>0</v>
      </c>
      <c r="T1075" s="3">
        <f>SUMPRODUCT(E1075:E1089,Sheet1!$A$1:$A$15)/(15*16/2)</f>
        <v>20.197376666666671</v>
      </c>
      <c r="U1075" s="3">
        <f>SUMPRODUCT(E1075:E1124,Sheet1!$B$1:$B$50)/(50*51/2)</f>
        <v>20.481423294117651</v>
      </c>
      <c r="V1075">
        <f t="shared" si="48"/>
        <v>47797448</v>
      </c>
    </row>
    <row r="1076" spans="1:22" x14ac:dyDescent="0.25">
      <c r="A1076" s="2">
        <v>41198</v>
      </c>
      <c r="B1076">
        <v>19.68</v>
      </c>
      <c r="C1076">
        <v>19.690000000000001</v>
      </c>
      <c r="D1076">
        <v>19.3</v>
      </c>
      <c r="E1076">
        <v>19.48</v>
      </c>
      <c r="F1076">
        <v>21834700</v>
      </c>
      <c r="G1076">
        <v>0</v>
      </c>
      <c r="H1076">
        <v>1</v>
      </c>
      <c r="I1076">
        <v>19.68</v>
      </c>
      <c r="J1076">
        <v>19.690000000000001</v>
      </c>
      <c r="K1076">
        <v>19.3</v>
      </c>
      <c r="L1076">
        <v>19.48</v>
      </c>
      <c r="M1076">
        <v>21834700</v>
      </c>
      <c r="N1076" s="3">
        <f>AVERAGE(B1076:$B$1180)</f>
        <v>25.123161904761908</v>
      </c>
      <c r="O1076" s="3">
        <f>AVERAGE(C1076:$C$1180)</f>
        <v>25.609109523809536</v>
      </c>
      <c r="P1076" s="3">
        <f>AVERAGE(D1076:$D$1180)</f>
        <v>24.442689523809527</v>
      </c>
      <c r="Q1076" s="3">
        <f>AVERAGE(E1076:$E$1180)</f>
        <v>24.909894285714287</v>
      </c>
      <c r="R1076" s="3">
        <f t="shared" si="49"/>
        <v>20.359342000000005</v>
      </c>
      <c r="S1076" s="3">
        <v>0</v>
      </c>
      <c r="T1076" s="3">
        <f>SUMPRODUCT(E1076:E1090,Sheet1!$A$1:$A$15)/(15*16/2)</f>
        <v>20.296398333333329</v>
      </c>
      <c r="U1076" s="3">
        <f>SUMPRODUCT(E1076:E1125,Sheet1!$B$1:$B$50)/(50*51/2)</f>
        <v>20.500221019607842</v>
      </c>
      <c r="V1076">
        <f t="shared" si="48"/>
        <v>47651616</v>
      </c>
    </row>
    <row r="1077" spans="1:22" x14ac:dyDescent="0.25">
      <c r="A1077" s="2">
        <v>41197</v>
      </c>
      <c r="B1077">
        <v>19.68</v>
      </c>
      <c r="C1077">
        <v>19.88</v>
      </c>
      <c r="D1077">
        <v>19.489999999999998</v>
      </c>
      <c r="E1077">
        <v>19.52</v>
      </c>
      <c r="F1077">
        <v>20189700</v>
      </c>
      <c r="G1077">
        <v>0</v>
      </c>
      <c r="H1077">
        <v>1</v>
      </c>
      <c r="I1077">
        <v>19.68</v>
      </c>
      <c r="J1077">
        <v>19.88</v>
      </c>
      <c r="K1077">
        <v>19.489999999999998</v>
      </c>
      <c r="L1077">
        <v>19.52</v>
      </c>
      <c r="M1077">
        <v>20189700</v>
      </c>
      <c r="N1077" s="3">
        <f>AVERAGE(B1077:$B$1180)</f>
        <v>25.175500000000003</v>
      </c>
      <c r="O1077" s="3">
        <f>AVERAGE(C1077:$C$1180)</f>
        <v>25.666024038461554</v>
      </c>
      <c r="P1077" s="3">
        <f>AVERAGE(D1077:$D$1180)</f>
        <v>24.492138461538467</v>
      </c>
      <c r="Q1077" s="3">
        <f>AVERAGE(E1077:$E$1180)</f>
        <v>24.962104807692306</v>
      </c>
      <c r="R1077" s="3">
        <f t="shared" si="49"/>
        <v>20.408142000000002</v>
      </c>
      <c r="S1077" s="3">
        <v>0</v>
      </c>
      <c r="T1077" s="3">
        <f>SUMPRODUCT(E1077:E1091,Sheet1!$A$1:$A$15)/(15*16/2)</f>
        <v>20.452086666666666</v>
      </c>
      <c r="U1077" s="3">
        <f>SUMPRODUCT(E1077:E1126,Sheet1!$B$1:$B$50)/(50*51/2)</f>
        <v>20.536618745098032</v>
      </c>
      <c r="V1077">
        <f t="shared" si="48"/>
        <v>47770500</v>
      </c>
    </row>
    <row r="1078" spans="1:22" x14ac:dyDescent="0.25">
      <c r="A1078" s="2">
        <v>41194</v>
      </c>
      <c r="B1078">
        <v>19.75</v>
      </c>
      <c r="C1078">
        <v>19.8</v>
      </c>
      <c r="D1078">
        <v>19.48</v>
      </c>
      <c r="E1078">
        <v>19.5181</v>
      </c>
      <c r="F1078">
        <v>18809400</v>
      </c>
      <c r="G1078">
        <v>0</v>
      </c>
      <c r="H1078">
        <v>1</v>
      </c>
      <c r="I1078">
        <v>19.75</v>
      </c>
      <c r="J1078">
        <v>19.8</v>
      </c>
      <c r="K1078">
        <v>19.48</v>
      </c>
      <c r="L1078">
        <v>19.5181</v>
      </c>
      <c r="M1078">
        <v>18809400</v>
      </c>
      <c r="N1078" s="3">
        <f>AVERAGE(B1078:$B$1180)</f>
        <v>25.228854368932044</v>
      </c>
      <c r="O1078" s="3">
        <f>AVERAGE(C1078:$C$1180)</f>
        <v>25.722199029126227</v>
      </c>
      <c r="P1078" s="3">
        <f>AVERAGE(D1078:$D$1180)</f>
        <v>24.540702912621363</v>
      </c>
      <c r="Q1078" s="3">
        <f>AVERAGE(E1078:$E$1180)</f>
        <v>25.014940776699035</v>
      </c>
      <c r="R1078" s="3">
        <f t="shared" si="49"/>
        <v>20.439542000000003</v>
      </c>
      <c r="S1078" s="3">
        <v>0</v>
      </c>
      <c r="T1078" s="3">
        <f>SUMPRODUCT(E1078:E1092,Sheet1!$A$1:$A$15)/(15*16/2)</f>
        <v>20.613358333333334</v>
      </c>
      <c r="U1078" s="3">
        <f>SUMPRODUCT(E1078:E1127,Sheet1!$B$1:$B$50)/(50*51/2)</f>
        <v>20.572679215686275</v>
      </c>
      <c r="V1078">
        <f t="shared" si="48"/>
        <v>48979646</v>
      </c>
    </row>
    <row r="1079" spans="1:22" x14ac:dyDescent="0.25">
      <c r="A1079" s="2">
        <v>41193</v>
      </c>
      <c r="B1079">
        <v>19.88</v>
      </c>
      <c r="C1079">
        <v>19.96</v>
      </c>
      <c r="D1079">
        <v>19.61</v>
      </c>
      <c r="E1079">
        <v>19.75</v>
      </c>
      <c r="F1079">
        <v>21817300</v>
      </c>
      <c r="G1079">
        <v>0</v>
      </c>
      <c r="H1079">
        <v>1</v>
      </c>
      <c r="I1079">
        <v>19.88</v>
      </c>
      <c r="J1079">
        <v>19.96</v>
      </c>
      <c r="K1079">
        <v>19.61</v>
      </c>
      <c r="L1079">
        <v>19.75</v>
      </c>
      <c r="M1079">
        <v>21817300</v>
      </c>
      <c r="N1079" s="3">
        <f>AVERAGE(B1079:$B$1180)</f>
        <v>25.282568627450985</v>
      </c>
      <c r="O1079" s="3">
        <f>AVERAGE(C1079:$C$1180)</f>
        <v>25.780259803921577</v>
      </c>
      <c r="P1079" s="3">
        <f>AVERAGE(D1079:$D$1180)</f>
        <v>24.590317647058832</v>
      </c>
      <c r="Q1079" s="3">
        <f>AVERAGE(E1079:$E$1180)</f>
        <v>25.06883137254902</v>
      </c>
      <c r="R1079" s="3">
        <f t="shared" si="49"/>
        <v>20.449980000000004</v>
      </c>
      <c r="S1079" s="3">
        <v>0</v>
      </c>
      <c r="T1079" s="3">
        <f>SUMPRODUCT(E1079:E1093,Sheet1!$A$1:$A$15)/(15*16/2)</f>
        <v>20.802716666666665</v>
      </c>
      <c r="U1079" s="3">
        <f>SUMPRODUCT(E1079:E1128,Sheet1!$B$1:$B$50)/(50*51/2)</f>
        <v>20.609223529411761</v>
      </c>
      <c r="V1079">
        <f t="shared" si="48"/>
        <v>49730948</v>
      </c>
    </row>
    <row r="1080" spans="1:22" x14ac:dyDescent="0.25">
      <c r="A1080" s="2">
        <v>41192</v>
      </c>
      <c r="B1080">
        <v>19.93</v>
      </c>
      <c r="C1080">
        <v>19.940000000000001</v>
      </c>
      <c r="D1080">
        <v>19.45</v>
      </c>
      <c r="E1080">
        <v>19.64</v>
      </c>
      <c r="F1080">
        <v>39321800</v>
      </c>
      <c r="G1080">
        <v>0</v>
      </c>
      <c r="H1080">
        <v>1</v>
      </c>
      <c r="I1080">
        <v>19.93</v>
      </c>
      <c r="J1080">
        <v>19.940000000000001</v>
      </c>
      <c r="K1080">
        <v>19.45</v>
      </c>
      <c r="L1080">
        <v>19.64</v>
      </c>
      <c r="M1080">
        <v>39321800</v>
      </c>
      <c r="N1080" s="3">
        <f>AVERAGE(B1080:$B$1180)</f>
        <v>25.336059405940599</v>
      </c>
      <c r="O1080" s="3">
        <f>AVERAGE(C1080:$C$1180)</f>
        <v>25.837886138613875</v>
      </c>
      <c r="P1080" s="3">
        <f>AVERAGE(D1080:$D$1180)</f>
        <v>24.639627722772286</v>
      </c>
      <c r="Q1080" s="3">
        <f>AVERAGE(E1080:$E$1180)</f>
        <v>25.121493069306929</v>
      </c>
      <c r="R1080" s="3">
        <f t="shared" si="49"/>
        <v>20.472580000000004</v>
      </c>
      <c r="S1080" s="3">
        <v>0</v>
      </c>
      <c r="T1080" s="3">
        <f>SUMPRODUCT(E1080:E1094,Sheet1!$A$1:$A$15)/(15*16/2)</f>
        <v>20.986754166666667</v>
      </c>
      <c r="U1080" s="3">
        <f>SUMPRODUCT(E1080:E1129,Sheet1!$B$1:$B$50)/(50*51/2)</f>
        <v>20.637559999999997</v>
      </c>
      <c r="V1080">
        <f t="shared" si="48"/>
        <v>50186690</v>
      </c>
    </row>
    <row r="1081" spans="1:22" x14ac:dyDescent="0.25">
      <c r="A1081" s="2">
        <v>41191</v>
      </c>
      <c r="B1081">
        <v>20.39</v>
      </c>
      <c r="C1081">
        <v>20.55</v>
      </c>
      <c r="D1081">
        <v>19.97</v>
      </c>
      <c r="E1081">
        <v>20.227</v>
      </c>
      <c r="F1081">
        <v>27161800</v>
      </c>
      <c r="G1081">
        <v>0</v>
      </c>
      <c r="H1081">
        <v>1</v>
      </c>
      <c r="I1081">
        <v>20.39</v>
      </c>
      <c r="J1081">
        <v>20.55</v>
      </c>
      <c r="K1081">
        <v>19.97</v>
      </c>
      <c r="L1081">
        <v>20.227</v>
      </c>
      <c r="M1081">
        <v>27161800</v>
      </c>
      <c r="N1081" s="3">
        <f>AVERAGE(B1081:$B$1180)</f>
        <v>25.390120000000007</v>
      </c>
      <c r="O1081" s="3">
        <f>AVERAGE(C1081:$C$1180)</f>
        <v>25.896865000000012</v>
      </c>
      <c r="P1081" s="3">
        <f>AVERAGE(D1081:$D$1180)</f>
        <v>24.691524000000008</v>
      </c>
      <c r="Q1081" s="3">
        <f>AVERAGE(E1081:$E$1180)</f>
        <v>25.176307999999999</v>
      </c>
      <c r="R1081" s="3">
        <f t="shared" si="49"/>
        <v>20.51398</v>
      </c>
      <c r="S1081" s="3">
        <v>0</v>
      </c>
      <c r="T1081" s="3">
        <f>SUMPRODUCT(E1081:E1095,Sheet1!$A$1:$A$15)/(15*16/2)</f>
        <v>21.214958333333332</v>
      </c>
      <c r="U1081" s="3">
        <f>SUMPRODUCT(E1081:E1130,Sheet1!$B$1:$B$50)/(50*51/2)</f>
        <v>20.671833725490202</v>
      </c>
      <c r="V1081">
        <f t="shared" si="48"/>
        <v>50523842</v>
      </c>
    </row>
    <row r="1082" spans="1:22" x14ac:dyDescent="0.25">
      <c r="A1082" s="2">
        <v>41190</v>
      </c>
      <c r="B1082">
        <v>20.399999999999999</v>
      </c>
      <c r="C1082">
        <v>20.75</v>
      </c>
      <c r="D1082">
        <v>20.155000000000001</v>
      </c>
      <c r="E1082">
        <v>20.399999999999999</v>
      </c>
      <c r="F1082">
        <v>32236700</v>
      </c>
      <c r="G1082">
        <v>0</v>
      </c>
      <c r="H1082">
        <v>1</v>
      </c>
      <c r="I1082">
        <v>20.399999999999999</v>
      </c>
      <c r="J1082">
        <v>20.75</v>
      </c>
      <c r="K1082">
        <v>20.155000000000001</v>
      </c>
      <c r="L1082">
        <v>20.399999999999999</v>
      </c>
      <c r="M1082">
        <v>32236700</v>
      </c>
      <c r="N1082" s="3">
        <f>AVERAGE(B1082:$B$1180)</f>
        <v>25.440626262626274</v>
      </c>
      <c r="O1082" s="3">
        <f>AVERAGE(C1082:$C$1180)</f>
        <v>25.950873737373751</v>
      </c>
      <c r="P1082" s="3">
        <f>AVERAGE(D1082:$D$1180)</f>
        <v>24.739216161616174</v>
      </c>
      <c r="Q1082" s="3">
        <f>AVERAGE(E1082:$E$1180)</f>
        <v>25.226301010101007</v>
      </c>
      <c r="R1082" s="3">
        <f t="shared" si="49"/>
        <v>20.57244</v>
      </c>
      <c r="S1082" s="3">
        <v>0</v>
      </c>
      <c r="T1082" s="3">
        <f>SUMPRODUCT(E1082:E1096,Sheet1!$A$1:$A$15)/(15*16/2)</f>
        <v>21.383479166666664</v>
      </c>
      <c r="U1082" s="3">
        <f>SUMPRODUCT(E1082:E1131,Sheet1!$B$1:$B$50)/(50*51/2)</f>
        <v>20.685380392156866</v>
      </c>
      <c r="V1082">
        <f t="shared" si="48"/>
        <v>50566324</v>
      </c>
    </row>
    <row r="1083" spans="1:22" x14ac:dyDescent="0.25">
      <c r="A1083" s="2">
        <v>41187</v>
      </c>
      <c r="B1083">
        <v>21.49</v>
      </c>
      <c r="C1083">
        <v>21.63</v>
      </c>
      <c r="D1083">
        <v>20.88</v>
      </c>
      <c r="E1083">
        <v>20.91</v>
      </c>
      <c r="F1083">
        <v>40529300</v>
      </c>
      <c r="G1083">
        <v>0</v>
      </c>
      <c r="H1083">
        <v>1</v>
      </c>
      <c r="I1083">
        <v>21.49</v>
      </c>
      <c r="J1083">
        <v>21.63</v>
      </c>
      <c r="K1083">
        <v>20.88</v>
      </c>
      <c r="L1083">
        <v>20.91</v>
      </c>
      <c r="M1083">
        <v>40529300</v>
      </c>
      <c r="N1083" s="3">
        <f>AVERAGE(B1083:$B$1180)</f>
        <v>25.492061224489806</v>
      </c>
      <c r="O1083" s="3">
        <f>AVERAGE(C1083:$C$1180)</f>
        <v>26.003943877551034</v>
      </c>
      <c r="P1083" s="3">
        <f>AVERAGE(D1083:$D$1180)</f>
        <v>24.785993877551029</v>
      </c>
      <c r="Q1083" s="3">
        <f>AVERAGE(E1083:$E$1180)</f>
        <v>25.275548979591836</v>
      </c>
      <c r="R1083" s="3">
        <f t="shared" si="49"/>
        <v>20.638539999999999</v>
      </c>
      <c r="S1083" s="3">
        <v>0</v>
      </c>
      <c r="T1083" s="3">
        <f>SUMPRODUCT(E1083:E1097,Sheet1!$A$1:$A$15)/(15*16/2)</f>
        <v>21.539708333333333</v>
      </c>
      <c r="U1083" s="3">
        <f>SUMPRODUCT(E1083:E1132,Sheet1!$B$1:$B$50)/(50*51/2)</f>
        <v>20.694734901960789</v>
      </c>
      <c r="V1083">
        <f t="shared" si="48"/>
        <v>52383636</v>
      </c>
    </row>
    <row r="1084" spans="1:22" x14ac:dyDescent="0.25">
      <c r="A1084" s="2">
        <v>41186</v>
      </c>
      <c r="B1084">
        <v>22.32</v>
      </c>
      <c r="C1084">
        <v>22.4</v>
      </c>
      <c r="D1084">
        <v>21.41</v>
      </c>
      <c r="E1084">
        <v>21.947500000000002</v>
      </c>
      <c r="F1084">
        <v>46892100</v>
      </c>
      <c r="G1084">
        <v>0</v>
      </c>
      <c r="H1084">
        <v>1</v>
      </c>
      <c r="I1084">
        <v>22.32</v>
      </c>
      <c r="J1084">
        <v>22.4</v>
      </c>
      <c r="K1084">
        <v>21.41</v>
      </c>
      <c r="L1084">
        <v>21.947500000000002</v>
      </c>
      <c r="M1084">
        <v>46892100</v>
      </c>
      <c r="N1084" s="3">
        <f>AVERAGE(B1084:$B$1180)</f>
        <v>25.533319587628874</v>
      </c>
      <c r="O1084" s="3">
        <f>AVERAGE(C1084:$C$1180)</f>
        <v>26.049036082474235</v>
      </c>
      <c r="P1084" s="3">
        <f>AVERAGE(D1084:$D$1180)</f>
        <v>24.826261855670115</v>
      </c>
      <c r="Q1084" s="3">
        <f>AVERAGE(E1084:$E$1180)</f>
        <v>25.32055463917526</v>
      </c>
      <c r="R1084" s="3">
        <f t="shared" si="49"/>
        <v>20.757240000000003</v>
      </c>
      <c r="S1084" s="3">
        <v>0</v>
      </c>
      <c r="T1084" s="3">
        <f>SUMPRODUCT(E1084:E1098,Sheet1!$A$1:$A$15)/(15*16/2)</f>
        <v>21.64127083333333</v>
      </c>
      <c r="U1084" s="3">
        <f>SUMPRODUCT(E1084:E1133,Sheet1!$B$1:$B$50)/(50*51/2)</f>
        <v>20.68874431372549</v>
      </c>
      <c r="V1084">
        <f t="shared" si="48"/>
        <v>52864998</v>
      </c>
    </row>
    <row r="1085" spans="1:22" x14ac:dyDescent="0.25">
      <c r="A1085" s="2">
        <v>41185</v>
      </c>
      <c r="B1085">
        <v>22.295000000000002</v>
      </c>
      <c r="C1085">
        <v>22.49</v>
      </c>
      <c r="D1085">
        <v>21.8</v>
      </c>
      <c r="E1085">
        <v>21.83</v>
      </c>
      <c r="F1085">
        <v>32000100</v>
      </c>
      <c r="G1085">
        <v>0</v>
      </c>
      <c r="H1085">
        <v>1</v>
      </c>
      <c r="I1085">
        <v>22.295000000000002</v>
      </c>
      <c r="J1085">
        <v>22.49</v>
      </c>
      <c r="K1085">
        <v>21.8</v>
      </c>
      <c r="L1085">
        <v>21.83</v>
      </c>
      <c r="M1085">
        <v>32000100</v>
      </c>
      <c r="N1085" s="3">
        <f>AVERAGE(B1085:$B$1180)</f>
        <v>25.566791666666678</v>
      </c>
      <c r="O1085" s="3">
        <f>AVERAGE(C1085:$C$1180)</f>
        <v>26.087046875000009</v>
      </c>
      <c r="P1085" s="3">
        <f>AVERAGE(D1085:$D$1180)</f>
        <v>24.861847916666676</v>
      </c>
      <c r="Q1085" s="3">
        <f>AVERAGE(E1085:$E$1180)</f>
        <v>25.355690624999998</v>
      </c>
      <c r="R1085" s="3">
        <f t="shared" si="49"/>
        <v>20.905090000000001</v>
      </c>
      <c r="S1085" s="3">
        <v>0</v>
      </c>
      <c r="T1085" s="3">
        <f>SUMPRODUCT(E1085:E1099,Sheet1!$A$1:$A$15)/(15*16/2)</f>
        <v>21.602858333333334</v>
      </c>
      <c r="U1085" s="3">
        <f>SUMPRODUCT(E1085:E1134,Sheet1!$B$1:$B$50)/(50*51/2)</f>
        <v>20.647865490196079</v>
      </c>
      <c r="V1085">
        <f t="shared" si="48"/>
        <v>52271760</v>
      </c>
    </row>
    <row r="1086" spans="1:22" x14ac:dyDescent="0.25">
      <c r="A1086" s="2">
        <v>41184</v>
      </c>
      <c r="B1086">
        <v>22.08</v>
      </c>
      <c r="C1086">
        <v>22.49</v>
      </c>
      <c r="D1086">
        <v>21.82</v>
      </c>
      <c r="E1086">
        <v>22.27</v>
      </c>
      <c r="F1086">
        <v>29341400</v>
      </c>
      <c r="G1086">
        <v>0</v>
      </c>
      <c r="H1086">
        <v>1</v>
      </c>
      <c r="I1086">
        <v>22.08</v>
      </c>
      <c r="J1086">
        <v>22.49</v>
      </c>
      <c r="K1086">
        <v>21.82</v>
      </c>
      <c r="L1086">
        <v>22.27</v>
      </c>
      <c r="M1086">
        <v>29341400</v>
      </c>
      <c r="N1086" s="3">
        <f>AVERAGE(B1086:$B$1180)</f>
        <v>25.601231578947374</v>
      </c>
      <c r="O1086" s="3">
        <f>AVERAGE(C1086:$C$1180)</f>
        <v>26.124910526315794</v>
      </c>
      <c r="P1086" s="3">
        <f>AVERAGE(D1086:$D$1180)</f>
        <v>24.894077894736853</v>
      </c>
      <c r="Q1086" s="3">
        <f>AVERAGE(E1086:$E$1180)</f>
        <v>25.392803157894736</v>
      </c>
      <c r="R1086" s="3">
        <f t="shared" si="49"/>
        <v>21.037490000000002</v>
      </c>
      <c r="S1086" s="3">
        <v>0</v>
      </c>
      <c r="T1086" s="3">
        <f>SUMPRODUCT(E1086:E1100,Sheet1!$A$1:$A$15)/(15*16/2)</f>
        <v>21.571641666666661</v>
      </c>
      <c r="U1086" s="3">
        <f>SUMPRODUCT(E1086:E1135,Sheet1!$B$1:$B$50)/(50*51/2)</f>
        <v>20.61678666666667</v>
      </c>
      <c r="V1086">
        <f t="shared" si="48"/>
        <v>51862554</v>
      </c>
    </row>
    <row r="1087" spans="1:22" x14ac:dyDescent="0.25">
      <c r="A1087" s="2">
        <v>41183</v>
      </c>
      <c r="B1087">
        <v>22.08</v>
      </c>
      <c r="C1087">
        <v>22.59</v>
      </c>
      <c r="D1087">
        <v>21.73</v>
      </c>
      <c r="E1087">
        <v>21.99</v>
      </c>
      <c r="F1087">
        <v>51262700</v>
      </c>
      <c r="G1087">
        <v>0</v>
      </c>
      <c r="H1087">
        <v>1</v>
      </c>
      <c r="I1087">
        <v>22.08</v>
      </c>
      <c r="J1087">
        <v>22.59</v>
      </c>
      <c r="K1087">
        <v>21.73</v>
      </c>
      <c r="L1087">
        <v>21.99</v>
      </c>
      <c r="M1087">
        <v>51262700</v>
      </c>
      <c r="N1087" s="3">
        <f>AVERAGE(B1087:$B$1180)</f>
        <v>25.638691489361708</v>
      </c>
      <c r="O1087" s="3">
        <f>AVERAGE(C1087:$C$1180)</f>
        <v>26.163579787234045</v>
      </c>
      <c r="P1087" s="3">
        <f>AVERAGE(D1087:$D$1180)</f>
        <v>24.926780851063846</v>
      </c>
      <c r="Q1087" s="3">
        <f>AVERAGE(E1087:$E$1180)</f>
        <v>25.426024468085107</v>
      </c>
      <c r="R1087" s="3">
        <f t="shared" si="49"/>
        <v>21.167090000000002</v>
      </c>
      <c r="S1087" s="3">
        <v>0</v>
      </c>
      <c r="T1087" s="3">
        <f>SUMPRODUCT(E1087:E1101,Sheet1!$A$1:$A$15)/(15*16/2)</f>
        <v>21.461758333333332</v>
      </c>
      <c r="U1087" s="3">
        <f>SUMPRODUCT(E1087:E1136,Sheet1!$B$1:$B$50)/(50*51/2)</f>
        <v>20.573535294117651</v>
      </c>
      <c r="V1087">
        <f t="shared" si="48"/>
        <v>51523540</v>
      </c>
    </row>
    <row r="1088" spans="1:22" x14ac:dyDescent="0.25">
      <c r="A1088" s="2">
        <v>41180</v>
      </c>
      <c r="B1088">
        <v>20.57</v>
      </c>
      <c r="C1088">
        <v>21.95</v>
      </c>
      <c r="D1088">
        <v>20.5</v>
      </c>
      <c r="E1088">
        <v>21.66</v>
      </c>
      <c r="F1088">
        <v>65486000</v>
      </c>
      <c r="G1088">
        <v>0</v>
      </c>
      <c r="H1088">
        <v>1</v>
      </c>
      <c r="I1088">
        <v>20.57</v>
      </c>
      <c r="J1088">
        <v>21.95</v>
      </c>
      <c r="K1088">
        <v>20.5</v>
      </c>
      <c r="L1088">
        <v>21.66</v>
      </c>
      <c r="M1088">
        <v>65486000</v>
      </c>
      <c r="N1088" s="3">
        <f>AVERAGE(B1088:$B$1180)</f>
        <v>25.676956989247326</v>
      </c>
      <c r="O1088" s="3">
        <f>AVERAGE(C1088:$C$1180)</f>
        <v>26.202005376344093</v>
      </c>
      <c r="P1088" s="3">
        <f>AVERAGE(D1088:$D$1180)</f>
        <v>24.961154838709692</v>
      </c>
      <c r="Q1088" s="3">
        <f>AVERAGE(E1088:$E$1180)</f>
        <v>25.462970967741931</v>
      </c>
      <c r="R1088" s="3">
        <f t="shared" si="49"/>
        <v>21.302490000000002</v>
      </c>
      <c r="S1088" s="3">
        <v>0</v>
      </c>
      <c r="T1088" s="3">
        <f>SUMPRODUCT(E1088:E1102,Sheet1!$A$1:$A$15)/(15*16/2)</f>
        <v>21.360374999999998</v>
      </c>
      <c r="U1088" s="3">
        <f>SUMPRODUCT(E1088:E1137,Sheet1!$B$1:$B$50)/(50*51/2)</f>
        <v>20.546574117647058</v>
      </c>
      <c r="V1088">
        <f t="shared" si="48"/>
        <v>50735668</v>
      </c>
    </row>
    <row r="1089" spans="1:22" x14ac:dyDescent="0.25">
      <c r="A1089" s="2">
        <v>41179</v>
      </c>
      <c r="B1089">
        <v>20.99</v>
      </c>
      <c r="C1089">
        <v>21</v>
      </c>
      <c r="D1089">
        <v>20.16</v>
      </c>
      <c r="E1089">
        <v>20.32</v>
      </c>
      <c r="F1089">
        <v>30215900</v>
      </c>
      <c r="G1089">
        <v>0</v>
      </c>
      <c r="H1089">
        <v>1</v>
      </c>
      <c r="I1089">
        <v>20.99</v>
      </c>
      <c r="J1089">
        <v>21</v>
      </c>
      <c r="K1089">
        <v>20.16</v>
      </c>
      <c r="L1089">
        <v>20.32</v>
      </c>
      <c r="M1089">
        <v>30215900</v>
      </c>
      <c r="N1089" s="3">
        <f>AVERAGE(B1089:$B$1180)</f>
        <v>25.732467391304365</v>
      </c>
      <c r="O1089" s="3">
        <f>AVERAGE(C1089:$C$1180)</f>
        <v>26.248222826086959</v>
      </c>
      <c r="P1089" s="3">
        <f>AVERAGE(D1089:$D$1180)</f>
        <v>25.00964565217393</v>
      </c>
      <c r="Q1089" s="3">
        <f>AVERAGE(E1089:$E$1180)</f>
        <v>25.504307608695651</v>
      </c>
      <c r="R1089" s="3">
        <f t="shared" si="49"/>
        <v>21.449290000000001</v>
      </c>
      <c r="S1089" s="3">
        <v>0</v>
      </c>
      <c r="T1089" s="3">
        <f>SUMPRODUCT(E1089:E1103,Sheet1!$A$1:$A$15)/(15*16/2)</f>
        <v>21.277908333333336</v>
      </c>
      <c r="U1089" s="3">
        <f>SUMPRODUCT(E1089:E1138,Sheet1!$B$1:$B$50)/(50*51/2)</f>
        <v>20.538310980392158</v>
      </c>
      <c r="V1089">
        <f t="shared" si="48"/>
        <v>49699650</v>
      </c>
    </row>
    <row r="1090" spans="1:22" x14ac:dyDescent="0.25">
      <c r="A1090" s="2">
        <v>41178</v>
      </c>
      <c r="B1090">
        <v>20.145</v>
      </c>
      <c r="C1090">
        <v>20.78</v>
      </c>
      <c r="D1090">
        <v>19.8</v>
      </c>
      <c r="E1090">
        <v>20.62</v>
      </c>
      <c r="F1090">
        <v>38271900</v>
      </c>
      <c r="G1090">
        <v>0</v>
      </c>
      <c r="H1090">
        <v>1</v>
      </c>
      <c r="I1090">
        <v>20.145</v>
      </c>
      <c r="J1090">
        <v>20.78</v>
      </c>
      <c r="K1090">
        <v>19.8</v>
      </c>
      <c r="L1090">
        <v>20.62</v>
      </c>
      <c r="M1090">
        <v>38271900</v>
      </c>
      <c r="N1090" s="3">
        <f>AVERAGE(B1090:$B$1180)</f>
        <v>25.784582417582431</v>
      </c>
      <c r="O1090" s="3">
        <f>AVERAGE(C1090:$C$1180)</f>
        <v>26.305895604395609</v>
      </c>
      <c r="P1090" s="3">
        <f>AVERAGE(D1090:$D$1180)</f>
        <v>25.062938461538472</v>
      </c>
      <c r="Q1090" s="3">
        <f>AVERAGE(E1090:$E$1180)</f>
        <v>25.561278021978023</v>
      </c>
      <c r="R1090" s="3">
        <f t="shared" si="49"/>
        <v>21.62509</v>
      </c>
      <c r="S1090" s="3">
        <v>0</v>
      </c>
      <c r="T1090" s="3">
        <f>SUMPRODUCT(E1090:E1104,Sheet1!$A$1:$A$15)/(15*16/2)</f>
        <v>21.351608333333328</v>
      </c>
      <c r="U1090" s="3">
        <f>SUMPRODUCT(E1090:E1139,Sheet1!$B$1:$B$50)/(50*51/2)</f>
        <v>20.589490980392156</v>
      </c>
      <c r="V1090">
        <f t="shared" si="48"/>
        <v>49432168</v>
      </c>
    </row>
    <row r="1091" spans="1:22" x14ac:dyDescent="0.25">
      <c r="A1091" s="2">
        <v>41177</v>
      </c>
      <c r="B1091">
        <v>21.2</v>
      </c>
      <c r="C1091">
        <v>21.21</v>
      </c>
      <c r="D1091">
        <v>20.22</v>
      </c>
      <c r="E1091">
        <v>20.28</v>
      </c>
      <c r="F1091">
        <v>46291700</v>
      </c>
      <c r="G1091">
        <v>0</v>
      </c>
      <c r="H1091">
        <v>1</v>
      </c>
      <c r="I1091">
        <v>21.2</v>
      </c>
      <c r="J1091">
        <v>21.21</v>
      </c>
      <c r="K1091">
        <v>20.22</v>
      </c>
      <c r="L1091">
        <v>20.28</v>
      </c>
      <c r="M1091">
        <v>46291700</v>
      </c>
      <c r="N1091" s="3">
        <f>AVERAGE(B1091:$B$1180)</f>
        <v>25.84724444444446</v>
      </c>
      <c r="O1091" s="3">
        <f>AVERAGE(C1091:$C$1180)</f>
        <v>26.367294444444447</v>
      </c>
      <c r="P1091" s="3">
        <f>AVERAGE(D1091:$D$1180)</f>
        <v>25.121415555555561</v>
      </c>
      <c r="Q1091" s="3">
        <f>AVERAGE(E1091:$E$1180)</f>
        <v>25.616181111111111</v>
      </c>
      <c r="R1091" s="3">
        <f t="shared" si="49"/>
        <v>21.774489999999997</v>
      </c>
      <c r="S1091" s="3">
        <v>0</v>
      </c>
      <c r="T1091" s="3">
        <f>SUMPRODUCT(E1091:E1105,Sheet1!$A$1:$A$15)/(15*16/2)</f>
        <v>21.370808333333336</v>
      </c>
      <c r="U1091" s="3">
        <f>SUMPRODUCT(E1091:E1140,Sheet1!$B$1:$B$50)/(50*51/2)</f>
        <v>20.634765098039221</v>
      </c>
      <c r="V1091">
        <f t="shared" ref="V1091:V1154" si="50">AVERAGE(F1091:F1140)</f>
        <v>49275502</v>
      </c>
    </row>
    <row r="1092" spans="1:22" x14ac:dyDescent="0.25">
      <c r="A1092" s="2">
        <v>41176</v>
      </c>
      <c r="B1092">
        <v>21.78</v>
      </c>
      <c r="C1092">
        <v>21.98</v>
      </c>
      <c r="D1092">
        <v>20.362500000000001</v>
      </c>
      <c r="E1092">
        <v>20.79</v>
      </c>
      <c r="F1092">
        <v>79106500</v>
      </c>
      <c r="G1092">
        <v>0</v>
      </c>
      <c r="H1092">
        <v>1</v>
      </c>
      <c r="I1092">
        <v>21.78</v>
      </c>
      <c r="J1092">
        <v>21.98</v>
      </c>
      <c r="K1092">
        <v>20.362500000000001</v>
      </c>
      <c r="L1092">
        <v>20.79</v>
      </c>
      <c r="M1092">
        <v>79106500</v>
      </c>
      <c r="N1092" s="3">
        <f>AVERAGE(B1092:$B$1180)</f>
        <v>25.899460674157321</v>
      </c>
      <c r="O1092" s="3">
        <f>AVERAGE(C1092:$C$1180)</f>
        <v>26.425241573033713</v>
      </c>
      <c r="P1092" s="3">
        <f>AVERAGE(D1092:$D$1180)</f>
        <v>25.176487640449444</v>
      </c>
      <c r="Q1092" s="3">
        <f>AVERAGE(E1092:$E$1180)</f>
        <v>25.676138202247191</v>
      </c>
      <c r="R1092" s="3">
        <f t="shared" ref="R1092:R1131" si="51">SUM(E1092:E1141)/50</f>
        <v>21.933789999999998</v>
      </c>
      <c r="S1092" s="3">
        <v>0</v>
      </c>
      <c r="T1092" s="3">
        <f>SUMPRODUCT(E1092:E1106,Sheet1!$A$1:$A$15)/(15*16/2)</f>
        <v>21.411249999999999</v>
      </c>
      <c r="U1092" s="3">
        <f>SUMPRODUCT(E1092:E1141,Sheet1!$B$1:$B$50)/(50*51/2)</f>
        <v>20.699619607843136</v>
      </c>
      <c r="V1092">
        <f t="shared" si="50"/>
        <v>48843110</v>
      </c>
    </row>
    <row r="1093" spans="1:22" x14ac:dyDescent="0.25">
      <c r="A1093" s="2">
        <v>41173</v>
      </c>
      <c r="B1093">
        <v>22.97</v>
      </c>
      <c r="C1093">
        <v>23.24</v>
      </c>
      <c r="D1093">
        <v>22.6</v>
      </c>
      <c r="E1093">
        <v>22.86</v>
      </c>
      <c r="F1093">
        <v>51218100</v>
      </c>
      <c r="G1093">
        <v>0</v>
      </c>
      <c r="H1093">
        <v>1</v>
      </c>
      <c r="I1093">
        <v>22.97</v>
      </c>
      <c r="J1093">
        <v>23.24</v>
      </c>
      <c r="K1093">
        <v>22.6</v>
      </c>
      <c r="L1093">
        <v>22.86</v>
      </c>
      <c r="M1093">
        <v>51218100</v>
      </c>
      <c r="N1093" s="3">
        <f>AVERAGE(B1093:$B$1180)</f>
        <v>25.946272727272742</v>
      </c>
      <c r="O1093" s="3">
        <f>AVERAGE(C1093:$C$1180)</f>
        <v>26.475755681818182</v>
      </c>
      <c r="P1093" s="3">
        <f>AVERAGE(D1093:$D$1180)</f>
        <v>25.231192045454552</v>
      </c>
      <c r="Q1093" s="3">
        <f>AVERAGE(E1093:$E$1180)</f>
        <v>25.731662500000002</v>
      </c>
      <c r="R1093" s="3">
        <f t="shared" si="51"/>
        <v>22.132390000000001</v>
      </c>
      <c r="S1093" s="3">
        <v>0</v>
      </c>
      <c r="T1093" s="3">
        <f>SUMPRODUCT(E1093:E1107,Sheet1!$A$1:$A$15)/(15*16/2)</f>
        <v>21.365175000000004</v>
      </c>
      <c r="U1093" s="3">
        <f>SUMPRODUCT(E1093:E1142,Sheet1!$B$1:$B$50)/(50*51/2)</f>
        <v>20.752262352941177</v>
      </c>
      <c r="V1093">
        <f t="shared" si="50"/>
        <v>47423146</v>
      </c>
    </row>
    <row r="1094" spans="1:22" x14ac:dyDescent="0.25">
      <c r="A1094" s="2">
        <v>41172</v>
      </c>
      <c r="B1094">
        <v>23.02</v>
      </c>
      <c r="C1094">
        <v>23.24</v>
      </c>
      <c r="D1094">
        <v>22.54</v>
      </c>
      <c r="E1094">
        <v>22.59</v>
      </c>
      <c r="F1094">
        <v>57248900</v>
      </c>
      <c r="G1094">
        <v>0</v>
      </c>
      <c r="H1094">
        <v>1</v>
      </c>
      <c r="I1094">
        <v>23.02</v>
      </c>
      <c r="J1094">
        <v>23.24</v>
      </c>
      <c r="K1094">
        <v>22.54</v>
      </c>
      <c r="L1094">
        <v>22.59</v>
      </c>
      <c r="M1094">
        <v>57248900</v>
      </c>
      <c r="N1094" s="3">
        <f>AVERAGE(B1094:$B$1180)</f>
        <v>25.980482758620703</v>
      </c>
      <c r="O1094" s="3">
        <f>AVERAGE(C1094:$C$1180)</f>
        <v>26.512948275862072</v>
      </c>
      <c r="P1094" s="3">
        <f>AVERAGE(D1094:$D$1180)</f>
        <v>25.261435632183915</v>
      </c>
      <c r="Q1094" s="3">
        <f>AVERAGE(E1094:$E$1180)</f>
        <v>25.764670114942529</v>
      </c>
      <c r="R1094" s="3">
        <f t="shared" si="51"/>
        <v>22.29139</v>
      </c>
      <c r="S1094" s="3">
        <v>0</v>
      </c>
      <c r="T1094" s="3">
        <f>SUMPRODUCT(E1094:E1108,Sheet1!$A$1:$A$15)/(15*16/2)</f>
        <v>21.028920833333338</v>
      </c>
      <c r="U1094" s="3">
        <f>SUMPRODUCT(E1094:E1143,Sheet1!$B$1:$B$50)/(50*51/2)</f>
        <v>20.729963921568622</v>
      </c>
      <c r="V1094">
        <f t="shared" si="50"/>
        <v>46624798</v>
      </c>
    </row>
    <row r="1095" spans="1:22" x14ac:dyDescent="0.25">
      <c r="A1095" s="2">
        <v>41171</v>
      </c>
      <c r="B1095">
        <v>21.99</v>
      </c>
      <c r="C1095">
        <v>23.37</v>
      </c>
      <c r="D1095">
        <v>21.77</v>
      </c>
      <c r="E1095">
        <v>23.29</v>
      </c>
      <c r="F1095">
        <v>78782800</v>
      </c>
      <c r="G1095">
        <v>0</v>
      </c>
      <c r="H1095">
        <v>1</v>
      </c>
      <c r="I1095">
        <v>21.99</v>
      </c>
      <c r="J1095">
        <v>23.37</v>
      </c>
      <c r="K1095">
        <v>21.77</v>
      </c>
      <c r="L1095">
        <v>23.29</v>
      </c>
      <c r="M1095">
        <v>78782800</v>
      </c>
      <c r="N1095" s="3">
        <f>AVERAGE(B1095:$B$1180)</f>
        <v>26.0149069767442</v>
      </c>
      <c r="O1095" s="3">
        <f>AVERAGE(C1095:$C$1180)</f>
        <v>26.551005813953488</v>
      </c>
      <c r="P1095" s="3">
        <f>AVERAGE(D1095:$D$1180)</f>
        <v>25.293080232558143</v>
      </c>
      <c r="Q1095" s="3">
        <f>AVERAGE(E1095:$E$1180)</f>
        <v>25.801584883720935</v>
      </c>
      <c r="R1095" s="3">
        <f t="shared" si="51"/>
        <v>22.458990000000004</v>
      </c>
      <c r="S1095" s="3">
        <v>0</v>
      </c>
      <c r="T1095" s="3">
        <f>SUMPRODUCT(E1095:E1109,Sheet1!$A$1:$A$15)/(15*16/2)</f>
        <v>20.69733333333334</v>
      </c>
      <c r="U1095" s="3">
        <f>SUMPRODUCT(E1095:E1144,Sheet1!$B$1:$B$50)/(50*51/2)</f>
        <v>20.724826274509816</v>
      </c>
      <c r="V1095">
        <f t="shared" si="50"/>
        <v>45740426</v>
      </c>
    </row>
    <row r="1096" spans="1:22" x14ac:dyDescent="0.25">
      <c r="A1096" s="2">
        <v>41170</v>
      </c>
      <c r="B1096">
        <v>21.6</v>
      </c>
      <c r="C1096">
        <v>21.98</v>
      </c>
      <c r="D1096">
        <v>21.37</v>
      </c>
      <c r="E1096">
        <v>21.87</v>
      </c>
      <c r="F1096">
        <v>36760500</v>
      </c>
      <c r="G1096">
        <v>0</v>
      </c>
      <c r="H1096">
        <v>1</v>
      </c>
      <c r="I1096">
        <v>21.6</v>
      </c>
      <c r="J1096">
        <v>21.98</v>
      </c>
      <c r="K1096">
        <v>21.37</v>
      </c>
      <c r="L1096">
        <v>21.87</v>
      </c>
      <c r="M1096">
        <v>36760500</v>
      </c>
      <c r="N1096" s="3">
        <f>AVERAGE(B1096:$B$1180)</f>
        <v>26.062258823529426</v>
      </c>
      <c r="O1096" s="3">
        <f>AVERAGE(C1096:$C$1180)</f>
        <v>26.588429411764714</v>
      </c>
      <c r="P1096" s="3">
        <f>AVERAGE(D1096:$D$1180)</f>
        <v>25.334528235294119</v>
      </c>
      <c r="Q1096" s="3">
        <f>AVERAGE(E1096:$E$1180)</f>
        <v>25.831132941176474</v>
      </c>
      <c r="R1096" s="3">
        <f t="shared" si="51"/>
        <v>22.622590000000006</v>
      </c>
      <c r="S1096" s="3">
        <v>0</v>
      </c>
      <c r="T1096" s="3">
        <f>SUMPRODUCT(E1096:E1110,Sheet1!$A$1:$A$15)/(15*16/2)</f>
        <v>20.245329166666661</v>
      </c>
      <c r="U1096" s="3">
        <f>SUMPRODUCT(E1096:E1145,Sheet1!$B$1:$B$50)/(50*51/2)</f>
        <v>20.69865333333334</v>
      </c>
      <c r="V1096">
        <f t="shared" si="50"/>
        <v>44450160</v>
      </c>
    </row>
    <row r="1097" spans="1:22" x14ac:dyDescent="0.25">
      <c r="A1097" s="2">
        <v>41169</v>
      </c>
      <c r="B1097">
        <v>22.67</v>
      </c>
      <c r="C1097">
        <v>22.75</v>
      </c>
      <c r="D1097">
        <v>21.5</v>
      </c>
      <c r="E1097">
        <v>21.52</v>
      </c>
      <c r="F1097">
        <v>50667600</v>
      </c>
      <c r="G1097">
        <v>0</v>
      </c>
      <c r="H1097">
        <v>1</v>
      </c>
      <c r="I1097">
        <v>22.67</v>
      </c>
      <c r="J1097">
        <v>22.75</v>
      </c>
      <c r="K1097">
        <v>21.5</v>
      </c>
      <c r="L1097">
        <v>21.52</v>
      </c>
      <c r="M1097">
        <v>50667600</v>
      </c>
      <c r="N1097" s="3">
        <f>AVERAGE(B1097:$B$1180)</f>
        <v>26.115380952380967</v>
      </c>
      <c r="O1097" s="3">
        <f>AVERAGE(C1097:$C$1180)</f>
        <v>26.643291666666673</v>
      </c>
      <c r="P1097" s="3">
        <f>AVERAGE(D1097:$D$1180)</f>
        <v>25.381724999999999</v>
      </c>
      <c r="Q1097" s="3">
        <f>AVERAGE(E1097:$E$1180)</f>
        <v>25.878289285714292</v>
      </c>
      <c r="R1097" s="3">
        <f t="shared" si="51"/>
        <v>22.828590000000009</v>
      </c>
      <c r="S1097" s="3">
        <v>0</v>
      </c>
      <c r="T1097" s="3">
        <f>SUMPRODUCT(E1097:E1111,Sheet1!$A$1:$A$15)/(15*16/2)</f>
        <v>19.948158333333328</v>
      </c>
      <c r="U1097" s="3">
        <f>SUMPRODUCT(E1097:E1146,Sheet1!$B$1:$B$50)/(50*51/2)</f>
        <v>20.736245098039209</v>
      </c>
      <c r="V1097">
        <f t="shared" si="50"/>
        <v>44070654</v>
      </c>
    </row>
    <row r="1098" spans="1:22" x14ac:dyDescent="0.25">
      <c r="A1098" s="2">
        <v>41166</v>
      </c>
      <c r="B1098">
        <v>21.13</v>
      </c>
      <c r="C1098">
        <v>22.08</v>
      </c>
      <c r="D1098">
        <v>20.9</v>
      </c>
      <c r="E1098">
        <v>22</v>
      </c>
      <c r="F1098">
        <v>72819800</v>
      </c>
      <c r="G1098">
        <v>0</v>
      </c>
      <c r="H1098">
        <v>1</v>
      </c>
      <c r="I1098">
        <v>21.13</v>
      </c>
      <c r="J1098">
        <v>22.08</v>
      </c>
      <c r="K1098">
        <v>20.9</v>
      </c>
      <c r="L1098">
        <v>22</v>
      </c>
      <c r="M1098">
        <v>72819800</v>
      </c>
      <c r="N1098" s="3">
        <f>AVERAGE(B1098:$B$1180)</f>
        <v>26.156891566265081</v>
      </c>
      <c r="O1098" s="3">
        <f>AVERAGE(C1098:$C$1180)</f>
        <v>26.690198795180731</v>
      </c>
      <c r="P1098" s="3">
        <f>AVERAGE(D1098:$D$1180)</f>
        <v>25.42849277108434</v>
      </c>
      <c r="Q1098" s="3">
        <f>AVERAGE(E1098:$E$1180)</f>
        <v>25.930798795180724</v>
      </c>
      <c r="R1098" s="3">
        <f t="shared" si="51"/>
        <v>23.032790000000009</v>
      </c>
      <c r="S1098" s="3">
        <v>0</v>
      </c>
      <c r="T1098" s="3">
        <f>SUMPRODUCT(E1098:E1112,Sheet1!$A$1:$A$15)/(15*16/2)</f>
        <v>19.677145833333338</v>
      </c>
      <c r="U1098" s="3">
        <f>SUMPRODUCT(E1098:E1147,Sheet1!$B$1:$B$50)/(50*51/2)</f>
        <v>20.795570196078426</v>
      </c>
      <c r="V1098">
        <f t="shared" si="50"/>
        <v>43276214</v>
      </c>
    </row>
    <row r="1099" spans="1:22" x14ac:dyDescent="0.25">
      <c r="A1099" s="2">
        <v>41165</v>
      </c>
      <c r="B1099">
        <v>20.954999999999998</v>
      </c>
      <c r="C1099">
        <v>21.48</v>
      </c>
      <c r="D1099">
        <v>20.61</v>
      </c>
      <c r="E1099">
        <v>20.713000000000001</v>
      </c>
      <c r="F1099">
        <v>65041600</v>
      </c>
      <c r="G1099">
        <v>0</v>
      </c>
      <c r="H1099">
        <v>1</v>
      </c>
      <c r="I1099">
        <v>20.954999999999998</v>
      </c>
      <c r="J1099">
        <v>21.48</v>
      </c>
      <c r="K1099">
        <v>20.61</v>
      </c>
      <c r="L1099">
        <v>20.713000000000001</v>
      </c>
      <c r="M1099">
        <v>65041600</v>
      </c>
      <c r="N1099" s="3">
        <f>AVERAGE(B1099:$B$1180)</f>
        <v>26.218195121951233</v>
      </c>
      <c r="O1099" s="3">
        <f>AVERAGE(C1099:$C$1180)</f>
        <v>26.746420731707325</v>
      </c>
      <c r="P1099" s="3">
        <f>AVERAGE(D1099:$D$1180)</f>
        <v>25.48371829268293</v>
      </c>
      <c r="Q1099" s="3">
        <f>AVERAGE(E1099:$E$1180)</f>
        <v>25.978735365853659</v>
      </c>
      <c r="R1099" s="3">
        <f t="shared" si="51"/>
        <v>23.222190000000005</v>
      </c>
      <c r="S1099" s="3">
        <v>0</v>
      </c>
      <c r="T1099" s="3">
        <f>SUMPRODUCT(E1099:E1113,Sheet1!$A$1:$A$15)/(15*16/2)</f>
        <v>19.3248</v>
      </c>
      <c r="U1099" s="3">
        <f>SUMPRODUCT(E1099:E1148,Sheet1!$B$1:$B$50)/(50*51/2)</f>
        <v>20.843499215686268</v>
      </c>
      <c r="V1099">
        <f t="shared" si="50"/>
        <v>42020460</v>
      </c>
    </row>
    <row r="1100" spans="1:22" x14ac:dyDescent="0.25">
      <c r="A1100" s="2">
        <v>41164</v>
      </c>
      <c r="B1100">
        <v>20.76</v>
      </c>
      <c r="C1100">
        <v>21.16</v>
      </c>
      <c r="D1100">
        <v>20.28</v>
      </c>
      <c r="E1100">
        <v>20.931000000000001</v>
      </c>
      <c r="F1100">
        <v>121584000</v>
      </c>
      <c r="G1100">
        <v>0</v>
      </c>
      <c r="H1100">
        <v>1</v>
      </c>
      <c r="I1100">
        <v>20.76</v>
      </c>
      <c r="J1100">
        <v>21.16</v>
      </c>
      <c r="K1100">
        <v>20.28</v>
      </c>
      <c r="L1100">
        <v>20.931000000000001</v>
      </c>
      <c r="M1100">
        <v>121584000</v>
      </c>
      <c r="N1100" s="3">
        <f>AVERAGE(B1100:$B$1180)</f>
        <v>26.283172839506189</v>
      </c>
      <c r="O1100" s="3">
        <f>AVERAGE(C1100:$C$1180)</f>
        <v>26.811438271604946</v>
      </c>
      <c r="P1100" s="3">
        <f>AVERAGE(D1100:$D$1180)</f>
        <v>25.54388765432099</v>
      </c>
      <c r="Q1100" s="3">
        <f>AVERAGE(E1100:$E$1180)</f>
        <v>26.043744444444442</v>
      </c>
      <c r="R1100" s="3">
        <f t="shared" si="51"/>
        <v>23.431930000000008</v>
      </c>
      <c r="S1100" s="3">
        <v>0</v>
      </c>
      <c r="T1100" s="3">
        <f>SUMPRODUCT(E1100:E1114,Sheet1!$A$1:$A$15)/(15*16/2)</f>
        <v>19.122712499999995</v>
      </c>
      <c r="U1100" s="3">
        <f>SUMPRODUCT(E1100:E1149,Sheet1!$B$1:$B$50)/(50*51/2)</f>
        <v>20.950123921568625</v>
      </c>
      <c r="V1100">
        <f t="shared" si="50"/>
        <v>40894900</v>
      </c>
    </row>
    <row r="1101" spans="1:22" x14ac:dyDescent="0.25">
      <c r="A1101" s="2">
        <v>41163</v>
      </c>
      <c r="B1101">
        <v>18.920000000000002</v>
      </c>
      <c r="C1101">
        <v>19.581</v>
      </c>
      <c r="D1101">
        <v>18.850000000000001</v>
      </c>
      <c r="E1101">
        <v>19.43</v>
      </c>
      <c r="F1101">
        <v>50508200</v>
      </c>
      <c r="G1101">
        <v>0</v>
      </c>
      <c r="H1101">
        <v>1</v>
      </c>
      <c r="I1101">
        <v>18.920000000000002</v>
      </c>
      <c r="J1101">
        <v>19.581</v>
      </c>
      <c r="K1101">
        <v>18.850000000000001</v>
      </c>
      <c r="L1101">
        <v>19.43</v>
      </c>
      <c r="M1101">
        <v>50508200</v>
      </c>
      <c r="N1101" s="3">
        <f>AVERAGE(B1101:$B$1180)</f>
        <v>26.352212500000014</v>
      </c>
      <c r="O1101" s="3">
        <f>AVERAGE(C1101:$C$1180)</f>
        <v>26.882081250000006</v>
      </c>
      <c r="P1101" s="3">
        <f>AVERAGE(D1101:$D$1180)</f>
        <v>25.609686250000003</v>
      </c>
      <c r="Q1101" s="3">
        <f>AVERAGE(E1101:$E$1180)</f>
        <v>26.107653749999997</v>
      </c>
      <c r="R1101" s="3">
        <f t="shared" si="51"/>
        <v>23.628730000000004</v>
      </c>
      <c r="S1101" s="3">
        <v>0</v>
      </c>
      <c r="T1101" s="3">
        <f>SUMPRODUCT(E1101:E1115,Sheet1!$A$1:$A$15)/(15*16/2)</f>
        <v>18.878608333333332</v>
      </c>
      <c r="U1101" s="3">
        <f>SUMPRODUCT(E1101:E1150,Sheet1!$B$1:$B$50)/(50*51/2)</f>
        <v>21.055917254901956</v>
      </c>
      <c r="V1101">
        <f t="shared" si="50"/>
        <v>38745660</v>
      </c>
    </row>
    <row r="1102" spans="1:22" x14ac:dyDescent="0.25">
      <c r="A1102" s="2">
        <v>41162</v>
      </c>
      <c r="B1102">
        <v>19.059999999999999</v>
      </c>
      <c r="C1102">
        <v>19.2</v>
      </c>
      <c r="D1102">
        <v>18.55</v>
      </c>
      <c r="E1102">
        <v>18.809999999999999</v>
      </c>
      <c r="F1102">
        <v>24797800</v>
      </c>
      <c r="G1102">
        <v>0</v>
      </c>
      <c r="H1102">
        <v>1</v>
      </c>
      <c r="I1102">
        <v>19.059999999999999</v>
      </c>
      <c r="J1102">
        <v>19.2</v>
      </c>
      <c r="K1102">
        <v>18.55</v>
      </c>
      <c r="L1102">
        <v>18.809999999999999</v>
      </c>
      <c r="M1102">
        <v>24797800</v>
      </c>
      <c r="N1102" s="3">
        <f>AVERAGE(B1102:$B$1180)</f>
        <v>26.446291139240511</v>
      </c>
      <c r="O1102" s="3">
        <f>AVERAGE(C1102:$C$1180)</f>
        <v>26.974500000000003</v>
      </c>
      <c r="P1102" s="3">
        <f>AVERAGE(D1102:$D$1180)</f>
        <v>25.695251898734181</v>
      </c>
      <c r="Q1102" s="3">
        <f>AVERAGE(E1102:$E$1180)</f>
        <v>26.192181012658228</v>
      </c>
      <c r="R1102" s="3">
        <f t="shared" si="51"/>
        <v>23.862030000000008</v>
      </c>
      <c r="S1102" s="3">
        <v>0</v>
      </c>
      <c r="T1102" s="3">
        <f>SUMPRODUCT(E1102:E1116,Sheet1!$A$1:$A$15)/(15*16/2)</f>
        <v>18.826970833333338</v>
      </c>
      <c r="U1102" s="3">
        <f>SUMPRODUCT(E1102:E1151,Sheet1!$B$1:$B$50)/(50*51/2)</f>
        <v>21.229722352941181</v>
      </c>
      <c r="V1102">
        <f t="shared" si="50"/>
        <v>38126034</v>
      </c>
    </row>
    <row r="1103" spans="1:22" x14ac:dyDescent="0.25">
      <c r="A1103" s="2">
        <v>41159</v>
      </c>
      <c r="B1103">
        <v>19.100000000000001</v>
      </c>
      <c r="C1103">
        <v>19.420000000000002</v>
      </c>
      <c r="D1103">
        <v>18.78</v>
      </c>
      <c r="E1103">
        <v>18.98</v>
      </c>
      <c r="F1103">
        <v>36371700</v>
      </c>
      <c r="G1103">
        <v>0</v>
      </c>
      <c r="H1103">
        <v>1</v>
      </c>
      <c r="I1103">
        <v>19.100000000000001</v>
      </c>
      <c r="J1103">
        <v>19.420000000000002</v>
      </c>
      <c r="K1103">
        <v>18.78</v>
      </c>
      <c r="L1103">
        <v>18.98</v>
      </c>
      <c r="M1103">
        <v>36371700</v>
      </c>
      <c r="N1103" s="3">
        <f>AVERAGE(B1103:$B$1180)</f>
        <v>26.540987179487185</v>
      </c>
      <c r="O1103" s="3">
        <f>AVERAGE(C1103:$C$1180)</f>
        <v>27.074173076923081</v>
      </c>
      <c r="P1103" s="3">
        <f>AVERAGE(D1103:$D$1180)</f>
        <v>25.786857692307695</v>
      </c>
      <c r="Q1103" s="3">
        <f>AVERAGE(E1103:$E$1180)</f>
        <v>26.286824358974354</v>
      </c>
      <c r="R1103" s="3">
        <f t="shared" si="51"/>
        <v>24.113030000000002</v>
      </c>
      <c r="S1103" s="3">
        <v>0</v>
      </c>
      <c r="T1103" s="3">
        <f>SUMPRODUCT(E1103:E1117,Sheet1!$A$1:$A$15)/(15*16/2)</f>
        <v>18.854833333333328</v>
      </c>
      <c r="U1103" s="3">
        <f>SUMPRODUCT(E1103:E1152,Sheet1!$B$1:$B$50)/(50*51/2)</f>
        <v>21.43768431372548</v>
      </c>
      <c r="V1103">
        <f t="shared" si="50"/>
        <v>37984344</v>
      </c>
    </row>
    <row r="1104" spans="1:22" x14ac:dyDescent="0.25">
      <c r="A1104" s="2">
        <v>41158</v>
      </c>
      <c r="B1104">
        <v>18.739999999999998</v>
      </c>
      <c r="C1104">
        <v>19.261700000000001</v>
      </c>
      <c r="D1104">
        <v>18.72</v>
      </c>
      <c r="E1104">
        <v>18.96</v>
      </c>
      <c r="F1104">
        <v>46066500</v>
      </c>
      <c r="G1104">
        <v>0</v>
      </c>
      <c r="H1104">
        <v>1</v>
      </c>
      <c r="I1104">
        <v>18.739999999999998</v>
      </c>
      <c r="J1104">
        <v>19.261700000000001</v>
      </c>
      <c r="K1104">
        <v>18.72</v>
      </c>
      <c r="L1104">
        <v>18.96</v>
      </c>
      <c r="M1104">
        <v>46066500</v>
      </c>
      <c r="N1104" s="3">
        <f>AVERAGE(B1104:$B$1180)</f>
        <v>26.637623376623385</v>
      </c>
      <c r="O1104" s="3">
        <f>AVERAGE(C1104:$C$1180)</f>
        <v>27.173577922077925</v>
      </c>
      <c r="P1104" s="3">
        <f>AVERAGE(D1104:$D$1180)</f>
        <v>25.877855844155846</v>
      </c>
      <c r="Q1104" s="3">
        <f>AVERAGE(E1104:$E$1180)</f>
        <v>26.381718181818179</v>
      </c>
      <c r="R1104" s="3">
        <f t="shared" si="51"/>
        <v>24.378030000000003</v>
      </c>
      <c r="S1104" s="3">
        <v>0</v>
      </c>
      <c r="T1104" s="3">
        <f>SUMPRODUCT(E1104:E1118,Sheet1!$A$1:$A$15)/(15*16/2)</f>
        <v>18.868862499999999</v>
      </c>
      <c r="U1104" s="3">
        <f>SUMPRODUCT(E1104:E1153,Sheet1!$B$1:$B$50)/(50*51/2)</f>
        <v>21.649371764705879</v>
      </c>
      <c r="V1104">
        <f t="shared" si="50"/>
        <v>37828270</v>
      </c>
    </row>
    <row r="1105" spans="1:22" x14ac:dyDescent="0.25">
      <c r="A1105" s="2">
        <v>41157</v>
      </c>
      <c r="B1105">
        <v>18.27</v>
      </c>
      <c r="C1105">
        <v>18.75</v>
      </c>
      <c r="D1105">
        <v>18.18</v>
      </c>
      <c r="E1105">
        <v>18.579999999999998</v>
      </c>
      <c r="F1105">
        <v>60781800</v>
      </c>
      <c r="G1105">
        <v>0</v>
      </c>
      <c r="H1105">
        <v>1</v>
      </c>
      <c r="I1105">
        <v>18.27</v>
      </c>
      <c r="J1105">
        <v>18.75</v>
      </c>
      <c r="K1105">
        <v>18.18</v>
      </c>
      <c r="L1105">
        <v>18.579999999999998</v>
      </c>
      <c r="M1105">
        <v>60781800</v>
      </c>
      <c r="N1105" s="3">
        <f>AVERAGE(B1105:$B$1180)</f>
        <v>26.74153947368422</v>
      </c>
      <c r="O1105" s="3">
        <f>AVERAGE(C1105:$C$1180)</f>
        <v>27.277681578947366</v>
      </c>
      <c r="P1105" s="3">
        <f>AVERAGE(D1105:$D$1180)</f>
        <v>25.972038157894737</v>
      </c>
      <c r="Q1105" s="3">
        <f>AVERAGE(E1105:$E$1180)</f>
        <v>26.47937236842105</v>
      </c>
      <c r="R1105" s="3">
        <f t="shared" si="51"/>
        <v>24.660830000000001</v>
      </c>
      <c r="S1105" s="3">
        <v>0</v>
      </c>
      <c r="T1105" s="3">
        <f>SUMPRODUCT(E1105:E1119,Sheet1!$A$1:$A$15)/(15*16/2)</f>
        <v>18.904058333333332</v>
      </c>
      <c r="U1105" s="3">
        <f>SUMPRODUCT(E1105:E1154,Sheet1!$B$1:$B$50)/(50*51/2)</f>
        <v>21.872933725490192</v>
      </c>
      <c r="V1105">
        <f t="shared" si="50"/>
        <v>37404114</v>
      </c>
    </row>
    <row r="1106" spans="1:22" x14ac:dyDescent="0.25">
      <c r="A1106" s="2">
        <v>41156</v>
      </c>
      <c r="B1106">
        <v>18.079999999999998</v>
      </c>
      <c r="C1106">
        <v>18.27</v>
      </c>
      <c r="D1106">
        <v>17.55</v>
      </c>
      <c r="E1106">
        <v>17.728999999999999</v>
      </c>
      <c r="F1106">
        <v>46622400</v>
      </c>
      <c r="G1106">
        <v>0</v>
      </c>
      <c r="H1106">
        <v>1</v>
      </c>
      <c r="I1106">
        <v>18.079999999999998</v>
      </c>
      <c r="J1106">
        <v>18.27</v>
      </c>
      <c r="K1106">
        <v>17.55</v>
      </c>
      <c r="L1106">
        <v>17.728999999999999</v>
      </c>
      <c r="M1106">
        <v>46622400</v>
      </c>
      <c r="N1106" s="3">
        <f>AVERAGE(B1106:$B$1180)</f>
        <v>26.854493333333341</v>
      </c>
      <c r="O1106" s="3">
        <f>AVERAGE(C1106:$C$1180)</f>
        <v>27.391383999999999</v>
      </c>
      <c r="P1106" s="3">
        <f>AVERAGE(D1106:$D$1180)</f>
        <v>26.075932000000002</v>
      </c>
      <c r="Q1106" s="3">
        <f>AVERAGE(E1106:$E$1180)</f>
        <v>26.584697333333331</v>
      </c>
      <c r="R1106" s="3">
        <f t="shared" si="51"/>
        <v>24.930430000000001</v>
      </c>
      <c r="S1106" s="3">
        <v>0</v>
      </c>
      <c r="T1106" s="3">
        <f>SUMPRODUCT(E1106:E1120,Sheet1!$A$1:$A$15)/(15*16/2)</f>
        <v>19.001754166666668</v>
      </c>
      <c r="U1106" s="3">
        <f>SUMPRODUCT(E1106:E1155,Sheet1!$B$1:$B$50)/(50*51/2)</f>
        <v>22.121970196078422</v>
      </c>
      <c r="V1106">
        <f t="shared" si="50"/>
        <v>36675536</v>
      </c>
    </row>
    <row r="1107" spans="1:22" x14ac:dyDescent="0.25">
      <c r="A1107" s="2">
        <v>41152</v>
      </c>
      <c r="B1107">
        <v>18.68</v>
      </c>
      <c r="C1107">
        <v>18.7</v>
      </c>
      <c r="D1107">
        <v>18.03</v>
      </c>
      <c r="E1107">
        <v>18.058</v>
      </c>
      <c r="F1107">
        <v>58764200</v>
      </c>
      <c r="G1107">
        <v>0</v>
      </c>
      <c r="H1107">
        <v>1</v>
      </c>
      <c r="I1107">
        <v>18.68</v>
      </c>
      <c r="J1107">
        <v>18.7</v>
      </c>
      <c r="K1107">
        <v>18.03</v>
      </c>
      <c r="L1107">
        <v>18.058</v>
      </c>
      <c r="M1107">
        <v>58764200</v>
      </c>
      <c r="N1107" s="3">
        <f>AVERAGE(B1107:$B$1180)</f>
        <v>26.973067567567579</v>
      </c>
      <c r="O1107" s="3">
        <f>AVERAGE(C1107:$C$1180)</f>
        <v>27.514645945945947</v>
      </c>
      <c r="P1107" s="3">
        <f>AVERAGE(D1107:$D$1180)</f>
        <v>26.191147297297299</v>
      </c>
      <c r="Q1107" s="3">
        <f>AVERAGE(E1107:$E$1180)</f>
        <v>26.704368918918917</v>
      </c>
      <c r="R1107" s="3">
        <f t="shared" si="51"/>
        <v>25.23685</v>
      </c>
      <c r="S1107" s="3">
        <v>0</v>
      </c>
      <c r="T1107" s="3">
        <f>SUMPRODUCT(E1107:E1121,Sheet1!$A$1:$A$15)/(15*16/2)</f>
        <v>19.238083333333332</v>
      </c>
      <c r="U1107" s="3">
        <f>SUMPRODUCT(E1107:E1156,Sheet1!$B$1:$B$50)/(50*51/2)</f>
        <v>22.416395686274502</v>
      </c>
      <c r="V1107">
        <f t="shared" si="50"/>
        <v>37239768</v>
      </c>
    </row>
    <row r="1108" spans="1:22" x14ac:dyDescent="0.25">
      <c r="A1108" s="2">
        <v>41151</v>
      </c>
      <c r="B1108">
        <v>19.27</v>
      </c>
      <c r="C1108">
        <v>19.45</v>
      </c>
      <c r="D1108">
        <v>19.059999999999999</v>
      </c>
      <c r="E1108">
        <v>19.0885</v>
      </c>
      <c r="F1108">
        <v>30647500</v>
      </c>
      <c r="G1108">
        <v>0</v>
      </c>
      <c r="H1108">
        <v>1</v>
      </c>
      <c r="I1108">
        <v>19.27</v>
      </c>
      <c r="J1108">
        <v>19.45</v>
      </c>
      <c r="K1108">
        <v>19.059999999999999</v>
      </c>
      <c r="L1108">
        <v>19.0885</v>
      </c>
      <c r="M1108">
        <v>30647500</v>
      </c>
      <c r="N1108" s="3">
        <f>AVERAGE(B1108:$B$1180)</f>
        <v>27.086671232876721</v>
      </c>
      <c r="O1108" s="3">
        <f>AVERAGE(C1108:$C$1180)</f>
        <v>27.635394520547948</v>
      </c>
      <c r="P1108" s="3">
        <f>AVERAGE(D1108:$D$1180)</f>
        <v>26.302943835616443</v>
      </c>
      <c r="Q1108" s="3">
        <f>AVERAGE(E1108:$E$1180)</f>
        <v>26.822812328767121</v>
      </c>
      <c r="R1108" s="3">
        <f t="shared" si="51"/>
        <v>25.51249</v>
      </c>
      <c r="S1108" s="3">
        <v>0</v>
      </c>
      <c r="T1108" s="3">
        <f>SUMPRODUCT(E1108:E1122,Sheet1!$A$1:$A$15)/(15*16/2)</f>
        <v>19.464529166666662</v>
      </c>
      <c r="U1108" s="3">
        <f>SUMPRODUCT(E1108:E1157,Sheet1!$B$1:$B$50)/(50*51/2)</f>
        <v>22.708728627450984</v>
      </c>
      <c r="V1108">
        <f t="shared" si="50"/>
        <v>36501990</v>
      </c>
    </row>
    <row r="1109" spans="1:22" x14ac:dyDescent="0.25">
      <c r="A1109" s="2">
        <v>41150</v>
      </c>
      <c r="B1109">
        <v>19.32</v>
      </c>
      <c r="C1109">
        <v>19.38</v>
      </c>
      <c r="D1109">
        <v>19.07</v>
      </c>
      <c r="E1109">
        <v>19.100000000000001</v>
      </c>
      <c r="F1109">
        <v>16124700</v>
      </c>
      <c r="G1109">
        <v>0</v>
      </c>
      <c r="H1109">
        <v>1</v>
      </c>
      <c r="I1109">
        <v>19.32</v>
      </c>
      <c r="J1109">
        <v>19.38</v>
      </c>
      <c r="K1109">
        <v>19.07</v>
      </c>
      <c r="L1109">
        <v>19.100000000000001</v>
      </c>
      <c r="M1109">
        <v>16124700</v>
      </c>
      <c r="N1109" s="3">
        <f>AVERAGE(B1109:$B$1180)</f>
        <v>27.195236111111122</v>
      </c>
      <c r="O1109" s="3">
        <f>AVERAGE(C1109:$C$1180)</f>
        <v>27.749080555555558</v>
      </c>
      <c r="P1109" s="3">
        <f>AVERAGE(D1109:$D$1180)</f>
        <v>26.403540277777783</v>
      </c>
      <c r="Q1109" s="3">
        <f>AVERAGE(E1109:$E$1180)</f>
        <v>26.93023333333333</v>
      </c>
      <c r="R1109" s="3">
        <f t="shared" si="51"/>
        <v>25.762719999999995</v>
      </c>
      <c r="S1109" s="3">
        <v>0</v>
      </c>
      <c r="T1109" s="3">
        <f>SUMPRODUCT(E1109:E1123,Sheet1!$A$1:$A$15)/(15*16/2)</f>
        <v>19.578175000000002</v>
      </c>
      <c r="U1109" s="3">
        <f>SUMPRODUCT(E1109:E1158,Sheet1!$B$1:$B$50)/(50*51/2)</f>
        <v>22.97046274509804</v>
      </c>
      <c r="V1109">
        <f t="shared" si="50"/>
        <v>36200112</v>
      </c>
    </row>
    <row r="1110" spans="1:22" x14ac:dyDescent="0.25">
      <c r="A1110" s="2">
        <v>41149</v>
      </c>
      <c r="B1110">
        <v>19.100000000000001</v>
      </c>
      <c r="C1110">
        <v>19.38</v>
      </c>
      <c r="D1110">
        <v>18.95</v>
      </c>
      <c r="E1110">
        <v>19.34</v>
      </c>
      <c r="F1110">
        <v>25417000</v>
      </c>
      <c r="G1110">
        <v>0</v>
      </c>
      <c r="H1110">
        <v>1</v>
      </c>
      <c r="I1110">
        <v>19.100000000000001</v>
      </c>
      <c r="J1110">
        <v>19.38</v>
      </c>
      <c r="K1110">
        <v>18.95</v>
      </c>
      <c r="L1110">
        <v>19.34</v>
      </c>
      <c r="M1110">
        <v>25417000</v>
      </c>
      <c r="N1110" s="3">
        <f>AVERAGE(B1110:$B$1180)</f>
        <v>27.306154929577474</v>
      </c>
      <c r="O1110" s="3">
        <f>AVERAGE(C1110:$C$1180)</f>
        <v>27.866954929577467</v>
      </c>
      <c r="P1110" s="3">
        <f>AVERAGE(D1110:$D$1180)</f>
        <v>26.506829577464792</v>
      </c>
      <c r="Q1110" s="3">
        <f>AVERAGE(E1110:$E$1180)</f>
        <v>27.040518309859149</v>
      </c>
      <c r="R1110" s="3">
        <f t="shared" si="51"/>
        <v>26.018939999999994</v>
      </c>
      <c r="S1110" s="3">
        <v>0</v>
      </c>
      <c r="T1110" s="3">
        <f>SUMPRODUCT(E1110:E1124,Sheet1!$A$1:$A$15)/(15*16/2)</f>
        <v>19.70388333333333</v>
      </c>
      <c r="U1110" s="3">
        <f>SUMPRODUCT(E1110:E1159,Sheet1!$B$1:$B$50)/(50*51/2)</f>
        <v>23.241793725490197</v>
      </c>
      <c r="V1110">
        <f t="shared" si="50"/>
        <v>36494598</v>
      </c>
    </row>
    <row r="1111" spans="1:22" x14ac:dyDescent="0.25">
      <c r="A1111" s="2">
        <v>41148</v>
      </c>
      <c r="B1111">
        <v>19.489999999999998</v>
      </c>
      <c r="C1111">
        <v>19.53</v>
      </c>
      <c r="D1111">
        <v>19.100000000000001</v>
      </c>
      <c r="E1111">
        <v>19.149999999999999</v>
      </c>
      <c r="F1111">
        <v>20704000</v>
      </c>
      <c r="G1111">
        <v>0</v>
      </c>
      <c r="H1111">
        <v>1</v>
      </c>
      <c r="I1111">
        <v>19.489999999999998</v>
      </c>
      <c r="J1111">
        <v>19.53</v>
      </c>
      <c r="K1111">
        <v>19.100000000000001</v>
      </c>
      <c r="L1111">
        <v>19.149999999999999</v>
      </c>
      <c r="M1111">
        <v>20704000</v>
      </c>
      <c r="N1111" s="3">
        <f>AVERAGE(B1111:$B$1180)</f>
        <v>27.423385714285722</v>
      </c>
      <c r="O1111" s="3">
        <f>AVERAGE(C1111:$C$1180)</f>
        <v>27.988197142857143</v>
      </c>
      <c r="P1111" s="3">
        <f>AVERAGE(D1111:$D$1180)</f>
        <v>26.614784285714286</v>
      </c>
      <c r="Q1111" s="3">
        <f>AVERAGE(E1111:$E$1180)</f>
        <v>27.150525714285706</v>
      </c>
      <c r="R1111" s="3">
        <f t="shared" si="51"/>
        <v>26.260339999999992</v>
      </c>
      <c r="S1111" s="3">
        <v>0</v>
      </c>
      <c r="T1111" s="3">
        <f>SUMPRODUCT(E1111:E1125,Sheet1!$A$1:$A$15)/(15*16/2)</f>
        <v>19.811091666666666</v>
      </c>
      <c r="U1111" s="3">
        <f>SUMPRODUCT(E1111:E1160,Sheet1!$B$1:$B$50)/(50*51/2)</f>
        <v>23.513179607843142</v>
      </c>
      <c r="V1111">
        <f t="shared" si="50"/>
        <v>36845836</v>
      </c>
    </row>
    <row r="1112" spans="1:22" x14ac:dyDescent="0.25">
      <c r="A1112" s="2">
        <v>41145</v>
      </c>
      <c r="B1112">
        <v>19.52</v>
      </c>
      <c r="C1112">
        <v>19.68</v>
      </c>
      <c r="D1112">
        <v>19.25</v>
      </c>
      <c r="E1112">
        <v>19.408999999999999</v>
      </c>
      <c r="F1112">
        <v>29622200</v>
      </c>
      <c r="G1112">
        <v>0</v>
      </c>
      <c r="H1112">
        <v>1</v>
      </c>
      <c r="I1112">
        <v>19.52</v>
      </c>
      <c r="J1112">
        <v>19.68</v>
      </c>
      <c r="K1112">
        <v>19.25</v>
      </c>
      <c r="L1112">
        <v>19.408999999999999</v>
      </c>
      <c r="M1112">
        <v>29622200</v>
      </c>
      <c r="N1112" s="3">
        <f>AVERAGE(B1112:$B$1180)</f>
        <v>27.538362318840587</v>
      </c>
      <c r="O1112" s="3">
        <f>AVERAGE(C1112:$C$1180)</f>
        <v>28.110779710144929</v>
      </c>
      <c r="P1112" s="3">
        <f>AVERAGE(D1112:$D$1180)</f>
        <v>26.72369420289855</v>
      </c>
      <c r="Q1112" s="3">
        <f>AVERAGE(E1112:$E$1180)</f>
        <v>27.266475362318833</v>
      </c>
      <c r="R1112" s="3">
        <f t="shared" si="51"/>
        <v>26.477619999999991</v>
      </c>
      <c r="S1112" s="3">
        <v>0</v>
      </c>
      <c r="T1112" s="3">
        <f>SUMPRODUCT(E1112:E1126,Sheet1!$A$1:$A$15)/(15*16/2)</f>
        <v>19.965133333333331</v>
      </c>
      <c r="U1112" s="3">
        <f>SUMPRODUCT(E1112:E1161,Sheet1!$B$1:$B$50)/(50*51/2)</f>
        <v>23.800537254901961</v>
      </c>
      <c r="V1112">
        <f t="shared" si="50"/>
        <v>37303032</v>
      </c>
    </row>
    <row r="1113" spans="1:22" x14ac:dyDescent="0.25">
      <c r="A1113" s="2">
        <v>41144</v>
      </c>
      <c r="B1113">
        <v>19.5</v>
      </c>
      <c r="C1113">
        <v>19.73</v>
      </c>
      <c r="D1113">
        <v>19.36</v>
      </c>
      <c r="E1113">
        <v>19.440000000000001</v>
      </c>
      <c r="F1113">
        <v>32813700</v>
      </c>
      <c r="G1113">
        <v>0</v>
      </c>
      <c r="H1113">
        <v>1</v>
      </c>
      <c r="I1113">
        <v>19.5</v>
      </c>
      <c r="J1113">
        <v>19.73</v>
      </c>
      <c r="K1113">
        <v>19.36</v>
      </c>
      <c r="L1113">
        <v>19.440000000000001</v>
      </c>
      <c r="M1113">
        <v>32813700</v>
      </c>
      <c r="N1113" s="3">
        <f>AVERAGE(B1113:$B$1180)</f>
        <v>27.656279411764711</v>
      </c>
      <c r="O1113" s="3">
        <f>AVERAGE(C1113:$C$1180)</f>
        <v>28.234761764705887</v>
      </c>
      <c r="P1113" s="3">
        <f>AVERAGE(D1113:$D$1180)</f>
        <v>26.833601470588235</v>
      </c>
      <c r="Q1113" s="3">
        <f>AVERAGE(E1113:$E$1180)</f>
        <v>27.382026470588226</v>
      </c>
      <c r="R1113" s="3">
        <f t="shared" si="51"/>
        <v>26.655239999999988</v>
      </c>
      <c r="S1113" s="3">
        <v>0</v>
      </c>
      <c r="T1113" s="3">
        <f>SUMPRODUCT(E1113:E1127,Sheet1!$A$1:$A$15)/(15*16/2)</f>
        <v>20.10080833333334</v>
      </c>
      <c r="U1113" s="3">
        <f>SUMPRODUCT(E1113:E1162,Sheet1!$B$1:$B$50)/(50*51/2)</f>
        <v>24.084703529411758</v>
      </c>
      <c r="V1113">
        <f t="shared" si="50"/>
        <v>37047688</v>
      </c>
    </row>
    <row r="1114" spans="1:22" x14ac:dyDescent="0.25">
      <c r="A1114" s="2">
        <v>41143</v>
      </c>
      <c r="B1114">
        <v>19.36</v>
      </c>
      <c r="C1114">
        <v>19.53</v>
      </c>
      <c r="D1114">
        <v>18.96</v>
      </c>
      <c r="E1114">
        <v>19.439</v>
      </c>
      <c r="F1114">
        <v>49892200</v>
      </c>
      <c r="G1114">
        <v>0</v>
      </c>
      <c r="H1114">
        <v>1</v>
      </c>
      <c r="I1114">
        <v>19.36</v>
      </c>
      <c r="J1114">
        <v>19.53</v>
      </c>
      <c r="K1114">
        <v>18.96</v>
      </c>
      <c r="L1114">
        <v>19.439</v>
      </c>
      <c r="M1114">
        <v>49892200</v>
      </c>
      <c r="N1114" s="3">
        <f>AVERAGE(B1114:$B$1180)</f>
        <v>27.778014925373139</v>
      </c>
      <c r="O1114" s="3">
        <f>AVERAGE(C1114:$C$1180)</f>
        <v>28.361698507462691</v>
      </c>
      <c r="P1114" s="3">
        <f>AVERAGE(D1114:$D$1180)</f>
        <v>26.945147761194026</v>
      </c>
      <c r="Q1114" s="3">
        <f>AVERAGE(E1114:$E$1180)</f>
        <v>27.500564179104472</v>
      </c>
      <c r="R1114" s="3">
        <f t="shared" si="51"/>
        <v>26.811839999999993</v>
      </c>
      <c r="S1114" s="3">
        <v>0</v>
      </c>
      <c r="T1114" s="3">
        <f>SUMPRODUCT(E1114:E1128,Sheet1!$A$1:$A$15)/(15*16/2)</f>
        <v>20.237608333333334</v>
      </c>
      <c r="U1114" s="3">
        <f>SUMPRODUCT(E1114:E1163,Sheet1!$B$1:$B$50)/(50*51/2)</f>
        <v>24.373795294117652</v>
      </c>
      <c r="V1114">
        <f t="shared" si="50"/>
        <v>36733470</v>
      </c>
    </row>
    <row r="1115" spans="1:22" x14ac:dyDescent="0.25">
      <c r="A1115" s="2">
        <v>41142</v>
      </c>
      <c r="B1115">
        <v>19.579999999999998</v>
      </c>
      <c r="C1115">
        <v>19.98</v>
      </c>
      <c r="D1115">
        <v>19.09</v>
      </c>
      <c r="E1115">
        <v>19.158999999999999</v>
      </c>
      <c r="F1115">
        <v>70640600</v>
      </c>
      <c r="G1115">
        <v>0</v>
      </c>
      <c r="H1115">
        <v>1</v>
      </c>
      <c r="I1115">
        <v>19.579999999999998</v>
      </c>
      <c r="J1115">
        <v>19.98</v>
      </c>
      <c r="K1115">
        <v>19.09</v>
      </c>
      <c r="L1115">
        <v>19.158999999999999</v>
      </c>
      <c r="M1115">
        <v>70640600</v>
      </c>
      <c r="N1115" s="3">
        <f>AVERAGE(B1115:$B$1180)</f>
        <v>27.905560606060615</v>
      </c>
      <c r="O1115" s="3">
        <f>AVERAGE(C1115:$C$1180)</f>
        <v>28.495512121212126</v>
      </c>
      <c r="P1115" s="3">
        <f>AVERAGE(D1115:$D$1180)</f>
        <v>27.066134848484847</v>
      </c>
      <c r="Q1115" s="3">
        <f>AVERAGE(E1115:$E$1180)</f>
        <v>27.622709090909087</v>
      </c>
      <c r="R1115" s="3">
        <f t="shared" si="51"/>
        <v>26.971059999999998</v>
      </c>
      <c r="S1115" s="3">
        <v>0</v>
      </c>
      <c r="T1115" s="3">
        <f>SUMPRODUCT(E1115:E1129,Sheet1!$A$1:$A$15)/(15*16/2)</f>
        <v>20.386541666666666</v>
      </c>
      <c r="U1115" s="3">
        <f>SUMPRODUCT(E1115:E1164,Sheet1!$B$1:$B$50)/(50*51/2)</f>
        <v>24.669170196078433</v>
      </c>
      <c r="V1115">
        <f t="shared" si="50"/>
        <v>36051962</v>
      </c>
    </row>
    <row r="1116" spans="1:22" x14ac:dyDescent="0.25">
      <c r="A1116" s="2">
        <v>41141</v>
      </c>
      <c r="B1116">
        <v>19.05</v>
      </c>
      <c r="C1116">
        <v>20.13</v>
      </c>
      <c r="D1116">
        <v>18.75</v>
      </c>
      <c r="E1116">
        <v>20.010999999999999</v>
      </c>
      <c r="F1116">
        <v>101186600</v>
      </c>
      <c r="G1116">
        <v>0</v>
      </c>
      <c r="H1116">
        <v>1</v>
      </c>
      <c r="I1116">
        <v>19.05</v>
      </c>
      <c r="J1116">
        <v>20.13</v>
      </c>
      <c r="K1116">
        <v>18.75</v>
      </c>
      <c r="L1116">
        <v>20.010999999999999</v>
      </c>
      <c r="M1116">
        <v>101186600</v>
      </c>
      <c r="N1116" s="3">
        <f>AVERAGE(B1116:$B$1180)</f>
        <v>28.03364615384616</v>
      </c>
      <c r="O1116" s="3">
        <f>AVERAGE(C1116:$C$1180)</f>
        <v>28.626519999999999</v>
      </c>
      <c r="P1116" s="3">
        <f>AVERAGE(D1116:$D$1180)</f>
        <v>27.188844615384614</v>
      </c>
      <c r="Q1116" s="3">
        <f>AVERAGE(E1116:$E$1180)</f>
        <v>27.752919999999996</v>
      </c>
      <c r="R1116" s="3">
        <f t="shared" si="51"/>
        <v>27.127979999999997</v>
      </c>
      <c r="S1116" s="3">
        <v>0</v>
      </c>
      <c r="T1116" s="3">
        <f>SUMPRODUCT(E1116:E1130,Sheet1!$A$1:$A$15)/(15*16/2)</f>
        <v>20.59173333333333</v>
      </c>
      <c r="U1116" s="3">
        <f>SUMPRODUCT(E1116:E1165,Sheet1!$B$1:$B$50)/(50*51/2)</f>
        <v>24.981679215686281</v>
      </c>
      <c r="V1116">
        <f t="shared" si="50"/>
        <v>35203542</v>
      </c>
    </row>
    <row r="1117" spans="1:22" x14ac:dyDescent="0.25">
      <c r="A1117" s="2">
        <v>41138</v>
      </c>
      <c r="B1117">
        <v>20.004999999999999</v>
      </c>
      <c r="C1117">
        <v>20.079999999999998</v>
      </c>
      <c r="D1117">
        <v>19</v>
      </c>
      <c r="E1117">
        <v>19.05</v>
      </c>
      <c r="F1117">
        <v>129293400</v>
      </c>
      <c r="G1117">
        <v>0</v>
      </c>
      <c r="H1117">
        <v>1</v>
      </c>
      <c r="I1117">
        <v>20.004999999999999</v>
      </c>
      <c r="J1117">
        <v>20.079999999999998</v>
      </c>
      <c r="K1117">
        <v>19</v>
      </c>
      <c r="L1117">
        <v>19.05</v>
      </c>
      <c r="M1117">
        <v>129293400</v>
      </c>
      <c r="N1117" s="3">
        <f>AVERAGE(B1117:$B$1180)</f>
        <v>28.174015625000006</v>
      </c>
      <c r="O1117" s="3">
        <f>AVERAGE(C1117:$C$1180)</f>
        <v>28.759278124999998</v>
      </c>
      <c r="P1117" s="3">
        <f>AVERAGE(D1117:$D$1180)</f>
        <v>27.320701562499998</v>
      </c>
      <c r="Q1117" s="3">
        <f>AVERAGE(E1117:$E$1180)</f>
        <v>27.873887499999995</v>
      </c>
      <c r="R1117" s="3">
        <f t="shared" si="51"/>
        <v>27.269759999999998</v>
      </c>
      <c r="S1117" s="3">
        <v>0</v>
      </c>
      <c r="T1117" s="3">
        <f>SUMPRODUCT(E1117:E1131,Sheet1!$A$1:$A$15)/(15*16/2)</f>
        <v>20.716583333333332</v>
      </c>
      <c r="U1117" s="3">
        <f>SUMPRODUCT(E1117:E1166,Sheet1!$B$1:$B$50)/(50*51/2)</f>
        <v>25.266336470588236</v>
      </c>
      <c r="V1117">
        <f t="shared" si="50"/>
        <v>33940490</v>
      </c>
    </row>
    <row r="1118" spans="1:22" x14ac:dyDescent="0.25">
      <c r="A1118" s="2">
        <v>41137</v>
      </c>
      <c r="B1118">
        <v>20.440000000000001</v>
      </c>
      <c r="C1118">
        <v>20.48</v>
      </c>
      <c r="D1118">
        <v>19.690000000000001</v>
      </c>
      <c r="E1118">
        <v>19.87</v>
      </c>
      <c r="F1118">
        <v>157565300</v>
      </c>
      <c r="G1118">
        <v>0</v>
      </c>
      <c r="H1118">
        <v>1</v>
      </c>
      <c r="I1118">
        <v>20.440000000000001</v>
      </c>
      <c r="J1118">
        <v>20.48</v>
      </c>
      <c r="K1118">
        <v>19.690000000000001</v>
      </c>
      <c r="L1118">
        <v>19.87</v>
      </c>
      <c r="M1118">
        <v>157565300</v>
      </c>
      <c r="N1118" s="3">
        <f>AVERAGE(B1118:$B$1180)</f>
        <v>28.303682539682548</v>
      </c>
      <c r="O1118" s="3">
        <f>AVERAGE(C1118:$C$1180)</f>
        <v>28.897044444444443</v>
      </c>
      <c r="P1118" s="3">
        <f>AVERAGE(D1118:$D$1180)</f>
        <v>27.45277619047619</v>
      </c>
      <c r="Q1118" s="3">
        <f>AVERAGE(E1118:$E$1180)</f>
        <v>28.013949206349203</v>
      </c>
      <c r="R1118" s="3">
        <f t="shared" si="51"/>
        <v>27.414959999999997</v>
      </c>
      <c r="S1118" s="3">
        <v>0</v>
      </c>
      <c r="T1118" s="3">
        <f>SUMPRODUCT(E1118:E1132,Sheet1!$A$1:$A$15)/(15*16/2)</f>
        <v>21.000350000000001</v>
      </c>
      <c r="U1118" s="3">
        <f>SUMPRODUCT(E1118:E1167,Sheet1!$B$1:$B$50)/(50*51/2)</f>
        <v>25.594374117647064</v>
      </c>
      <c r="V1118">
        <f t="shared" si="50"/>
        <v>31877812</v>
      </c>
    </row>
    <row r="1119" spans="1:22" x14ac:dyDescent="0.25">
      <c r="A1119" s="2">
        <v>41136</v>
      </c>
      <c r="B1119">
        <v>20.64</v>
      </c>
      <c r="C1119">
        <v>21.41</v>
      </c>
      <c r="D1119">
        <v>20.399999999999999</v>
      </c>
      <c r="E1119">
        <v>21.2</v>
      </c>
      <c r="F1119">
        <v>47861100</v>
      </c>
      <c r="G1119">
        <v>0</v>
      </c>
      <c r="H1119">
        <v>1</v>
      </c>
      <c r="I1119">
        <v>20.64</v>
      </c>
      <c r="J1119">
        <v>21.41</v>
      </c>
      <c r="K1119">
        <v>20.399999999999999</v>
      </c>
      <c r="L1119">
        <v>21.2</v>
      </c>
      <c r="M1119">
        <v>47861100</v>
      </c>
      <c r="N1119" s="3">
        <f>AVERAGE(B1119:$B$1180)</f>
        <v>28.430516129032267</v>
      </c>
      <c r="O1119" s="3">
        <f>AVERAGE(C1119:$C$1180)</f>
        <v>29.03280322580645</v>
      </c>
      <c r="P1119" s="3">
        <f>AVERAGE(D1119:$D$1180)</f>
        <v>27.577982258064512</v>
      </c>
      <c r="Q1119" s="3">
        <f>AVERAGE(E1119:$E$1180)</f>
        <v>28.145303225806448</v>
      </c>
      <c r="R1119" s="3">
        <f t="shared" si="51"/>
        <v>27.553759999999997</v>
      </c>
      <c r="S1119" s="3">
        <v>0</v>
      </c>
      <c r="T1119" s="3">
        <f>SUMPRODUCT(E1119:E1133,Sheet1!$A$1:$A$15)/(15*16/2)</f>
        <v>21.23974166666666</v>
      </c>
      <c r="U1119" s="3">
        <f>SUMPRODUCT(E1119:E1168,Sheet1!$B$1:$B$50)/(50*51/2)</f>
        <v>25.895698039215684</v>
      </c>
      <c r="V1119">
        <f t="shared" si="50"/>
        <v>29956290</v>
      </c>
    </row>
    <row r="1120" spans="1:22" x14ac:dyDescent="0.25">
      <c r="A1120" s="2">
        <v>41135</v>
      </c>
      <c r="B1120">
        <v>21.41</v>
      </c>
      <c r="C1120">
        <v>21.6</v>
      </c>
      <c r="D1120">
        <v>20.25</v>
      </c>
      <c r="E1120">
        <v>20.38</v>
      </c>
      <c r="F1120">
        <v>39308800</v>
      </c>
      <c r="G1120">
        <v>0</v>
      </c>
      <c r="H1120">
        <v>1</v>
      </c>
      <c r="I1120">
        <v>21.41</v>
      </c>
      <c r="J1120">
        <v>21.6</v>
      </c>
      <c r="K1120">
        <v>20.25</v>
      </c>
      <c r="L1120">
        <v>20.38</v>
      </c>
      <c r="M1120">
        <v>39308800</v>
      </c>
      <c r="N1120" s="3">
        <f>AVERAGE(B1120:$B$1180)</f>
        <v>28.558229508196732</v>
      </c>
      <c r="O1120" s="3">
        <f>AVERAGE(C1120:$C$1180)</f>
        <v>29.157767213114752</v>
      </c>
      <c r="P1120" s="3">
        <f>AVERAGE(D1120:$D$1180)</f>
        <v>27.695654098360656</v>
      </c>
      <c r="Q1120" s="3">
        <f>AVERAGE(E1120:$E$1180)</f>
        <v>28.259160655737702</v>
      </c>
      <c r="R1120" s="3">
        <f t="shared" si="51"/>
        <v>27.647139999999993</v>
      </c>
      <c r="S1120" s="3">
        <v>0</v>
      </c>
      <c r="T1120" s="3">
        <f>SUMPRODUCT(E1120:E1134,Sheet1!$A$1:$A$15)/(15*16/2)</f>
        <v>21.380716666666672</v>
      </c>
      <c r="U1120" s="3">
        <f>SUMPRODUCT(E1120:E1169,Sheet1!$B$1:$B$50)/(50*51/2)</f>
        <v>26.148527058823536</v>
      </c>
      <c r="V1120">
        <f t="shared" si="50"/>
        <v>29848536</v>
      </c>
    </row>
    <row r="1121" spans="1:22" x14ac:dyDescent="0.25">
      <c r="A1121" s="2">
        <v>41134</v>
      </c>
      <c r="B1121">
        <v>22.15</v>
      </c>
      <c r="C1121">
        <v>22.45</v>
      </c>
      <c r="D1121">
        <v>21.4</v>
      </c>
      <c r="E1121">
        <v>21.6</v>
      </c>
      <c r="F1121">
        <v>24973100</v>
      </c>
      <c r="G1121">
        <v>0</v>
      </c>
      <c r="H1121">
        <v>1</v>
      </c>
      <c r="I1121">
        <v>22.15</v>
      </c>
      <c r="J1121">
        <v>22.45</v>
      </c>
      <c r="K1121">
        <v>21.4</v>
      </c>
      <c r="L1121">
        <v>21.6</v>
      </c>
      <c r="M1121">
        <v>24973100</v>
      </c>
      <c r="N1121" s="3">
        <f>AVERAGE(B1121:$B$1180)</f>
        <v>28.677366666666675</v>
      </c>
      <c r="O1121" s="3">
        <f>AVERAGE(C1121:$C$1180)</f>
        <v>29.283729999999998</v>
      </c>
      <c r="P1121" s="3">
        <f>AVERAGE(D1121:$D$1180)</f>
        <v>27.819748333333333</v>
      </c>
      <c r="Q1121" s="3">
        <f>AVERAGE(E1121:$E$1180)</f>
        <v>28.39048</v>
      </c>
      <c r="R1121" s="3">
        <f t="shared" si="51"/>
        <v>27.777539999999998</v>
      </c>
      <c r="S1121" s="3">
        <v>0</v>
      </c>
      <c r="T1121" s="3">
        <f>SUMPRODUCT(E1121:E1135,Sheet1!$A$1:$A$15)/(15*16/2)</f>
        <v>21.691441666666666</v>
      </c>
      <c r="U1121" s="3">
        <f>SUMPRODUCT(E1121:E1170,Sheet1!$B$1:$B$50)/(50*51/2)</f>
        <v>26.438626666666668</v>
      </c>
      <c r="V1121">
        <f t="shared" si="50"/>
        <v>29766966</v>
      </c>
    </row>
    <row r="1122" spans="1:22" x14ac:dyDescent="0.25">
      <c r="A1122" s="2">
        <v>41131</v>
      </c>
      <c r="B1122">
        <v>21.41</v>
      </c>
      <c r="C1122">
        <v>21.82</v>
      </c>
      <c r="D1122">
        <v>21.13</v>
      </c>
      <c r="E1122">
        <v>21.806999999999999</v>
      </c>
      <c r="F1122">
        <v>25794700</v>
      </c>
      <c r="G1122">
        <v>0</v>
      </c>
      <c r="H1122">
        <v>1</v>
      </c>
      <c r="I1122">
        <v>21.41</v>
      </c>
      <c r="J1122">
        <v>21.82</v>
      </c>
      <c r="K1122">
        <v>21.13</v>
      </c>
      <c r="L1122">
        <v>21.806999999999999</v>
      </c>
      <c r="M1122">
        <v>25794700</v>
      </c>
      <c r="N1122" s="3">
        <f>AVERAGE(B1122:$B$1180)</f>
        <v>28.788000000000007</v>
      </c>
      <c r="O1122" s="3">
        <f>AVERAGE(C1122:$C$1180)</f>
        <v>29.399555932203388</v>
      </c>
      <c r="P1122" s="3">
        <f>AVERAGE(D1122:$D$1180)</f>
        <v>27.928557627118639</v>
      </c>
      <c r="Q1122" s="3">
        <f>AVERAGE(E1122:$E$1180)</f>
        <v>28.505572881355931</v>
      </c>
      <c r="R1122" s="3">
        <f t="shared" si="51"/>
        <v>27.899940000000001</v>
      </c>
      <c r="S1122" s="3">
        <v>0</v>
      </c>
      <c r="T1122" s="3">
        <f>SUMPRODUCT(E1122:E1136,Sheet1!$A$1:$A$15)/(15*16/2)</f>
        <v>21.90925</v>
      </c>
      <c r="U1122" s="3">
        <f>SUMPRODUCT(E1122:E1171,Sheet1!$B$1:$B$50)/(50*51/2)</f>
        <v>26.685683137254902</v>
      </c>
      <c r="V1122">
        <f t="shared" si="50"/>
        <v>30104614</v>
      </c>
    </row>
    <row r="1123" spans="1:22" x14ac:dyDescent="0.25">
      <c r="A1123" s="2">
        <v>41130</v>
      </c>
      <c r="B1123">
        <v>20.75</v>
      </c>
      <c r="C1123">
        <v>21.17</v>
      </c>
      <c r="D1123">
        <v>20.61</v>
      </c>
      <c r="E1123">
        <v>21.01</v>
      </c>
      <c r="F1123">
        <v>15610700</v>
      </c>
      <c r="G1123">
        <v>0</v>
      </c>
      <c r="H1123">
        <v>1</v>
      </c>
      <c r="I1123">
        <v>20.75</v>
      </c>
      <c r="J1123">
        <v>21.17</v>
      </c>
      <c r="K1123">
        <v>20.61</v>
      </c>
      <c r="L1123">
        <v>21.01</v>
      </c>
      <c r="M1123">
        <v>15610700</v>
      </c>
      <c r="N1123" s="3">
        <f>AVERAGE(B1123:$B$1180)</f>
        <v>28.91520689655173</v>
      </c>
      <c r="O1123" s="3">
        <f>AVERAGE(C1123:$C$1180)</f>
        <v>29.530237931034478</v>
      </c>
      <c r="P1123" s="3">
        <f>AVERAGE(D1123:$D$1180)</f>
        <v>28.04577413793103</v>
      </c>
      <c r="Q1123" s="3">
        <f>AVERAGE(E1123:$E$1180)</f>
        <v>28.62106551724138</v>
      </c>
      <c r="R1123" s="3">
        <f t="shared" si="51"/>
        <v>28.055799999999998</v>
      </c>
      <c r="S1123" s="3">
        <v>0</v>
      </c>
      <c r="T1123" s="3">
        <f>SUMPRODUCT(E1123:E1137,Sheet1!$A$1:$A$15)/(15*16/2)</f>
        <v>22.159125000000003</v>
      </c>
      <c r="U1123" s="3">
        <f>SUMPRODUCT(E1123:E1172,Sheet1!$B$1:$B$50)/(50*51/2)</f>
        <v>26.930734117647059</v>
      </c>
      <c r="V1123">
        <f t="shared" si="50"/>
        <v>31821504</v>
      </c>
    </row>
    <row r="1124" spans="1:22" x14ac:dyDescent="0.25">
      <c r="A1124" s="2">
        <v>41129</v>
      </c>
      <c r="B1124">
        <v>20.71</v>
      </c>
      <c r="C1124">
        <v>21.15</v>
      </c>
      <c r="D1124">
        <v>20.22</v>
      </c>
      <c r="E1124">
        <v>20.72</v>
      </c>
      <c r="F1124">
        <v>29537400</v>
      </c>
      <c r="G1124">
        <v>0</v>
      </c>
      <c r="H1124">
        <v>1</v>
      </c>
      <c r="I1124">
        <v>20.71</v>
      </c>
      <c r="J1124">
        <v>21.15</v>
      </c>
      <c r="K1124">
        <v>20.22</v>
      </c>
      <c r="L1124">
        <v>20.72</v>
      </c>
      <c r="M1124">
        <v>29537400</v>
      </c>
      <c r="N1124" s="3">
        <f>AVERAGE(B1124:$B$1180)</f>
        <v>29.058456140350884</v>
      </c>
      <c r="O1124" s="3">
        <f>AVERAGE(C1124:$C$1180)</f>
        <v>29.676908771929824</v>
      </c>
      <c r="P1124" s="3">
        <f>AVERAGE(D1124:$D$1180)</f>
        <v>28.176226315789467</v>
      </c>
      <c r="Q1124" s="3">
        <f>AVERAGE(E1124:$E$1180)</f>
        <v>28.754592982456142</v>
      </c>
      <c r="R1124" s="3">
        <f t="shared" si="51"/>
        <v>28.199400000000001</v>
      </c>
      <c r="S1124" s="3">
        <v>0</v>
      </c>
      <c r="T1124" s="3">
        <f>SUMPRODUCT(E1124:E1138,Sheet1!$A$1:$A$15)/(15*16/2)</f>
        <v>22.575208333333332</v>
      </c>
      <c r="U1124" s="3">
        <f>SUMPRODUCT(E1124:E1173,Sheet1!$B$1:$B$50)/(50*51/2)</f>
        <v>27.212671372549021</v>
      </c>
      <c r="V1124">
        <f t="shared" si="50"/>
        <v>32654648</v>
      </c>
    </row>
    <row r="1125" spans="1:22" x14ac:dyDescent="0.25">
      <c r="A1125" s="2">
        <v>41128</v>
      </c>
      <c r="B1125">
        <v>22.2</v>
      </c>
      <c r="C1125">
        <v>22.45</v>
      </c>
      <c r="D1125">
        <v>20.5</v>
      </c>
      <c r="E1125">
        <v>20.72</v>
      </c>
      <c r="F1125">
        <v>36782900</v>
      </c>
      <c r="G1125">
        <v>0</v>
      </c>
      <c r="H1125">
        <v>1</v>
      </c>
      <c r="I1125">
        <v>22.2</v>
      </c>
      <c r="J1125">
        <v>22.45</v>
      </c>
      <c r="K1125">
        <v>20.5</v>
      </c>
      <c r="L1125">
        <v>20.72</v>
      </c>
      <c r="M1125">
        <v>36782900</v>
      </c>
      <c r="N1125" s="3">
        <f>AVERAGE(B1125:$B$1180)</f>
        <v>29.207535714285719</v>
      </c>
      <c r="O1125" s="3">
        <f>AVERAGE(C1125:$C$1180)</f>
        <v>29.829174999999996</v>
      </c>
      <c r="P1125" s="3">
        <f>AVERAGE(D1125:$D$1180)</f>
        <v>28.318301785714279</v>
      </c>
      <c r="Q1125" s="3">
        <f>AVERAGE(E1125:$E$1180)</f>
        <v>28.898067857142856</v>
      </c>
      <c r="R1125" s="3">
        <f t="shared" si="51"/>
        <v>28.361799999999999</v>
      </c>
      <c r="S1125" s="3">
        <v>0</v>
      </c>
      <c r="T1125" s="3">
        <f>SUMPRODUCT(E1125:E1139,Sheet1!$A$1:$A$15)/(15*16/2)</f>
        <v>23.097458333333336</v>
      </c>
      <c r="U1125" s="3">
        <f>SUMPRODUCT(E1125:E1174,Sheet1!$B$1:$B$50)/(50*51/2)</f>
        <v>27.51234980392157</v>
      </c>
      <c r="V1125">
        <f t="shared" si="50"/>
        <v>33625168</v>
      </c>
    </row>
    <row r="1126" spans="1:22" x14ac:dyDescent="0.25">
      <c r="A1126" s="2">
        <v>41127</v>
      </c>
      <c r="B1126">
        <v>21.39</v>
      </c>
      <c r="C1126">
        <v>22.15</v>
      </c>
      <c r="D1126">
        <v>21.3</v>
      </c>
      <c r="E1126">
        <v>21.92</v>
      </c>
      <c r="F1126">
        <v>27778900</v>
      </c>
      <c r="G1126">
        <v>0</v>
      </c>
      <c r="H1126">
        <v>1</v>
      </c>
      <c r="I1126">
        <v>21.39</v>
      </c>
      <c r="J1126">
        <v>22.15</v>
      </c>
      <c r="K1126">
        <v>21.3</v>
      </c>
      <c r="L1126">
        <v>21.92</v>
      </c>
      <c r="M1126">
        <v>27778900</v>
      </c>
      <c r="N1126" s="3">
        <f>AVERAGE(B1126:$B$1180)</f>
        <v>29.334945454545458</v>
      </c>
      <c r="O1126" s="3">
        <f>AVERAGE(C1126:$C$1180)</f>
        <v>29.963341818181817</v>
      </c>
      <c r="P1126" s="3">
        <f>AVERAGE(D1126:$D$1180)</f>
        <v>28.460452727272724</v>
      </c>
      <c r="Q1126" s="3">
        <f>AVERAGE(E1126:$E$1180)</f>
        <v>29.046759999999999</v>
      </c>
      <c r="R1126" s="3">
        <f t="shared" si="51"/>
        <v>28.585599999999999</v>
      </c>
      <c r="S1126" s="3">
        <v>0</v>
      </c>
      <c r="T1126" s="3">
        <f>SUMPRODUCT(E1126:E1140,Sheet1!$A$1:$A$15)/(15*16/2)</f>
        <v>23.681124999999998</v>
      </c>
      <c r="U1126" s="3">
        <f>SUMPRODUCT(E1126:E1175,Sheet1!$B$1:$B$50)/(50*51/2)</f>
        <v>27.820804705882356</v>
      </c>
      <c r="V1126">
        <f t="shared" si="50"/>
        <v>33632506</v>
      </c>
    </row>
    <row r="1127" spans="1:22" x14ac:dyDescent="0.25">
      <c r="A1127" s="2">
        <v>41124</v>
      </c>
      <c r="B1127">
        <v>20.36</v>
      </c>
      <c r="C1127">
        <v>22.16</v>
      </c>
      <c r="D1127">
        <v>19.899999999999999</v>
      </c>
      <c r="E1127">
        <v>21.09</v>
      </c>
      <c r="F1127">
        <v>80647000</v>
      </c>
      <c r="G1127">
        <v>0</v>
      </c>
      <c r="H1127">
        <v>1</v>
      </c>
      <c r="I1127">
        <v>20.36</v>
      </c>
      <c r="J1127">
        <v>22.16</v>
      </c>
      <c r="K1127">
        <v>19.899999999999999</v>
      </c>
      <c r="L1127">
        <v>21.09</v>
      </c>
      <c r="M1127">
        <v>80647000</v>
      </c>
      <c r="N1127" s="3">
        <f>AVERAGE(B1127:$B$1180)</f>
        <v>29.482074074074077</v>
      </c>
      <c r="O1127" s="3">
        <f>AVERAGE(C1127:$C$1180)</f>
        <v>30.108033333333335</v>
      </c>
      <c r="P1127" s="3">
        <f>AVERAGE(D1127:$D$1180)</f>
        <v>28.593053703703699</v>
      </c>
      <c r="Q1127" s="3">
        <f>AVERAGE(E1127:$E$1180)</f>
        <v>29.178737037037038</v>
      </c>
      <c r="R1127" s="3">
        <f t="shared" si="51"/>
        <v>28.8078</v>
      </c>
      <c r="S1127" s="3">
        <v>0</v>
      </c>
      <c r="T1127" s="3">
        <f>SUMPRODUCT(E1127:E1141,Sheet1!$A$1:$A$15)/(15*16/2)</f>
        <v>24.1675</v>
      </c>
      <c r="U1127" s="3">
        <f>SUMPRODUCT(E1127:E1176,Sheet1!$B$1:$B$50)/(50*51/2)</f>
        <v>28.090914509803913</v>
      </c>
      <c r="V1127">
        <f t="shared" si="50"/>
        <v>34081672</v>
      </c>
    </row>
    <row r="1128" spans="1:22" x14ac:dyDescent="0.25">
      <c r="A1128" s="2">
        <v>41123</v>
      </c>
      <c r="B1128">
        <v>20.77</v>
      </c>
      <c r="C1128">
        <v>20.84</v>
      </c>
      <c r="D1128">
        <v>19.82</v>
      </c>
      <c r="E1128">
        <v>20.04</v>
      </c>
      <c r="F1128">
        <v>56374500</v>
      </c>
      <c r="G1128">
        <v>0</v>
      </c>
      <c r="H1128">
        <v>1</v>
      </c>
      <c r="I1128">
        <v>20.77</v>
      </c>
      <c r="J1128">
        <v>20.84</v>
      </c>
      <c r="K1128">
        <v>19.82</v>
      </c>
      <c r="L1128">
        <v>20.04</v>
      </c>
      <c r="M1128">
        <v>56374500</v>
      </c>
      <c r="N1128" s="3">
        <f>AVERAGE(B1128:$B$1180)</f>
        <v>29.654188679245284</v>
      </c>
      <c r="O1128" s="3">
        <f>AVERAGE(C1128:$C$1180)</f>
        <v>30.257996226415095</v>
      </c>
      <c r="P1128" s="3">
        <f>AVERAGE(D1128:$D$1180)</f>
        <v>28.757073584905658</v>
      </c>
      <c r="Q1128" s="3">
        <f>AVERAGE(E1128:$E$1180)</f>
        <v>29.331354716981132</v>
      </c>
      <c r="R1128" s="3">
        <f t="shared" si="51"/>
        <v>29.026</v>
      </c>
      <c r="S1128" s="3">
        <v>0</v>
      </c>
      <c r="T1128" s="3">
        <f>SUMPRODUCT(E1128:E1142,Sheet1!$A$1:$A$15)/(15*16/2)</f>
        <v>24.837874999999997</v>
      </c>
      <c r="U1128" s="3">
        <f>SUMPRODUCT(E1128:E1177,Sheet1!$B$1:$B$50)/(50*51/2)</f>
        <v>28.402130196078431</v>
      </c>
      <c r="V1128">
        <f t="shared" si="50"/>
        <v>33940732</v>
      </c>
    </row>
    <row r="1129" spans="1:22" x14ac:dyDescent="0.25">
      <c r="A1129" s="2">
        <v>41122</v>
      </c>
      <c r="B1129">
        <v>21.5</v>
      </c>
      <c r="C1129">
        <v>21.58</v>
      </c>
      <c r="D1129">
        <v>20.84</v>
      </c>
      <c r="E1129">
        <v>20.88</v>
      </c>
      <c r="F1129">
        <v>44604400</v>
      </c>
      <c r="G1129">
        <v>0</v>
      </c>
      <c r="H1129">
        <v>1</v>
      </c>
      <c r="I1129">
        <v>21.5</v>
      </c>
      <c r="J1129">
        <v>21.58</v>
      </c>
      <c r="K1129">
        <v>20.84</v>
      </c>
      <c r="L1129">
        <v>20.88</v>
      </c>
      <c r="M1129">
        <v>44604400</v>
      </c>
      <c r="N1129" s="3">
        <f>AVERAGE(B1129:$B$1180)</f>
        <v>29.825038461538462</v>
      </c>
      <c r="O1129" s="3">
        <f>AVERAGE(C1129:$C$1180)</f>
        <v>30.439111538461539</v>
      </c>
      <c r="P1129" s="3">
        <f>AVERAGE(D1129:$D$1180)</f>
        <v>28.92894038461538</v>
      </c>
      <c r="Q1129" s="3">
        <f>AVERAGE(E1129:$E$1180)</f>
        <v>29.510034615384615</v>
      </c>
      <c r="R1129" s="3">
        <f t="shared" si="51"/>
        <v>29.245200000000001</v>
      </c>
      <c r="S1129" s="3">
        <v>0</v>
      </c>
      <c r="T1129" s="3">
        <f>SUMPRODUCT(E1129:E1143,Sheet1!$A$1:$A$15)/(15*16/2)</f>
        <v>25.729250000000004</v>
      </c>
      <c r="U1129" s="3">
        <f>SUMPRODUCT(E1129:E1178,Sheet1!$B$1:$B$50)/(50*51/2)</f>
        <v>28.763118431372551</v>
      </c>
      <c r="V1129">
        <f t="shared" si="50"/>
        <v>34848974</v>
      </c>
    </row>
    <row r="1130" spans="1:22" x14ac:dyDescent="0.25">
      <c r="A1130" s="2">
        <v>41121</v>
      </c>
      <c r="B1130">
        <v>23.37</v>
      </c>
      <c r="C1130">
        <v>23.37</v>
      </c>
      <c r="D1130">
        <v>21.61</v>
      </c>
      <c r="E1130">
        <v>21.71</v>
      </c>
      <c r="F1130">
        <v>56179400</v>
      </c>
      <c r="G1130">
        <v>0</v>
      </c>
      <c r="H1130">
        <v>1</v>
      </c>
      <c r="I1130">
        <v>23.37</v>
      </c>
      <c r="J1130">
        <v>23.37</v>
      </c>
      <c r="K1130">
        <v>21.61</v>
      </c>
      <c r="L1130">
        <v>21.71</v>
      </c>
      <c r="M1130">
        <v>56179400</v>
      </c>
      <c r="N1130" s="3">
        <f>AVERAGE(B1130:$B$1180)</f>
        <v>29.988274509803919</v>
      </c>
      <c r="O1130" s="3">
        <f>AVERAGE(C1130:$C$1180)</f>
        <v>30.612819607843146</v>
      </c>
      <c r="P1130" s="3">
        <f>AVERAGE(D1130:$D$1180)</f>
        <v>29.087547058823525</v>
      </c>
      <c r="Q1130" s="3">
        <f>AVERAGE(E1130:$E$1180)</f>
        <v>29.679250980392158</v>
      </c>
      <c r="R1130" s="3">
        <f t="shared" si="51"/>
        <v>29.508200000000002</v>
      </c>
      <c r="S1130" s="3">
        <v>0</v>
      </c>
      <c r="T1130" s="3">
        <f>SUMPRODUCT(E1130:E1144,Sheet1!$A$1:$A$15)/(15*16/2)</f>
        <v>26.599708333333329</v>
      </c>
      <c r="U1130" s="3">
        <f>SUMPRODUCT(E1130:E1179,Sheet1!$B$1:$B$50)/(50*51/2)</f>
        <v>29.101479215686286</v>
      </c>
      <c r="V1130">
        <f t="shared" si="50"/>
        <v>37320740</v>
      </c>
    </row>
    <row r="1131" spans="1:22" x14ac:dyDescent="0.25">
      <c r="A1131" s="2">
        <v>41120</v>
      </c>
      <c r="B1131">
        <v>23.995000000000001</v>
      </c>
      <c r="C1131">
        <v>24.04</v>
      </c>
      <c r="D1131">
        <v>23.03</v>
      </c>
      <c r="E1131">
        <v>23.15</v>
      </c>
      <c r="F1131">
        <v>29285900</v>
      </c>
      <c r="G1131">
        <v>0</v>
      </c>
      <c r="H1131">
        <v>1</v>
      </c>
      <c r="I1131">
        <v>23.995000000000001</v>
      </c>
      <c r="J1131">
        <v>24.04</v>
      </c>
      <c r="K1131">
        <v>23.03</v>
      </c>
      <c r="L1131">
        <v>23.15</v>
      </c>
      <c r="M1131">
        <v>29285900</v>
      </c>
      <c r="N1131" s="3">
        <f>AVERAGE(B1131:$B$1180)</f>
        <v>30.120639999999998</v>
      </c>
      <c r="O1131" s="3">
        <f>AVERAGE(C1131:$C$1180)</f>
        <v>30.757676000000007</v>
      </c>
      <c r="P1131" s="3">
        <f>AVERAGE(D1131:$D$1180)</f>
        <v>29.237097999999996</v>
      </c>
      <c r="Q1131" s="3">
        <f>AVERAGE(E1131:$E$1180)</f>
        <v>29.838635999999997</v>
      </c>
      <c r="R1131" s="3">
        <f t="shared" si="51"/>
        <v>29.838635999999997</v>
      </c>
      <c r="S1131" s="3">
        <v>0</v>
      </c>
      <c r="T1131" s="3">
        <f>SUMPRODUCT(E1131:E1145,Sheet1!$A$1:$A$15)/(15*16/2)</f>
        <v>27.447749999999996</v>
      </c>
      <c r="U1131" s="3">
        <f>SUMPRODUCT(E1131:E1180,Sheet1!$B$1:$B$50)/(50*51/2)</f>
        <v>29.420249254901957</v>
      </c>
      <c r="V1131">
        <f t="shared" si="50"/>
        <v>47668680</v>
      </c>
    </row>
    <row r="1132" spans="1:22" x14ac:dyDescent="0.25">
      <c r="A1132" s="2">
        <v>41117</v>
      </c>
      <c r="B1132">
        <v>23.19</v>
      </c>
      <c r="C1132">
        <v>24.54</v>
      </c>
      <c r="D1132">
        <v>22.28</v>
      </c>
      <c r="E1132">
        <v>23.704999999999998</v>
      </c>
      <c r="F1132">
        <v>123102300</v>
      </c>
      <c r="G1132">
        <v>0</v>
      </c>
      <c r="H1132">
        <v>1</v>
      </c>
      <c r="I1132">
        <v>23.19</v>
      </c>
      <c r="J1132">
        <v>24.54</v>
      </c>
      <c r="K1132">
        <v>22.28</v>
      </c>
      <c r="L1132">
        <v>23.704999999999998</v>
      </c>
      <c r="M1132">
        <v>123102300</v>
      </c>
      <c r="N1132" s="3">
        <f>AVERAGE(B1132:$B$1180)</f>
        <v>30.245653061224488</v>
      </c>
      <c r="O1132" s="3">
        <f>AVERAGE(C1132:$C$1180)</f>
        <v>30.894771428571435</v>
      </c>
      <c r="P1132" s="3">
        <f>AVERAGE(D1132:$D$1180)</f>
        <v>29.363773469387752</v>
      </c>
      <c r="Q1132" s="3">
        <f>AVERAGE(E1132:$E$1180)</f>
        <v>29.975138775510199</v>
      </c>
      <c r="R1132" s="3">
        <v>0</v>
      </c>
      <c r="S1132" s="3">
        <v>0</v>
      </c>
      <c r="T1132" s="3">
        <f>SUMPRODUCT(E1132:E1146,Sheet1!$A$1:$A$15)/(15*16/2)</f>
        <v>28.190958333333331</v>
      </c>
      <c r="U1132" s="3">
        <v>0</v>
      </c>
      <c r="V1132" s="3">
        <v>0</v>
      </c>
    </row>
    <row r="1133" spans="1:22" x14ac:dyDescent="0.25">
      <c r="A1133" s="2">
        <v>41116</v>
      </c>
      <c r="B1133">
        <v>27.75</v>
      </c>
      <c r="C1133">
        <v>28.23</v>
      </c>
      <c r="D1133">
        <v>26.73</v>
      </c>
      <c r="E1133">
        <v>26.844999999999999</v>
      </c>
      <c r="F1133">
        <v>64597400</v>
      </c>
      <c r="G1133">
        <v>0</v>
      </c>
      <c r="H1133">
        <v>1</v>
      </c>
      <c r="I1133">
        <v>27.75</v>
      </c>
      <c r="J1133">
        <v>28.23</v>
      </c>
      <c r="K1133">
        <v>26.73</v>
      </c>
      <c r="L1133">
        <v>26.844999999999999</v>
      </c>
      <c r="M1133">
        <v>64597400</v>
      </c>
      <c r="N1133" s="3">
        <f>AVERAGE(B1133:$B$1180)</f>
        <v>30.392645833333329</v>
      </c>
      <c r="O1133" s="3">
        <f>AVERAGE(C1133:$C$1180)</f>
        <v>31.027162500000014</v>
      </c>
      <c r="P1133" s="3">
        <f>AVERAGE(D1133:$D$1180)</f>
        <v>29.511352083333332</v>
      </c>
      <c r="Q1133" s="3">
        <f>AVERAGE(E1133:$E$1180)</f>
        <v>30.105766666666664</v>
      </c>
      <c r="R1133" s="3">
        <v>0</v>
      </c>
      <c r="S1133" s="3">
        <v>0</v>
      </c>
      <c r="T1133" s="3">
        <f>SUMPRODUCT(E1133:E1147,Sheet1!$A$1:$A$15)/(15*16/2)</f>
        <v>28.931666666666672</v>
      </c>
      <c r="U1133" s="3">
        <v>0</v>
      </c>
      <c r="V1133" s="3">
        <v>0</v>
      </c>
    </row>
    <row r="1134" spans="1:22" x14ac:dyDescent="0.25">
      <c r="A1134" s="2">
        <v>41115</v>
      </c>
      <c r="B1134">
        <v>28.39</v>
      </c>
      <c r="C1134">
        <v>29.49</v>
      </c>
      <c r="D1134">
        <v>28.08</v>
      </c>
      <c r="E1134">
        <v>29.34</v>
      </c>
      <c r="F1134">
        <v>17230200</v>
      </c>
      <c r="G1134">
        <v>0</v>
      </c>
      <c r="H1134">
        <v>1</v>
      </c>
      <c r="I1134">
        <v>28.39</v>
      </c>
      <c r="J1134">
        <v>29.49</v>
      </c>
      <c r="K1134">
        <v>28.08</v>
      </c>
      <c r="L1134">
        <v>29.34</v>
      </c>
      <c r="M1134">
        <v>17230200</v>
      </c>
      <c r="N1134" s="3">
        <f>AVERAGE(B1134:$B$1180)</f>
        <v>30.448872340425527</v>
      </c>
      <c r="O1134" s="3">
        <f>AVERAGE(C1134:$C$1180)</f>
        <v>31.086676595744692</v>
      </c>
      <c r="P1134" s="3">
        <f>AVERAGE(D1134:$D$1180)</f>
        <v>29.570529787234044</v>
      </c>
      <c r="Q1134" s="3">
        <f>AVERAGE(E1134:$E$1180)</f>
        <v>30.175144680851066</v>
      </c>
      <c r="R1134" s="3">
        <v>0</v>
      </c>
      <c r="S1134" s="3">
        <v>0</v>
      </c>
      <c r="T1134" s="3">
        <f>SUMPRODUCT(E1134:E1148,Sheet1!$A$1:$A$15)/(15*16/2)</f>
        <v>29.318416666666668</v>
      </c>
      <c r="U1134" s="3">
        <v>0</v>
      </c>
      <c r="V1134" s="3">
        <v>0</v>
      </c>
    </row>
    <row r="1135" spans="1:22" x14ac:dyDescent="0.25">
      <c r="A1135" s="2">
        <v>41114</v>
      </c>
      <c r="B1135">
        <v>28.82</v>
      </c>
      <c r="C1135">
        <v>29.45</v>
      </c>
      <c r="D1135">
        <v>28.1</v>
      </c>
      <c r="E1135">
        <v>28.45</v>
      </c>
      <c r="F1135">
        <v>11539800</v>
      </c>
      <c r="G1135">
        <v>0</v>
      </c>
      <c r="H1135">
        <v>1</v>
      </c>
      <c r="I1135">
        <v>28.82</v>
      </c>
      <c r="J1135">
        <v>29.45</v>
      </c>
      <c r="K1135">
        <v>28.1</v>
      </c>
      <c r="L1135">
        <v>28.45</v>
      </c>
      <c r="M1135">
        <v>11539800</v>
      </c>
      <c r="N1135" s="3">
        <f>AVERAGE(B1135:$B$1180)</f>
        <v>30.493630434782606</v>
      </c>
      <c r="O1135" s="3">
        <f>AVERAGE(C1135:$C$1180)</f>
        <v>31.12138695652175</v>
      </c>
      <c r="P1135" s="3">
        <f>AVERAGE(D1135:$D$1180)</f>
        <v>29.602932608695649</v>
      </c>
      <c r="Q1135" s="3">
        <f>AVERAGE(E1135:$E$1180)</f>
        <v>30.193300000000001</v>
      </c>
      <c r="R1135" s="3">
        <v>0</v>
      </c>
      <c r="S1135" s="3">
        <v>0</v>
      </c>
      <c r="T1135" s="3">
        <f>SUMPRODUCT(E1135:E1149,Sheet1!$A$1:$A$15)/(15*16/2)</f>
        <v>29.408791666666666</v>
      </c>
      <c r="U1135" s="3">
        <v>0</v>
      </c>
      <c r="V1135" s="3">
        <v>0</v>
      </c>
    </row>
    <row r="1136" spans="1:22" x14ac:dyDescent="0.25">
      <c r="A1136" s="2">
        <v>41113</v>
      </c>
      <c r="B1136">
        <v>28.12</v>
      </c>
      <c r="C1136">
        <v>29</v>
      </c>
      <c r="D1136">
        <v>28.01</v>
      </c>
      <c r="E1136">
        <v>28.75</v>
      </c>
      <c r="F1136">
        <v>12390700</v>
      </c>
      <c r="G1136">
        <v>0</v>
      </c>
      <c r="H1136">
        <v>1</v>
      </c>
      <c r="I1136">
        <v>28.12</v>
      </c>
      <c r="J1136">
        <v>29</v>
      </c>
      <c r="K1136">
        <v>28.01</v>
      </c>
      <c r="L1136">
        <v>28.75</v>
      </c>
      <c r="M1136">
        <v>12390700</v>
      </c>
      <c r="N1136" s="3">
        <f>AVERAGE(B1136:$B$1180)</f>
        <v>30.530822222222216</v>
      </c>
      <c r="O1136" s="3">
        <f>AVERAGE(C1136:$C$1180)</f>
        <v>31.158528888888899</v>
      </c>
      <c r="P1136" s="3">
        <f>AVERAGE(D1136:$D$1180)</f>
        <v>29.636331111111112</v>
      </c>
      <c r="Q1136" s="3">
        <f>AVERAGE(E1136:$E$1180)</f>
        <v>30.232040000000001</v>
      </c>
      <c r="R1136" s="3">
        <v>0</v>
      </c>
      <c r="S1136" s="3">
        <v>0</v>
      </c>
      <c r="T1136" s="3">
        <f>SUMPRODUCT(E1136:E1150,Sheet1!$A$1:$A$15)/(15*16/2)</f>
        <v>29.629758333333335</v>
      </c>
      <c r="U1136" s="3">
        <v>0</v>
      </c>
      <c r="V1136" s="3">
        <v>0</v>
      </c>
    </row>
    <row r="1137" spans="1:22" x14ac:dyDescent="0.25">
      <c r="A1137" s="2">
        <v>41110</v>
      </c>
      <c r="B1137">
        <v>29</v>
      </c>
      <c r="C1137">
        <v>29.47</v>
      </c>
      <c r="D1137">
        <v>28.72</v>
      </c>
      <c r="E1137">
        <v>28.76</v>
      </c>
      <c r="F1137">
        <v>11869100</v>
      </c>
      <c r="G1137">
        <v>0</v>
      </c>
      <c r="H1137">
        <v>1</v>
      </c>
      <c r="I1137">
        <v>29</v>
      </c>
      <c r="J1137">
        <v>29.47</v>
      </c>
      <c r="K1137">
        <v>28.72</v>
      </c>
      <c r="L1137">
        <v>28.76</v>
      </c>
      <c r="M1137">
        <v>11869100</v>
      </c>
      <c r="N1137" s="3">
        <f>AVERAGE(B1137:$B$1180)</f>
        <v>30.585613636363632</v>
      </c>
      <c r="O1137" s="3">
        <f>AVERAGE(C1137:$C$1180)</f>
        <v>31.20758636363637</v>
      </c>
      <c r="P1137" s="3">
        <f>AVERAGE(D1137:$D$1180)</f>
        <v>29.673293181818181</v>
      </c>
      <c r="Q1137" s="3">
        <f>AVERAGE(E1137:$E$1180)</f>
        <v>30.265722727272724</v>
      </c>
      <c r="R1137" s="3">
        <v>0</v>
      </c>
      <c r="S1137" s="3">
        <v>0</v>
      </c>
      <c r="T1137" s="3">
        <f>SUMPRODUCT(E1137:E1151,Sheet1!$A$1:$A$15)/(15*16/2)</f>
        <v>29.832766666666661</v>
      </c>
      <c r="U1137" s="3">
        <v>0</v>
      </c>
      <c r="V1137" s="3">
        <v>0</v>
      </c>
    </row>
    <row r="1138" spans="1:22" x14ac:dyDescent="0.25">
      <c r="A1138" s="2">
        <v>41109</v>
      </c>
      <c r="B1138">
        <v>29.41</v>
      </c>
      <c r="C1138">
        <v>29.5</v>
      </c>
      <c r="D1138">
        <v>28.63</v>
      </c>
      <c r="E1138">
        <v>29</v>
      </c>
      <c r="F1138">
        <v>13685100</v>
      </c>
      <c r="G1138">
        <v>0</v>
      </c>
      <c r="H1138">
        <v>1</v>
      </c>
      <c r="I1138">
        <v>29.41</v>
      </c>
      <c r="J1138">
        <v>29.5</v>
      </c>
      <c r="K1138">
        <v>28.63</v>
      </c>
      <c r="L1138">
        <v>29</v>
      </c>
      <c r="M1138">
        <v>13685100</v>
      </c>
      <c r="N1138" s="3">
        <f>AVERAGE(B1138:$B$1180)</f>
        <v>30.62248837209302</v>
      </c>
      <c r="O1138" s="3">
        <f>AVERAGE(C1138:$C$1180)</f>
        <v>31.247995348837215</v>
      </c>
      <c r="P1138" s="3">
        <f>AVERAGE(D1138:$D$1180)</f>
        <v>29.695462790697675</v>
      </c>
      <c r="Q1138" s="3">
        <f>AVERAGE(E1138:$E$1180)</f>
        <v>30.300739534883721</v>
      </c>
      <c r="R1138" s="3">
        <v>0</v>
      </c>
      <c r="S1138" s="3">
        <v>0</v>
      </c>
      <c r="T1138" s="3">
        <f>SUMPRODUCT(E1138:E1152,Sheet1!$A$1:$A$15)/(15*16/2)</f>
        <v>30.05619166666667</v>
      </c>
      <c r="U1138" s="3">
        <v>0</v>
      </c>
      <c r="V1138" s="3">
        <v>0</v>
      </c>
    </row>
    <row r="1139" spans="1:22" x14ac:dyDescent="0.25">
      <c r="A1139" s="2">
        <v>41108</v>
      </c>
      <c r="B1139">
        <v>28.31</v>
      </c>
      <c r="C1139">
        <v>29.29</v>
      </c>
      <c r="D1139">
        <v>28.15</v>
      </c>
      <c r="E1139">
        <v>29.11</v>
      </c>
      <c r="F1139">
        <v>16841800</v>
      </c>
      <c r="G1139">
        <v>0</v>
      </c>
      <c r="H1139">
        <v>1</v>
      </c>
      <c r="I1139">
        <v>28.31</v>
      </c>
      <c r="J1139">
        <v>29.29</v>
      </c>
      <c r="K1139">
        <v>28.15</v>
      </c>
      <c r="L1139">
        <v>29.11</v>
      </c>
      <c r="M1139">
        <v>16841800</v>
      </c>
      <c r="N1139" s="3">
        <f>AVERAGE(B1139:$B$1180)</f>
        <v>30.651357142857137</v>
      </c>
      <c r="O1139" s="3">
        <f>AVERAGE(C1139:$C$1180)</f>
        <v>31.289614285714293</v>
      </c>
      <c r="P1139" s="3">
        <f>AVERAGE(D1139:$D$1180)</f>
        <v>29.72083095238095</v>
      </c>
      <c r="Q1139" s="3">
        <f>AVERAGE(E1139:$E$1180)</f>
        <v>30.331709523809526</v>
      </c>
      <c r="R1139" s="3">
        <v>0</v>
      </c>
      <c r="S1139" s="3">
        <v>0</v>
      </c>
      <c r="T1139" s="3">
        <f>SUMPRODUCT(E1139:E1153,Sheet1!$A$1:$A$15)/(15*16/2)</f>
        <v>30.27653333333333</v>
      </c>
      <c r="U1139" s="3">
        <v>0</v>
      </c>
      <c r="V1139" s="3">
        <v>0</v>
      </c>
    </row>
    <row r="1140" spans="1:22" x14ac:dyDescent="0.25">
      <c r="A1140" s="2">
        <v>41107</v>
      </c>
      <c r="B1140">
        <v>28.48</v>
      </c>
      <c r="C1140">
        <v>28.59</v>
      </c>
      <c r="D1140">
        <v>27.15</v>
      </c>
      <c r="E1140">
        <v>28.09</v>
      </c>
      <c r="F1140">
        <v>30438600</v>
      </c>
      <c r="G1140">
        <v>0</v>
      </c>
      <c r="H1140">
        <v>1</v>
      </c>
      <c r="I1140">
        <v>28.48</v>
      </c>
      <c r="J1140">
        <v>28.59</v>
      </c>
      <c r="K1140">
        <v>27.15</v>
      </c>
      <c r="L1140">
        <v>28.09</v>
      </c>
      <c r="M1140">
        <v>30438600</v>
      </c>
      <c r="N1140" s="3">
        <f>AVERAGE(B1140:$B$1180)</f>
        <v>30.708463414634142</v>
      </c>
      <c r="O1140" s="3">
        <f>AVERAGE(C1140:$C$1180)</f>
        <v>31.338385365853661</v>
      </c>
      <c r="P1140" s="3">
        <f>AVERAGE(D1140:$D$1180)</f>
        <v>29.759143902439025</v>
      </c>
      <c r="Q1140" s="3">
        <f>AVERAGE(E1140:$E$1180)</f>
        <v>30.361507317073169</v>
      </c>
      <c r="R1140" s="3">
        <v>0</v>
      </c>
      <c r="S1140" s="3">
        <v>0</v>
      </c>
      <c r="T1140" s="3">
        <f>SUMPRODUCT(E1140:E1154,Sheet1!$A$1:$A$15)/(15*16/2)</f>
        <v>30.516374999999996</v>
      </c>
      <c r="U1140" s="3">
        <v>0</v>
      </c>
      <c r="V1140" s="3">
        <v>0</v>
      </c>
    </row>
    <row r="1141" spans="1:22" x14ac:dyDescent="0.25">
      <c r="A1141" s="2">
        <v>41106</v>
      </c>
      <c r="B1141">
        <v>30.5</v>
      </c>
      <c r="C1141">
        <v>30.5</v>
      </c>
      <c r="D1141">
        <v>28.21</v>
      </c>
      <c r="E1141">
        <v>28.245000000000001</v>
      </c>
      <c r="F1141">
        <v>24672100</v>
      </c>
      <c r="G1141">
        <v>0</v>
      </c>
      <c r="H1141">
        <v>1</v>
      </c>
      <c r="I1141">
        <v>30.5</v>
      </c>
      <c r="J1141">
        <v>30.5</v>
      </c>
      <c r="K1141">
        <v>28.21</v>
      </c>
      <c r="L1141">
        <v>28.245000000000001</v>
      </c>
      <c r="M1141">
        <v>24672100</v>
      </c>
      <c r="N1141" s="3">
        <f>AVERAGE(B1141:$B$1180)</f>
        <v>30.764174999999994</v>
      </c>
      <c r="O1141" s="3">
        <f>AVERAGE(C1141:$C$1180)</f>
        <v>31.407095000000005</v>
      </c>
      <c r="P1141" s="3">
        <f>AVERAGE(D1141:$D$1180)</f>
        <v>29.824372500000003</v>
      </c>
      <c r="Q1141" s="3">
        <f>AVERAGE(E1141:$E$1180)</f>
        <v>30.418295000000001</v>
      </c>
      <c r="R1141" s="3">
        <v>0</v>
      </c>
      <c r="S1141" s="3">
        <v>0</v>
      </c>
      <c r="T1141" s="3">
        <f>SUMPRODUCT(E1141:E1155,Sheet1!$A$1:$A$15)/(15*16/2)</f>
        <v>30.916800000000002</v>
      </c>
      <c r="U1141" s="3">
        <v>0</v>
      </c>
      <c r="V1141" s="3">
        <v>0</v>
      </c>
    </row>
    <row r="1142" spans="1:22" x14ac:dyDescent="0.25">
      <c r="A1142" s="2">
        <v>41103</v>
      </c>
      <c r="B1142">
        <v>31.04</v>
      </c>
      <c r="C1142">
        <v>31.07</v>
      </c>
      <c r="D1142">
        <v>30.56</v>
      </c>
      <c r="E1142">
        <v>30.72</v>
      </c>
      <c r="F1142">
        <v>8108300</v>
      </c>
      <c r="G1142">
        <v>0</v>
      </c>
      <c r="H1142">
        <v>1</v>
      </c>
      <c r="I1142">
        <v>31.04</v>
      </c>
      <c r="J1142">
        <v>31.07</v>
      </c>
      <c r="K1142">
        <v>30.56</v>
      </c>
      <c r="L1142">
        <v>30.72</v>
      </c>
      <c r="M1142">
        <v>8108300</v>
      </c>
      <c r="N1142" s="3">
        <f>AVERAGE(B1142:$B$1180)</f>
        <v>30.770948717948713</v>
      </c>
      <c r="O1142" s="3">
        <f>AVERAGE(C1142:$C$1180)</f>
        <v>31.430353846153846</v>
      </c>
      <c r="P1142" s="3">
        <f>AVERAGE(D1142:$D$1180)</f>
        <v>29.865766666666669</v>
      </c>
      <c r="Q1142" s="3">
        <f>AVERAGE(E1142:$E$1180)</f>
        <v>30.474020512820509</v>
      </c>
      <c r="R1142" s="3">
        <v>0</v>
      </c>
      <c r="S1142" s="3">
        <v>0</v>
      </c>
      <c r="T1142" s="3">
        <f>SUMPRODUCT(E1142:E1156,Sheet1!$A$1:$A$15)/(15*16/2)</f>
        <v>31.337891666666671</v>
      </c>
      <c r="U1142" s="3">
        <v>0</v>
      </c>
      <c r="V1142" s="3">
        <v>0</v>
      </c>
    </row>
    <row r="1143" spans="1:22" x14ac:dyDescent="0.25">
      <c r="A1143" s="2">
        <v>41102</v>
      </c>
      <c r="B1143">
        <v>30.7</v>
      </c>
      <c r="C1143">
        <v>31.4</v>
      </c>
      <c r="D1143">
        <v>30.6</v>
      </c>
      <c r="E1143">
        <v>30.81</v>
      </c>
      <c r="F1143">
        <v>11300700</v>
      </c>
      <c r="G1143">
        <v>0</v>
      </c>
      <c r="H1143">
        <v>1</v>
      </c>
      <c r="I1143">
        <v>30.7</v>
      </c>
      <c r="J1143">
        <v>31.4</v>
      </c>
      <c r="K1143">
        <v>30.6</v>
      </c>
      <c r="L1143">
        <v>30.81</v>
      </c>
      <c r="M1143">
        <v>11300700</v>
      </c>
      <c r="N1143" s="3">
        <f>AVERAGE(B1143:$B$1180)</f>
        <v>30.763868421052628</v>
      </c>
      <c r="O1143" s="3">
        <f>AVERAGE(C1143:$C$1180)</f>
        <v>31.439836842105262</v>
      </c>
      <c r="P1143" s="3">
        <f>AVERAGE(D1143:$D$1180)</f>
        <v>29.847497368421056</v>
      </c>
      <c r="Q1143" s="3">
        <f>AVERAGE(E1143:$E$1180)</f>
        <v>30.467547368421055</v>
      </c>
      <c r="R1143" s="3">
        <v>0</v>
      </c>
      <c r="S1143" s="3">
        <v>0</v>
      </c>
      <c r="T1143" s="3">
        <f>SUMPRODUCT(E1143:E1157,Sheet1!$A$1:$A$15)/(15*16/2)</f>
        <v>31.458941666666668</v>
      </c>
      <c r="U1143" s="3">
        <v>0</v>
      </c>
      <c r="V1143" s="3">
        <v>0</v>
      </c>
    </row>
    <row r="1144" spans="1:22" x14ac:dyDescent="0.25">
      <c r="A1144" s="2">
        <v>41101</v>
      </c>
      <c r="B1144">
        <v>31.48</v>
      </c>
      <c r="C1144">
        <v>31.56</v>
      </c>
      <c r="D1144">
        <v>30.55</v>
      </c>
      <c r="E1144">
        <v>30.97</v>
      </c>
      <c r="F1144">
        <v>13030300</v>
      </c>
      <c r="G1144">
        <v>0</v>
      </c>
      <c r="H1144">
        <v>1</v>
      </c>
      <c r="I1144">
        <v>31.48</v>
      </c>
      <c r="J1144">
        <v>31.56</v>
      </c>
      <c r="K1144">
        <v>30.55</v>
      </c>
      <c r="L1144">
        <v>30.97</v>
      </c>
      <c r="M1144">
        <v>13030300</v>
      </c>
      <c r="N1144" s="3">
        <f>AVERAGE(B1144:$B$1180)</f>
        <v>30.765594594594589</v>
      </c>
      <c r="O1144" s="3">
        <f>AVERAGE(C1144:$C$1180)</f>
        <v>31.440913513513511</v>
      </c>
      <c r="P1144" s="3">
        <f>AVERAGE(D1144:$D$1180)</f>
        <v>29.827159459459466</v>
      </c>
      <c r="Q1144" s="3">
        <f>AVERAGE(E1144:$E$1180)</f>
        <v>30.458291891891889</v>
      </c>
      <c r="R1144" s="3">
        <v>0</v>
      </c>
      <c r="S1144" s="3">
        <v>0</v>
      </c>
      <c r="T1144" s="3">
        <f>SUMPRODUCT(E1144:E1158,Sheet1!$A$1:$A$15)/(15*16/2)</f>
        <v>31.575325000000003</v>
      </c>
      <c r="U1144" s="3">
        <v>0</v>
      </c>
      <c r="V1144" s="3">
        <v>0</v>
      </c>
    </row>
    <row r="1145" spans="1:22" x14ac:dyDescent="0.25">
      <c r="A1145" s="2">
        <v>41100</v>
      </c>
      <c r="B1145">
        <v>32.43</v>
      </c>
      <c r="C1145">
        <v>32.479999999999997</v>
      </c>
      <c r="D1145">
        <v>31.1599</v>
      </c>
      <c r="E1145">
        <v>31.47</v>
      </c>
      <c r="F1145">
        <v>14269500</v>
      </c>
      <c r="G1145">
        <v>0</v>
      </c>
      <c r="H1145">
        <v>1</v>
      </c>
      <c r="I1145">
        <v>32.43</v>
      </c>
      <c r="J1145">
        <v>32.479999999999997</v>
      </c>
      <c r="K1145">
        <v>31.1599</v>
      </c>
      <c r="L1145">
        <v>31.47</v>
      </c>
      <c r="M1145">
        <v>14269500</v>
      </c>
      <c r="N1145" s="3">
        <f>AVERAGE(B1145:$B$1180)</f>
        <v>30.745750000000001</v>
      </c>
      <c r="O1145" s="3">
        <f>AVERAGE(C1145:$C$1180)</f>
        <v>31.43760555555556</v>
      </c>
      <c r="P1145" s="3">
        <f>AVERAGE(D1145:$D$1180)</f>
        <v>29.807080555555558</v>
      </c>
      <c r="Q1145" s="3">
        <f>AVERAGE(E1145:$E$1180)</f>
        <v>30.444077777777775</v>
      </c>
      <c r="R1145" s="3">
        <v>0</v>
      </c>
      <c r="S1145" s="3">
        <v>0</v>
      </c>
      <c r="T1145" s="3">
        <f>SUMPRODUCT(E1145:E1159,Sheet1!$A$1:$A$15)/(15*16/2)</f>
        <v>31.679549999999999</v>
      </c>
      <c r="U1145" s="3">
        <v>0</v>
      </c>
      <c r="V1145" s="3">
        <v>0</v>
      </c>
    </row>
    <row r="1146" spans="1:22" x14ac:dyDescent="0.25">
      <c r="A1146" s="2">
        <v>41099</v>
      </c>
      <c r="B1146">
        <v>32.1</v>
      </c>
      <c r="C1146">
        <v>32.880000000000003</v>
      </c>
      <c r="D1146">
        <v>31.99</v>
      </c>
      <c r="E1146">
        <v>32.17</v>
      </c>
      <c r="F1146">
        <v>17785200</v>
      </c>
      <c r="G1146">
        <v>0</v>
      </c>
      <c r="H1146">
        <v>1</v>
      </c>
      <c r="I1146">
        <v>32.1</v>
      </c>
      <c r="J1146">
        <v>32.880000000000003</v>
      </c>
      <c r="K1146">
        <v>31.99</v>
      </c>
      <c r="L1146">
        <v>32.17</v>
      </c>
      <c r="M1146">
        <v>17785200</v>
      </c>
      <c r="N1146" s="3">
        <f>AVERAGE(B1146:$B$1180)</f>
        <v>30.697628571428577</v>
      </c>
      <c r="O1146" s="3">
        <f>AVERAGE(C1146:$C$1180)</f>
        <v>31.407822857142861</v>
      </c>
      <c r="P1146" s="3">
        <f>AVERAGE(D1146:$D$1180)</f>
        <v>29.768428571428583</v>
      </c>
      <c r="Q1146" s="3">
        <f>AVERAGE(E1146:$E$1180)</f>
        <v>30.414765714285718</v>
      </c>
      <c r="R1146" s="3">
        <v>0</v>
      </c>
      <c r="S1146" s="3">
        <v>0</v>
      </c>
      <c r="T1146" s="3">
        <f>SUMPRODUCT(E1146:E1160,Sheet1!$A$1:$A$15)/(15*16/2)</f>
        <v>31.720775000000003</v>
      </c>
      <c r="U1146" s="3">
        <v>0</v>
      </c>
      <c r="V1146" s="3">
        <v>0</v>
      </c>
    </row>
    <row r="1147" spans="1:22" x14ac:dyDescent="0.25">
      <c r="A1147" s="2">
        <v>41096</v>
      </c>
      <c r="B1147">
        <v>31.44</v>
      </c>
      <c r="C1147">
        <v>31.9</v>
      </c>
      <c r="D1147">
        <v>31.26</v>
      </c>
      <c r="E1147">
        <v>31.73</v>
      </c>
      <c r="F1147">
        <v>10945600</v>
      </c>
      <c r="G1147">
        <v>0</v>
      </c>
      <c r="H1147">
        <v>1</v>
      </c>
      <c r="I1147">
        <v>31.44</v>
      </c>
      <c r="J1147">
        <v>31.9</v>
      </c>
      <c r="K1147">
        <v>31.26</v>
      </c>
      <c r="L1147">
        <v>31.73</v>
      </c>
      <c r="M1147">
        <v>10945600</v>
      </c>
      <c r="N1147" s="3">
        <f>AVERAGE(B1147:$B$1180)</f>
        <v>30.656382352941183</v>
      </c>
      <c r="O1147" s="3">
        <f>AVERAGE(C1147:$C$1180)</f>
        <v>31.364523529411766</v>
      </c>
      <c r="P1147" s="3">
        <f>AVERAGE(D1147:$D$1180)</f>
        <v>29.703088235294125</v>
      </c>
      <c r="Q1147" s="3">
        <f>AVERAGE(E1147:$E$1180)</f>
        <v>30.363141176470588</v>
      </c>
      <c r="R1147" s="3">
        <v>0</v>
      </c>
      <c r="S1147" s="3">
        <v>0</v>
      </c>
      <c r="T1147" s="3">
        <f>SUMPRODUCT(E1147:E1161,Sheet1!$A$1:$A$15)/(15*16/2)</f>
        <v>31.656533333333339</v>
      </c>
      <c r="U1147" s="3">
        <v>0</v>
      </c>
      <c r="V1147" s="3">
        <v>0</v>
      </c>
    </row>
    <row r="1148" spans="1:22" x14ac:dyDescent="0.25">
      <c r="A1148" s="2">
        <v>41095</v>
      </c>
      <c r="B1148">
        <v>31.32</v>
      </c>
      <c r="C1148">
        <v>31.625</v>
      </c>
      <c r="D1148">
        <v>31.02</v>
      </c>
      <c r="E1148">
        <v>31.47</v>
      </c>
      <c r="F1148">
        <v>10032100</v>
      </c>
      <c r="G1148">
        <v>0</v>
      </c>
      <c r="H1148">
        <v>1</v>
      </c>
      <c r="I1148">
        <v>31.32</v>
      </c>
      <c r="J1148">
        <v>31.625</v>
      </c>
      <c r="K1148">
        <v>31.02</v>
      </c>
      <c r="L1148">
        <v>31.47</v>
      </c>
      <c r="M1148">
        <v>10032100</v>
      </c>
      <c r="N1148" s="3">
        <f>AVERAGE(B1148:$B$1180)</f>
        <v>30.632636363636365</v>
      </c>
      <c r="O1148" s="3">
        <f>AVERAGE(C1148:$C$1180)</f>
        <v>31.348296969696975</v>
      </c>
      <c r="P1148" s="3">
        <f>AVERAGE(D1148:$D$1180)</f>
        <v>29.655909090909098</v>
      </c>
      <c r="Q1148" s="3">
        <f>AVERAGE(E1148:$E$1180)</f>
        <v>30.321721212121211</v>
      </c>
      <c r="R1148" s="3">
        <v>0</v>
      </c>
      <c r="S1148" s="3">
        <v>0</v>
      </c>
      <c r="T1148" s="3">
        <f>SUMPRODUCT(E1148:E1162,Sheet1!$A$1:$A$15)/(15*16/2)</f>
        <v>31.618624999999998</v>
      </c>
      <c r="U1148" s="3">
        <v>0</v>
      </c>
      <c r="V1148" s="3">
        <v>0</v>
      </c>
    </row>
    <row r="1149" spans="1:22" x14ac:dyDescent="0.25">
      <c r="A1149" s="2">
        <v>41093</v>
      </c>
      <c r="B1149">
        <v>30.91</v>
      </c>
      <c r="C1149">
        <v>31.44</v>
      </c>
      <c r="D1149">
        <v>30.8</v>
      </c>
      <c r="E1149">
        <v>31.2</v>
      </c>
      <c r="F1149">
        <v>8763600</v>
      </c>
      <c r="G1149">
        <v>0</v>
      </c>
      <c r="H1149">
        <v>1</v>
      </c>
      <c r="I1149">
        <v>30.91</v>
      </c>
      <c r="J1149">
        <v>31.44</v>
      </c>
      <c r="K1149">
        <v>30.8</v>
      </c>
      <c r="L1149">
        <v>31.2</v>
      </c>
      <c r="M1149">
        <v>8763600</v>
      </c>
      <c r="N1149" s="3">
        <f>AVERAGE(B1149:$B$1180)</f>
        <v>30.611156250000008</v>
      </c>
      <c r="O1149" s="3">
        <f>AVERAGE(C1149:$C$1180)</f>
        <v>31.339650000000002</v>
      </c>
      <c r="P1149" s="3">
        <f>AVERAGE(D1149:$D$1180)</f>
        <v>29.613281250000004</v>
      </c>
      <c r="Q1149" s="3">
        <f>AVERAGE(E1149:$E$1180)</f>
        <v>30.2858375</v>
      </c>
      <c r="R1149" s="3">
        <v>0</v>
      </c>
      <c r="S1149" s="3">
        <v>0</v>
      </c>
      <c r="T1149" s="3">
        <f>SUMPRODUCT(E1149:E1163,Sheet1!$A$1:$A$15)/(15*16/2)</f>
        <v>31.578216666666663</v>
      </c>
      <c r="U1149" s="3">
        <v>0</v>
      </c>
      <c r="V1149" s="3">
        <v>0</v>
      </c>
    </row>
    <row r="1150" spans="1:22" x14ac:dyDescent="0.25">
      <c r="A1150" s="2">
        <v>41092</v>
      </c>
      <c r="B1150">
        <v>31.25</v>
      </c>
      <c r="C1150">
        <v>31.73</v>
      </c>
      <c r="D1150">
        <v>30.55</v>
      </c>
      <c r="E1150">
        <v>30.771000000000001</v>
      </c>
      <c r="F1150">
        <v>14122000</v>
      </c>
      <c r="G1150">
        <v>0</v>
      </c>
      <c r="H1150">
        <v>1</v>
      </c>
      <c r="I1150">
        <v>31.25</v>
      </c>
      <c r="J1150">
        <v>31.73</v>
      </c>
      <c r="K1150">
        <v>30.55</v>
      </c>
      <c r="L1150">
        <v>30.771000000000001</v>
      </c>
      <c r="M1150">
        <v>14122000</v>
      </c>
      <c r="N1150" s="3">
        <f>AVERAGE(B1150:$B$1180)</f>
        <v>30.601516129032262</v>
      </c>
      <c r="O1150" s="3">
        <f>AVERAGE(C1150:$C$1180)</f>
        <v>31.336412903225806</v>
      </c>
      <c r="P1150" s="3">
        <f>AVERAGE(D1150:$D$1180)</f>
        <v>29.575000000000006</v>
      </c>
      <c r="Q1150" s="3">
        <f>AVERAGE(E1150:$E$1180)</f>
        <v>30.256348387096772</v>
      </c>
      <c r="R1150" s="3">
        <v>0</v>
      </c>
      <c r="S1150" s="3">
        <v>0</v>
      </c>
      <c r="T1150" s="3">
        <f>SUMPRODUCT(E1150:E1164,Sheet1!$A$1:$A$15)/(15*16/2)</f>
        <v>31.539891666666662</v>
      </c>
      <c r="U1150" s="3">
        <v>0</v>
      </c>
      <c r="V1150" s="3">
        <v>0</v>
      </c>
    </row>
    <row r="1151" spans="1:22" x14ac:dyDescent="0.25">
      <c r="A1151" s="2">
        <v>41089</v>
      </c>
      <c r="B1151">
        <v>31.92</v>
      </c>
      <c r="C1151">
        <v>31.99</v>
      </c>
      <c r="D1151">
        <v>30.76</v>
      </c>
      <c r="E1151">
        <v>31.094999999999999</v>
      </c>
      <c r="F1151">
        <v>19526900</v>
      </c>
      <c r="G1151">
        <v>0</v>
      </c>
      <c r="H1151">
        <v>1</v>
      </c>
      <c r="I1151">
        <v>31.92</v>
      </c>
      <c r="J1151">
        <v>31.99</v>
      </c>
      <c r="K1151">
        <v>30.76</v>
      </c>
      <c r="L1151">
        <v>31.094999999999999</v>
      </c>
      <c r="M1151">
        <v>19526900</v>
      </c>
      <c r="N1151" s="3">
        <f>AVERAGE(B1151:$B$1180)</f>
        <v>30.579900000000006</v>
      </c>
      <c r="O1151" s="3">
        <f>AVERAGE(C1151:$C$1180)</f>
        <v>31.323293333333332</v>
      </c>
      <c r="P1151" s="3">
        <f>AVERAGE(D1151:$D$1180)</f>
        <v>29.542500000000008</v>
      </c>
      <c r="Q1151" s="3">
        <f>AVERAGE(E1151:$E$1180)</f>
        <v>30.239193333333333</v>
      </c>
      <c r="R1151" s="3">
        <v>0</v>
      </c>
      <c r="S1151" s="3">
        <v>0</v>
      </c>
      <c r="T1151" s="3">
        <f>SUMPRODUCT(E1151:E1165,Sheet1!$A$1:$A$15)/(15*16/2)</f>
        <v>31.523808333333339</v>
      </c>
      <c r="U1151" s="3">
        <v>0</v>
      </c>
      <c r="V1151" s="3">
        <v>0</v>
      </c>
    </row>
    <row r="1152" spans="1:22" x14ac:dyDescent="0.25">
      <c r="A1152" s="2">
        <v>41088</v>
      </c>
      <c r="B1152">
        <v>31.96</v>
      </c>
      <c r="C1152">
        <v>32.19</v>
      </c>
      <c r="D1152">
        <v>30.9</v>
      </c>
      <c r="E1152">
        <v>31.36</v>
      </c>
      <c r="F1152">
        <v>17713300</v>
      </c>
      <c r="G1152">
        <v>0</v>
      </c>
      <c r="H1152">
        <v>1</v>
      </c>
      <c r="I1152">
        <v>31.96</v>
      </c>
      <c r="J1152">
        <v>32.19</v>
      </c>
      <c r="K1152">
        <v>30.9</v>
      </c>
      <c r="L1152">
        <v>31.36</v>
      </c>
      <c r="M1152">
        <v>17713300</v>
      </c>
      <c r="N1152" s="3">
        <f>AVERAGE(B1152:$B$1180)</f>
        <v>30.53368965517242</v>
      </c>
      <c r="O1152" s="3">
        <f>AVERAGE(C1152:$C$1180)</f>
        <v>31.300303448275862</v>
      </c>
      <c r="P1152" s="3">
        <f>AVERAGE(D1152:$D$1180)</f>
        <v>29.500517241379313</v>
      </c>
      <c r="Q1152" s="3">
        <f>AVERAGE(E1152:$E$1180)</f>
        <v>30.209682758620691</v>
      </c>
      <c r="R1152" s="3">
        <v>0</v>
      </c>
      <c r="S1152" s="3">
        <v>0</v>
      </c>
      <c r="T1152" s="3">
        <f>SUMPRODUCT(E1152:E1166,Sheet1!$A$1:$A$15)/(15*16/2)</f>
        <v>31.433933333333325</v>
      </c>
      <c r="U1152" s="3">
        <v>0</v>
      </c>
      <c r="V1152" s="3">
        <v>0</v>
      </c>
    </row>
    <row r="1153" spans="1:22" x14ac:dyDescent="0.25">
      <c r="A1153" s="2">
        <v>41087</v>
      </c>
      <c r="B1153">
        <v>32.46</v>
      </c>
      <c r="C1153">
        <v>32.9</v>
      </c>
      <c r="D1153">
        <v>31.9</v>
      </c>
      <c r="E1153">
        <v>32.229999999999997</v>
      </c>
      <c r="F1153">
        <v>28568000</v>
      </c>
      <c r="G1153">
        <v>0</v>
      </c>
      <c r="H1153">
        <v>1</v>
      </c>
      <c r="I1153">
        <v>32.46</v>
      </c>
      <c r="J1153">
        <v>32.9</v>
      </c>
      <c r="K1153">
        <v>31.9</v>
      </c>
      <c r="L1153">
        <v>32.229999999999997</v>
      </c>
      <c r="M1153">
        <v>28568000</v>
      </c>
      <c r="N1153" s="3">
        <f>AVERAGE(B1153:$B$1180)</f>
        <v>30.482750000000006</v>
      </c>
      <c r="O1153" s="3">
        <f>AVERAGE(C1153:$C$1180)</f>
        <v>31.268528571428572</v>
      </c>
      <c r="P1153" s="3">
        <f>AVERAGE(D1153:$D$1180)</f>
        <v>29.450535714285714</v>
      </c>
      <c r="Q1153" s="3">
        <f>AVERAGE(E1153:$E$1180)</f>
        <v>30.168600000000001</v>
      </c>
      <c r="R1153" s="3">
        <v>0</v>
      </c>
      <c r="S1153" s="3">
        <v>0</v>
      </c>
      <c r="T1153" s="3">
        <f>SUMPRODUCT(E1153:E1167,Sheet1!$A$1:$A$15)/(15*16/2)</f>
        <v>31.268849999999997</v>
      </c>
      <c r="U1153" s="3">
        <v>0</v>
      </c>
      <c r="V1153" s="3">
        <v>0</v>
      </c>
    </row>
    <row r="1154" spans="1:22" x14ac:dyDescent="0.25">
      <c r="A1154" s="2">
        <v>41086</v>
      </c>
      <c r="B1154">
        <v>32.69</v>
      </c>
      <c r="C1154">
        <v>33.44</v>
      </c>
      <c r="D1154">
        <v>32.5</v>
      </c>
      <c r="E1154">
        <v>33.1</v>
      </c>
      <c r="F1154">
        <v>24858700</v>
      </c>
      <c r="G1154">
        <v>0</v>
      </c>
      <c r="H1154">
        <v>1</v>
      </c>
      <c r="I1154">
        <v>32.69</v>
      </c>
      <c r="J1154">
        <v>33.44</v>
      </c>
      <c r="K1154">
        <v>32.5</v>
      </c>
      <c r="L1154">
        <v>33.1</v>
      </c>
      <c r="M1154">
        <v>24858700</v>
      </c>
      <c r="N1154" s="3">
        <f>AVERAGE(B1154:$B$1180)</f>
        <v>30.409518518518521</v>
      </c>
      <c r="O1154" s="3">
        <f>AVERAGE(C1154:$C$1180)</f>
        <v>31.208103703703706</v>
      </c>
      <c r="P1154" s="3">
        <f>AVERAGE(D1154:$D$1180)</f>
        <v>29.359814814814815</v>
      </c>
      <c r="Q1154" s="3">
        <f>AVERAGE(E1154:$E$1180)</f>
        <v>30.092251851851852</v>
      </c>
      <c r="R1154" s="3">
        <v>0</v>
      </c>
      <c r="S1154" s="3">
        <v>0</v>
      </c>
      <c r="T1154" s="3">
        <f>SUMPRODUCT(E1154:E1168,Sheet1!$A$1:$A$15)/(15*16/2)</f>
        <v>30.949850000000005</v>
      </c>
      <c r="U1154" s="3">
        <v>0</v>
      </c>
      <c r="V1154" s="3">
        <v>0</v>
      </c>
    </row>
    <row r="1155" spans="1:22" x14ac:dyDescent="0.25">
      <c r="A1155" s="2">
        <v>41085</v>
      </c>
      <c r="B1155">
        <v>32.86</v>
      </c>
      <c r="C1155">
        <v>33.020000000000003</v>
      </c>
      <c r="D1155">
        <v>31.55</v>
      </c>
      <c r="E1155">
        <v>32.06</v>
      </c>
      <c r="F1155">
        <v>24352900</v>
      </c>
      <c r="G1155">
        <v>0</v>
      </c>
      <c r="H1155">
        <v>1</v>
      </c>
      <c r="I1155">
        <v>32.86</v>
      </c>
      <c r="J1155">
        <v>33.020000000000003</v>
      </c>
      <c r="K1155">
        <v>31.55</v>
      </c>
      <c r="L1155">
        <v>32.06</v>
      </c>
      <c r="M1155">
        <v>24352900</v>
      </c>
      <c r="N1155" s="3">
        <f>AVERAGE(B1155:$B$1180)</f>
        <v>30.321807692307694</v>
      </c>
      <c r="O1155" s="3">
        <f>AVERAGE(C1155:$C$1180)</f>
        <v>31.12226153846154</v>
      </c>
      <c r="P1155" s="3">
        <f>AVERAGE(D1155:$D$1180)</f>
        <v>29.23903846153846</v>
      </c>
      <c r="Q1155" s="3">
        <f>AVERAGE(E1155:$E$1180)</f>
        <v>29.976569230769233</v>
      </c>
      <c r="R1155" s="3">
        <v>0</v>
      </c>
      <c r="S1155" s="3">
        <v>0</v>
      </c>
      <c r="T1155" s="3">
        <f>SUMPRODUCT(E1155:E1169,Sheet1!$A$1:$A$15)/(15*16/2)</f>
        <v>30.461841666666665</v>
      </c>
      <c r="U1155" s="3">
        <v>0</v>
      </c>
      <c r="V1155" s="3">
        <v>0</v>
      </c>
    </row>
    <row r="1156" spans="1:22" x14ac:dyDescent="0.25">
      <c r="A1156" s="2">
        <v>41082</v>
      </c>
      <c r="B1156">
        <v>32.409999999999997</v>
      </c>
      <c r="C1156">
        <v>33.450000000000003</v>
      </c>
      <c r="D1156">
        <v>32.06</v>
      </c>
      <c r="E1156">
        <v>33.049999999999997</v>
      </c>
      <c r="F1156">
        <v>74834000</v>
      </c>
      <c r="G1156">
        <v>0</v>
      </c>
      <c r="H1156">
        <v>1</v>
      </c>
      <c r="I1156">
        <v>32.409999999999997</v>
      </c>
      <c r="J1156">
        <v>33.450000000000003</v>
      </c>
      <c r="K1156">
        <v>32.06</v>
      </c>
      <c r="L1156">
        <v>33.049999999999997</v>
      </c>
      <c r="M1156">
        <v>74834000</v>
      </c>
      <c r="N1156" s="3">
        <f>AVERAGE(B1156:$B$1180)</f>
        <v>30.220280000000002</v>
      </c>
      <c r="O1156" s="3">
        <f>AVERAGE(C1156:$C$1180)</f>
        <v>31.046352000000002</v>
      </c>
      <c r="P1156" s="3">
        <f>AVERAGE(D1156:$D$1180)</f>
        <v>29.146599999999999</v>
      </c>
      <c r="Q1156" s="3">
        <f>AVERAGE(E1156:$E$1180)</f>
        <v>29.893232000000001</v>
      </c>
      <c r="R1156" s="3">
        <v>0</v>
      </c>
      <c r="S1156" s="3">
        <v>0</v>
      </c>
      <c r="T1156" s="3">
        <f>SUMPRODUCT(E1156:E1170,Sheet1!$A$1:$A$15)/(15*16/2)</f>
        <v>30.060833333333331</v>
      </c>
      <c r="U1156" s="3">
        <v>0</v>
      </c>
      <c r="V1156" s="3">
        <v>0</v>
      </c>
    </row>
    <row r="1157" spans="1:22" x14ac:dyDescent="0.25">
      <c r="A1157" s="2">
        <v>41081</v>
      </c>
      <c r="B1157">
        <v>31.67</v>
      </c>
      <c r="C1157">
        <v>32.5</v>
      </c>
      <c r="D1157">
        <v>31.51</v>
      </c>
      <c r="E1157">
        <v>31.84</v>
      </c>
      <c r="F1157">
        <v>21875300</v>
      </c>
      <c r="G1157">
        <v>0</v>
      </c>
      <c r="H1157">
        <v>1</v>
      </c>
      <c r="I1157">
        <v>31.67</v>
      </c>
      <c r="J1157">
        <v>32.5</v>
      </c>
      <c r="K1157">
        <v>31.51</v>
      </c>
      <c r="L1157">
        <v>31.84</v>
      </c>
      <c r="M1157">
        <v>21875300</v>
      </c>
      <c r="N1157" s="3">
        <f>AVERAGE(B1157:$B$1180)</f>
        <v>30.129041666666666</v>
      </c>
      <c r="O1157" s="3">
        <f>AVERAGE(C1157:$C$1180)</f>
        <v>30.946200000000005</v>
      </c>
      <c r="P1157" s="3">
        <f>AVERAGE(D1157:$D$1180)</f>
        <v>29.025208333333328</v>
      </c>
      <c r="Q1157" s="3">
        <f>AVERAGE(E1157:$E$1180)</f>
        <v>29.761700000000001</v>
      </c>
      <c r="R1157" s="3">
        <v>0</v>
      </c>
      <c r="S1157" s="3">
        <v>0</v>
      </c>
      <c r="T1157" s="3">
        <f>SUMPRODUCT(E1157:E1171,Sheet1!$A$1:$A$15)/(15*16/2)</f>
        <v>29.491658333333326</v>
      </c>
      <c r="U1157" s="3">
        <v>0</v>
      </c>
      <c r="V1157" s="3">
        <v>0</v>
      </c>
    </row>
    <row r="1158" spans="1:22" x14ac:dyDescent="0.25">
      <c r="A1158" s="2">
        <v>41080</v>
      </c>
      <c r="B1158">
        <v>31.92</v>
      </c>
      <c r="C1158">
        <v>31.928799999999999</v>
      </c>
      <c r="D1158">
        <v>31.15</v>
      </c>
      <c r="E1158">
        <v>31.6</v>
      </c>
      <c r="F1158">
        <v>15553600</v>
      </c>
      <c r="G1158">
        <v>0</v>
      </c>
      <c r="H1158">
        <v>1</v>
      </c>
      <c r="I1158">
        <v>31.92</v>
      </c>
      <c r="J1158">
        <v>31.928799999999999</v>
      </c>
      <c r="K1158">
        <v>31.15</v>
      </c>
      <c r="L1158">
        <v>31.6</v>
      </c>
      <c r="M1158">
        <v>15553600</v>
      </c>
      <c r="N1158" s="3">
        <f>AVERAGE(B1158:$B$1180)</f>
        <v>30.062043478260872</v>
      </c>
      <c r="O1158" s="3">
        <f>AVERAGE(C1158:$C$1180)</f>
        <v>30.878643478260873</v>
      </c>
      <c r="P1158" s="3">
        <f>AVERAGE(D1158:$D$1180)</f>
        <v>28.917173913043481</v>
      </c>
      <c r="Q1158" s="3">
        <f>AVERAGE(E1158:$E$1180)</f>
        <v>29.671339130434781</v>
      </c>
      <c r="R1158" s="3">
        <v>0</v>
      </c>
      <c r="S1158" s="3">
        <v>0</v>
      </c>
      <c r="T1158" s="3">
        <f>SUMPRODUCT(E1158:E1172,Sheet1!$A$1:$A$15)/(15*16/2)</f>
        <v>29.055066666666665</v>
      </c>
      <c r="U1158" s="3">
        <v>0</v>
      </c>
      <c r="V1158" s="3">
        <v>0</v>
      </c>
    </row>
    <row r="1159" spans="1:22" x14ac:dyDescent="0.25">
      <c r="A1159" s="2">
        <v>41079</v>
      </c>
      <c r="B1159">
        <v>31.535</v>
      </c>
      <c r="C1159">
        <v>32.18</v>
      </c>
      <c r="D1159">
        <v>30.7</v>
      </c>
      <c r="E1159">
        <v>31.911000000000001</v>
      </c>
      <c r="F1159">
        <v>30849000</v>
      </c>
      <c r="G1159">
        <v>0</v>
      </c>
      <c r="H1159">
        <v>1</v>
      </c>
      <c r="I1159">
        <v>31.535</v>
      </c>
      <c r="J1159">
        <v>32.18</v>
      </c>
      <c r="K1159">
        <v>30.7</v>
      </c>
      <c r="L1159">
        <v>31.911000000000001</v>
      </c>
      <c r="M1159">
        <v>30849000</v>
      </c>
      <c r="N1159" s="3">
        <f>AVERAGE(B1159:$B$1180)</f>
        <v>29.977590909090907</v>
      </c>
      <c r="O1159" s="3">
        <f>AVERAGE(C1159:$C$1180)</f>
        <v>30.830909090909088</v>
      </c>
      <c r="P1159" s="3">
        <f>AVERAGE(D1159:$D$1180)</f>
        <v>28.815681818181819</v>
      </c>
      <c r="Q1159" s="3">
        <f>AVERAGE(E1159:$E$1180)</f>
        <v>29.583672727272731</v>
      </c>
      <c r="R1159" s="3">
        <v>0</v>
      </c>
      <c r="S1159" s="3">
        <v>0</v>
      </c>
      <c r="T1159" s="3">
        <f>SUMPRODUCT(E1159:E1173,Sheet1!$A$1:$A$15)/(15*16/2)</f>
        <v>28.620058333333336</v>
      </c>
      <c r="U1159" s="3">
        <v>0</v>
      </c>
      <c r="V1159" s="3">
        <v>0</v>
      </c>
    </row>
    <row r="1160" spans="1:22" x14ac:dyDescent="0.25">
      <c r="A1160" s="2">
        <v>41078</v>
      </c>
      <c r="B1160">
        <v>29.954999999999998</v>
      </c>
      <c r="C1160">
        <v>32.08</v>
      </c>
      <c r="D1160">
        <v>29.41</v>
      </c>
      <c r="E1160">
        <v>31.41</v>
      </c>
      <c r="F1160">
        <v>42978900</v>
      </c>
      <c r="G1160">
        <v>0</v>
      </c>
      <c r="H1160">
        <v>1</v>
      </c>
      <c r="I1160">
        <v>29.954999999999998</v>
      </c>
      <c r="J1160">
        <v>32.08</v>
      </c>
      <c r="K1160">
        <v>29.41</v>
      </c>
      <c r="L1160">
        <v>31.41</v>
      </c>
      <c r="M1160">
        <v>42978900</v>
      </c>
      <c r="N1160" s="3">
        <f>AVERAGE(B1160:$B$1180)</f>
        <v>29.903428571428567</v>
      </c>
      <c r="O1160" s="3">
        <f>AVERAGE(C1160:$C$1180)</f>
        <v>30.766666666666662</v>
      </c>
      <c r="P1160" s="3">
        <f>AVERAGE(D1160:$D$1180)</f>
        <v>28.725952380952382</v>
      </c>
      <c r="Q1160" s="3">
        <f>AVERAGE(E1160:$E$1180)</f>
        <v>29.47284761904762</v>
      </c>
      <c r="R1160" s="3">
        <v>0</v>
      </c>
      <c r="S1160" s="3">
        <v>0</v>
      </c>
      <c r="T1160" s="3">
        <f>SUMPRODUCT(E1160:E1174,Sheet1!$A$1:$A$15)/(15*16/2)</f>
        <v>28.120583333333339</v>
      </c>
      <c r="U1160" s="3">
        <v>0</v>
      </c>
      <c r="V1160" s="3">
        <v>0</v>
      </c>
    </row>
    <row r="1161" spans="1:22" x14ac:dyDescent="0.25">
      <c r="A1161" s="2">
        <v>41075</v>
      </c>
      <c r="B1161">
        <v>28.504999999999999</v>
      </c>
      <c r="C1161">
        <v>30.1</v>
      </c>
      <c r="D1161">
        <v>28.35</v>
      </c>
      <c r="E1161">
        <v>30.013999999999999</v>
      </c>
      <c r="F1161">
        <v>43563800</v>
      </c>
      <c r="G1161">
        <v>0</v>
      </c>
      <c r="H1161">
        <v>1</v>
      </c>
      <c r="I1161">
        <v>28.504999999999999</v>
      </c>
      <c r="J1161">
        <v>30.1</v>
      </c>
      <c r="K1161">
        <v>28.35</v>
      </c>
      <c r="L1161">
        <v>30.013999999999999</v>
      </c>
      <c r="M1161">
        <v>43563800</v>
      </c>
      <c r="N1161" s="3">
        <f>AVERAGE(B1161:$B$1180)</f>
        <v>29.900849999999998</v>
      </c>
      <c r="O1161" s="3">
        <f>AVERAGE(C1161:$C$1180)</f>
        <v>30.700999999999993</v>
      </c>
      <c r="P1161" s="3">
        <f>AVERAGE(D1161:$D$1180)</f>
        <v>28.691750000000003</v>
      </c>
      <c r="Q1161" s="3">
        <f>AVERAGE(E1161:$E$1180)</f>
        <v>29.375990000000002</v>
      </c>
      <c r="R1161" s="3">
        <v>0</v>
      </c>
      <c r="S1161" s="3">
        <v>0</v>
      </c>
      <c r="T1161" s="3">
        <f>SUMPRODUCT(E1161:E1175,Sheet1!$A$1:$A$15)/(15*16/2)</f>
        <v>27.687900000000003</v>
      </c>
      <c r="U1161" s="3">
        <v>0</v>
      </c>
      <c r="V1161" s="3">
        <v>0</v>
      </c>
    </row>
    <row r="1162" spans="1:22" x14ac:dyDescent="0.25">
      <c r="A1162" s="2">
        <v>41074</v>
      </c>
      <c r="B1162">
        <v>27.65</v>
      </c>
      <c r="C1162">
        <v>28.32</v>
      </c>
      <c r="D1162">
        <v>27.38</v>
      </c>
      <c r="E1162">
        <v>28.29</v>
      </c>
      <c r="F1162">
        <v>16855000</v>
      </c>
      <c r="G1162">
        <v>0</v>
      </c>
      <c r="H1162">
        <v>1</v>
      </c>
      <c r="I1162">
        <v>27.65</v>
      </c>
      <c r="J1162">
        <v>28.32</v>
      </c>
      <c r="K1162">
        <v>27.38</v>
      </c>
      <c r="L1162">
        <v>28.29</v>
      </c>
      <c r="M1162">
        <v>16855000</v>
      </c>
      <c r="N1162" s="3">
        <f>AVERAGE(B1162:$B$1180)</f>
        <v>29.974315789473682</v>
      </c>
      <c r="O1162" s="3">
        <f>AVERAGE(C1162:$C$1180)</f>
        <v>30.732631578947366</v>
      </c>
      <c r="P1162" s="3">
        <f>AVERAGE(D1162:$D$1180)</f>
        <v>28.709736842105265</v>
      </c>
      <c r="Q1162" s="3">
        <f>AVERAGE(E1162:$E$1180)</f>
        <v>29.342410526315792</v>
      </c>
      <c r="R1162" s="3">
        <v>0</v>
      </c>
      <c r="S1162" s="3">
        <v>0</v>
      </c>
      <c r="T1162" s="3">
        <f>SUMPRODUCT(E1162:E1176,Sheet1!$A$1:$A$15)/(15*16/2)</f>
        <v>27.454850000000004</v>
      </c>
      <c r="U1162" s="3">
        <v>0</v>
      </c>
      <c r="V1162" s="3">
        <v>0</v>
      </c>
    </row>
    <row r="1163" spans="1:22" x14ac:dyDescent="0.25">
      <c r="A1163" s="2">
        <v>41073</v>
      </c>
      <c r="B1163">
        <v>27.66</v>
      </c>
      <c r="C1163">
        <v>28.1</v>
      </c>
      <c r="D1163">
        <v>27.1</v>
      </c>
      <c r="E1163">
        <v>27.27</v>
      </c>
      <c r="F1163">
        <v>17102800</v>
      </c>
      <c r="G1163">
        <v>0</v>
      </c>
      <c r="H1163">
        <v>1</v>
      </c>
      <c r="I1163">
        <v>27.66</v>
      </c>
      <c r="J1163">
        <v>28.1</v>
      </c>
      <c r="K1163">
        <v>27.1</v>
      </c>
      <c r="L1163">
        <v>27.27</v>
      </c>
      <c r="M1163">
        <v>17102800</v>
      </c>
      <c r="N1163" s="3">
        <f>AVERAGE(B1163:$B$1180)</f>
        <v>30.103444444444442</v>
      </c>
      <c r="O1163" s="3">
        <f>AVERAGE(C1163:$C$1180)</f>
        <v>30.866666666666667</v>
      </c>
      <c r="P1163" s="3">
        <f>AVERAGE(D1163:$D$1180)</f>
        <v>28.783611111111114</v>
      </c>
      <c r="Q1163" s="3">
        <f>AVERAGE(E1163:$E$1180)</f>
        <v>29.400877777777779</v>
      </c>
      <c r="R1163" s="3">
        <v>0</v>
      </c>
      <c r="S1163" s="3">
        <v>0</v>
      </c>
      <c r="T1163" s="3">
        <f>SUMPRODUCT(E1163:E1177,Sheet1!$A$1:$A$15)/(15*16/2)</f>
        <v>27.46821666666666</v>
      </c>
      <c r="U1163" s="3">
        <v>0</v>
      </c>
      <c r="V1163" s="3">
        <v>0</v>
      </c>
    </row>
    <row r="1164" spans="1:22" x14ac:dyDescent="0.25">
      <c r="A1164" s="2">
        <v>41072</v>
      </c>
      <c r="B1164">
        <v>27.48</v>
      </c>
      <c r="C1164">
        <v>27.77</v>
      </c>
      <c r="D1164">
        <v>26.96</v>
      </c>
      <c r="E1164">
        <v>27.4</v>
      </c>
      <c r="F1164">
        <v>15816800</v>
      </c>
      <c r="G1164">
        <v>0</v>
      </c>
      <c r="H1164">
        <v>1</v>
      </c>
      <c r="I1164">
        <v>27.48</v>
      </c>
      <c r="J1164">
        <v>27.77</v>
      </c>
      <c r="K1164">
        <v>26.96</v>
      </c>
      <c r="L1164">
        <v>27.4</v>
      </c>
      <c r="M1164">
        <v>15816800</v>
      </c>
      <c r="N1164" s="3">
        <f>AVERAGE(B1164:$B$1180)</f>
        <v>30.247176470588229</v>
      </c>
      <c r="O1164" s="3">
        <f>AVERAGE(C1164:$C$1180)</f>
        <v>31.029411764705884</v>
      </c>
      <c r="P1164" s="3">
        <f>AVERAGE(D1164:$D$1180)</f>
        <v>28.88264705882353</v>
      </c>
      <c r="Q1164" s="3">
        <f>AVERAGE(E1164:$E$1180)</f>
        <v>29.526223529411762</v>
      </c>
      <c r="R1164" s="3">
        <v>0</v>
      </c>
      <c r="S1164" s="3">
        <v>0</v>
      </c>
      <c r="T1164" s="3">
        <f>SUMPRODUCT(E1164:E1178,Sheet1!$A$1:$A$15)/(15*16/2)</f>
        <v>27.640166666666666</v>
      </c>
      <c r="U1164" s="3">
        <v>0</v>
      </c>
      <c r="V1164" s="3">
        <v>0</v>
      </c>
    </row>
    <row r="1165" spans="1:22" x14ac:dyDescent="0.25">
      <c r="A1165" s="2">
        <v>41071</v>
      </c>
      <c r="B1165">
        <v>27.18</v>
      </c>
      <c r="C1165">
        <v>28.07</v>
      </c>
      <c r="D1165">
        <v>26.835000000000001</v>
      </c>
      <c r="E1165">
        <v>27.004999999999999</v>
      </c>
      <c r="F1165">
        <v>28219600</v>
      </c>
      <c r="G1165">
        <v>0</v>
      </c>
      <c r="H1165">
        <v>1</v>
      </c>
      <c r="I1165">
        <v>27.18</v>
      </c>
      <c r="J1165">
        <v>28.07</v>
      </c>
      <c r="K1165">
        <v>26.835000000000001</v>
      </c>
      <c r="L1165">
        <v>27.004999999999999</v>
      </c>
      <c r="M1165">
        <v>28219600</v>
      </c>
      <c r="N1165" s="3">
        <f>AVERAGE(B1165:$B$1180)</f>
        <v>30.420125000000002</v>
      </c>
      <c r="O1165" s="3">
        <f>AVERAGE(C1165:$C$1180)</f>
        <v>31.233125000000001</v>
      </c>
      <c r="P1165" s="3">
        <f>AVERAGE(D1165:$D$1180)</f>
        <v>29.002812499999997</v>
      </c>
      <c r="Q1165" s="3">
        <f>AVERAGE(E1165:$E$1180)</f>
        <v>29.659112499999999</v>
      </c>
      <c r="R1165" s="3">
        <v>0</v>
      </c>
      <c r="S1165" s="3">
        <v>0</v>
      </c>
      <c r="T1165" s="3">
        <f>SUMPRODUCT(E1165:E1179,Sheet1!$A$1:$A$15)/(15*16/2)</f>
        <v>27.85111666666667</v>
      </c>
      <c r="U1165" s="3">
        <v>0</v>
      </c>
      <c r="V1165" s="3">
        <v>0</v>
      </c>
    </row>
    <row r="1166" spans="1:22" x14ac:dyDescent="0.25">
      <c r="A1166" s="2">
        <v>41068</v>
      </c>
      <c r="B1166">
        <v>26.55</v>
      </c>
      <c r="C1166">
        <v>27.76</v>
      </c>
      <c r="D1166">
        <v>26.44</v>
      </c>
      <c r="E1166">
        <v>27.1</v>
      </c>
      <c r="F1166">
        <v>38034000</v>
      </c>
      <c r="G1166">
        <v>0</v>
      </c>
      <c r="H1166">
        <v>1</v>
      </c>
      <c r="I1166">
        <v>26.55</v>
      </c>
      <c r="J1166">
        <v>27.76</v>
      </c>
      <c r="K1166">
        <v>26.44</v>
      </c>
      <c r="L1166">
        <v>27.1</v>
      </c>
      <c r="M1166">
        <v>38034000</v>
      </c>
      <c r="N1166" s="3">
        <f>AVERAGE(B1166:$B$1180)</f>
        <v>30.63613333333333</v>
      </c>
      <c r="O1166" s="3">
        <f>AVERAGE(C1166:$C$1180)</f>
        <v>31.443999999999999</v>
      </c>
      <c r="P1166" s="3">
        <f>AVERAGE(D1166:$D$1180)</f>
        <v>29.147333333333332</v>
      </c>
      <c r="Q1166" s="3">
        <f>AVERAGE(E1166:$E$1180)</f>
        <v>29.836053333333332</v>
      </c>
      <c r="R1166" s="3">
        <v>0</v>
      </c>
      <c r="S1166" s="3">
        <v>0</v>
      </c>
      <c r="T1166" s="3">
        <f>SUMPRODUCT(E1166:E1180,Sheet1!$A$1:$A$15)/(15*16/2)</f>
        <v>28.204998333333332</v>
      </c>
      <c r="U1166" s="3">
        <v>0</v>
      </c>
      <c r="V1166" s="3">
        <v>0</v>
      </c>
    </row>
    <row r="1167" spans="1:22" x14ac:dyDescent="0.25">
      <c r="A1167" s="2">
        <v>41067</v>
      </c>
      <c r="B1167">
        <v>27</v>
      </c>
      <c r="C1167">
        <v>27.35</v>
      </c>
      <c r="D1167">
        <v>26.15</v>
      </c>
      <c r="E1167">
        <v>26.31</v>
      </c>
      <c r="F1167">
        <v>26159500</v>
      </c>
      <c r="G1167">
        <v>0</v>
      </c>
      <c r="H1167">
        <v>1</v>
      </c>
      <c r="I1167">
        <v>27</v>
      </c>
      <c r="J1167">
        <v>27.35</v>
      </c>
      <c r="K1167">
        <v>26.15</v>
      </c>
      <c r="L1167">
        <v>26.31</v>
      </c>
      <c r="M1167">
        <v>26159500</v>
      </c>
      <c r="N1167" s="3">
        <f>AVERAGE(B1167:$B$1180)</f>
        <v>30.928000000000001</v>
      </c>
      <c r="O1167" s="3">
        <f>AVERAGE(C1167:$C$1180)</f>
        <v>31.707142857142856</v>
      </c>
      <c r="P1167" s="3">
        <f>AVERAGE(D1167:$D$1180)</f>
        <v>29.340714285714284</v>
      </c>
      <c r="Q1167" s="3">
        <f>AVERAGE(E1167:$E$1180)</f>
        <v>30.031485714285711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</row>
    <row r="1168" spans="1:22" x14ac:dyDescent="0.25">
      <c r="A1168" s="2">
        <v>41066</v>
      </c>
      <c r="B1168">
        <v>26.07</v>
      </c>
      <c r="C1168">
        <v>27.17</v>
      </c>
      <c r="D1168">
        <v>25.52</v>
      </c>
      <c r="E1168">
        <v>26.81</v>
      </c>
      <c r="F1168">
        <v>61489200</v>
      </c>
      <c r="G1168">
        <v>0</v>
      </c>
      <c r="H1168">
        <v>1</v>
      </c>
      <c r="I1168">
        <v>26.07</v>
      </c>
      <c r="J1168">
        <v>27.17</v>
      </c>
      <c r="K1168">
        <v>25.52</v>
      </c>
      <c r="L1168">
        <v>26.81</v>
      </c>
      <c r="M1168">
        <v>61489200</v>
      </c>
      <c r="N1168" s="3">
        <f>AVERAGE(B1168:$B$1180)</f>
        <v>31.230153846153847</v>
      </c>
      <c r="O1168" s="3">
        <f>AVERAGE(C1168:$C$1180)</f>
        <v>32.042307692307688</v>
      </c>
      <c r="P1168" s="3">
        <f>AVERAGE(D1168:$D$1180)</f>
        <v>29.586153846153845</v>
      </c>
      <c r="Q1168" s="3">
        <f>AVERAGE(E1168:$E$1180)</f>
        <v>30.317753846153849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</row>
    <row r="1169" spans="1:22" x14ac:dyDescent="0.25">
      <c r="A1169" s="2">
        <v>41065</v>
      </c>
      <c r="B1169">
        <v>26.7</v>
      </c>
      <c r="C1169">
        <v>27.76</v>
      </c>
      <c r="D1169">
        <v>25.75</v>
      </c>
      <c r="E1169">
        <v>25.869</v>
      </c>
      <c r="F1169">
        <v>42473400</v>
      </c>
      <c r="G1169">
        <v>0</v>
      </c>
      <c r="H1169">
        <v>1</v>
      </c>
      <c r="I1169">
        <v>26.7</v>
      </c>
      <c r="J1169">
        <v>27.76</v>
      </c>
      <c r="K1169">
        <v>25.75</v>
      </c>
      <c r="L1169">
        <v>25.869</v>
      </c>
      <c r="M1169">
        <v>42473400</v>
      </c>
      <c r="N1169" s="3">
        <f>AVERAGE(B1169:$B$1180)</f>
        <v>31.660166666666672</v>
      </c>
      <c r="O1169" s="3">
        <f>AVERAGE(C1169:$C$1180)</f>
        <v>32.448333333333331</v>
      </c>
      <c r="P1169" s="3">
        <f>AVERAGE(D1169:$D$1180)</f>
        <v>29.924999999999997</v>
      </c>
      <c r="Q1169" s="3">
        <f>AVERAGE(E1169:$E$1180)</f>
        <v>30.610066666666665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</row>
    <row r="1170" spans="1:22" x14ac:dyDescent="0.25">
      <c r="A1170" s="2">
        <v>41064</v>
      </c>
      <c r="B1170">
        <v>27.2</v>
      </c>
      <c r="C1170">
        <v>27.65</v>
      </c>
      <c r="D1170">
        <v>26.44</v>
      </c>
      <c r="E1170">
        <v>26.9</v>
      </c>
      <c r="F1170">
        <v>35230300</v>
      </c>
      <c r="G1170">
        <v>0</v>
      </c>
      <c r="H1170">
        <v>1</v>
      </c>
      <c r="I1170">
        <v>27.2</v>
      </c>
      <c r="J1170">
        <v>27.65</v>
      </c>
      <c r="K1170">
        <v>26.44</v>
      </c>
      <c r="L1170">
        <v>26.9</v>
      </c>
      <c r="M1170">
        <v>35230300</v>
      </c>
      <c r="N1170" s="3">
        <f>AVERAGE(B1170:$B$1180)</f>
        <v>32.111090909090912</v>
      </c>
      <c r="O1170" s="3">
        <f>AVERAGE(C1170:$C$1180)</f>
        <v>32.874545454545455</v>
      </c>
      <c r="P1170" s="3">
        <f>AVERAGE(D1170:$D$1180)</f>
        <v>30.304545454545451</v>
      </c>
      <c r="Q1170" s="3">
        <f>AVERAGE(E1170:$E$1180)</f>
        <v>31.041072727272731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</row>
    <row r="1171" spans="1:22" x14ac:dyDescent="0.25">
      <c r="A1171" s="2">
        <v>41061</v>
      </c>
      <c r="B1171">
        <v>28.891999999999999</v>
      </c>
      <c r="C1171">
        <v>29.15</v>
      </c>
      <c r="D1171">
        <v>27.39</v>
      </c>
      <c r="E1171">
        <v>27.72</v>
      </c>
      <c r="F1171">
        <v>41855500</v>
      </c>
      <c r="G1171">
        <v>0</v>
      </c>
      <c r="H1171">
        <v>1</v>
      </c>
      <c r="I1171">
        <v>28.891999999999999</v>
      </c>
      <c r="J1171">
        <v>29.15</v>
      </c>
      <c r="K1171">
        <v>27.39</v>
      </c>
      <c r="L1171">
        <v>27.72</v>
      </c>
      <c r="M1171">
        <v>41855500</v>
      </c>
      <c r="N1171" s="3">
        <f>AVERAGE(B1171:$B$1180)</f>
        <v>32.602199999999996</v>
      </c>
      <c r="O1171" s="3">
        <f>AVERAGE(C1171:$C$1180)</f>
        <v>33.397000000000006</v>
      </c>
      <c r="P1171" s="3">
        <f>AVERAGE(D1171:$D$1180)</f>
        <v>30.690999999999995</v>
      </c>
      <c r="Q1171" s="3">
        <f>AVERAGE(E1171:$E$1180)</f>
        <v>31.455180000000006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</row>
    <row r="1172" spans="1:22" x14ac:dyDescent="0.25">
      <c r="A1172" s="2">
        <v>41060</v>
      </c>
      <c r="B1172">
        <v>28.545000000000002</v>
      </c>
      <c r="C1172">
        <v>29.67</v>
      </c>
      <c r="D1172">
        <v>26.83</v>
      </c>
      <c r="E1172">
        <v>29.6</v>
      </c>
      <c r="F1172">
        <v>111639200</v>
      </c>
      <c r="G1172">
        <v>0</v>
      </c>
      <c r="H1172">
        <v>1</v>
      </c>
      <c r="I1172">
        <v>28.545000000000002</v>
      </c>
      <c r="J1172">
        <v>29.67</v>
      </c>
      <c r="K1172">
        <v>26.83</v>
      </c>
      <c r="L1172">
        <v>29.6</v>
      </c>
      <c r="M1172">
        <v>111639200</v>
      </c>
      <c r="N1172" s="3">
        <f>AVERAGE(B1172:$B$1180)</f>
        <v>33.014444444444443</v>
      </c>
      <c r="O1172" s="3">
        <f>AVERAGE(C1172:$C$1180)</f>
        <v>33.86888888888889</v>
      </c>
      <c r="P1172" s="3">
        <f>AVERAGE(D1172:$D$1180)</f>
        <v>31.057777777777776</v>
      </c>
      <c r="Q1172" s="3">
        <f>AVERAGE(E1172:$E$1180)</f>
        <v>31.870199999999997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</row>
    <row r="1173" spans="1:22" x14ac:dyDescent="0.25">
      <c r="A1173" s="2">
        <v>41059</v>
      </c>
      <c r="B1173">
        <v>28.695</v>
      </c>
      <c r="C1173">
        <v>29.55</v>
      </c>
      <c r="D1173">
        <v>27.86</v>
      </c>
      <c r="E1173">
        <v>28.19</v>
      </c>
      <c r="F1173">
        <v>57267900</v>
      </c>
      <c r="G1173">
        <v>0</v>
      </c>
      <c r="H1173">
        <v>1</v>
      </c>
      <c r="I1173">
        <v>28.695</v>
      </c>
      <c r="J1173">
        <v>29.55</v>
      </c>
      <c r="K1173">
        <v>27.86</v>
      </c>
      <c r="L1173">
        <v>28.19</v>
      </c>
      <c r="M1173">
        <v>57267900</v>
      </c>
      <c r="N1173" s="3">
        <f>AVERAGE(B1173:$B$1180)</f>
        <v>33.573124999999997</v>
      </c>
      <c r="O1173" s="3">
        <f>AVERAGE(C1173:$C$1180)</f>
        <v>34.393749999999997</v>
      </c>
      <c r="P1173" s="3">
        <f>AVERAGE(D1173:$D$1180)</f>
        <v>31.58625</v>
      </c>
      <c r="Q1173" s="3">
        <f>AVERAGE(E1173:$E$1180)</f>
        <v>32.153975000000003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</row>
    <row r="1174" spans="1:22" x14ac:dyDescent="0.25">
      <c r="A1174" s="2">
        <v>41058</v>
      </c>
      <c r="B1174">
        <v>31.48</v>
      </c>
      <c r="C1174">
        <v>31.69</v>
      </c>
      <c r="D1174">
        <v>28.65</v>
      </c>
      <c r="E1174">
        <v>28.84</v>
      </c>
      <c r="F1174">
        <v>78063400</v>
      </c>
      <c r="G1174">
        <v>0</v>
      </c>
      <c r="H1174">
        <v>1</v>
      </c>
      <c r="I1174">
        <v>31.48</v>
      </c>
      <c r="J1174">
        <v>31.69</v>
      </c>
      <c r="K1174">
        <v>28.65</v>
      </c>
      <c r="L1174">
        <v>28.84</v>
      </c>
      <c r="M1174">
        <v>78063400</v>
      </c>
      <c r="N1174" s="3">
        <f>AVERAGE(B1174:$B$1180)</f>
        <v>34.269999999999996</v>
      </c>
      <c r="O1174" s="3">
        <f>AVERAGE(C1174:$C$1180)</f>
        <v>35.085714285714282</v>
      </c>
      <c r="P1174" s="3">
        <f>AVERAGE(D1174:$D$1180)</f>
        <v>32.118571428571428</v>
      </c>
      <c r="Q1174" s="3">
        <f>AVERAGE(E1174:$E$1180)</f>
        <v>32.720257142857143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</row>
    <row r="1175" spans="1:22" x14ac:dyDescent="0.25">
      <c r="A1175" s="2">
        <v>41054</v>
      </c>
      <c r="B1175">
        <v>32.9</v>
      </c>
      <c r="C1175">
        <v>32.950000000000003</v>
      </c>
      <c r="D1175">
        <v>31.11</v>
      </c>
      <c r="E1175">
        <v>31.91</v>
      </c>
      <c r="F1175">
        <v>37149800</v>
      </c>
      <c r="G1175">
        <v>0</v>
      </c>
      <c r="H1175">
        <v>1</v>
      </c>
      <c r="I1175">
        <v>32.9</v>
      </c>
      <c r="J1175">
        <v>32.950000000000003</v>
      </c>
      <c r="K1175">
        <v>31.11</v>
      </c>
      <c r="L1175">
        <v>31.91</v>
      </c>
      <c r="M1175">
        <v>37149800</v>
      </c>
      <c r="N1175" s="3">
        <f>AVERAGE(B1175:$B$1180)</f>
        <v>34.734999999999992</v>
      </c>
      <c r="O1175" s="3">
        <f>AVERAGE(C1175:$C$1180)</f>
        <v>35.651666666666664</v>
      </c>
      <c r="P1175" s="3">
        <f>AVERAGE(D1175:$D$1180)</f>
        <v>32.696666666666665</v>
      </c>
      <c r="Q1175" s="3">
        <f>AVERAGE(E1175:$E$1180)</f>
        <v>33.366966666666663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</row>
    <row r="1176" spans="1:22" x14ac:dyDescent="0.25">
      <c r="A1176" s="2">
        <v>41053</v>
      </c>
      <c r="B1176">
        <v>32.950000000000003</v>
      </c>
      <c r="C1176">
        <v>33.21</v>
      </c>
      <c r="D1176">
        <v>31.77</v>
      </c>
      <c r="E1176">
        <v>33.03</v>
      </c>
      <c r="F1176">
        <v>50237200</v>
      </c>
      <c r="G1176">
        <v>0</v>
      </c>
      <c r="H1176">
        <v>1</v>
      </c>
      <c r="I1176">
        <v>32.950000000000003</v>
      </c>
      <c r="J1176">
        <v>33.21</v>
      </c>
      <c r="K1176">
        <v>31.77</v>
      </c>
      <c r="L1176">
        <v>33.03</v>
      </c>
      <c r="M1176">
        <v>50237200</v>
      </c>
      <c r="N1176" s="3">
        <f>AVERAGE(B1176:$B$1180)</f>
        <v>35.101999999999997</v>
      </c>
      <c r="O1176" s="3">
        <f>AVERAGE(C1176:$C$1180)</f>
        <v>36.192</v>
      </c>
      <c r="P1176" s="3">
        <f>AVERAGE(D1176:$D$1180)</f>
        <v>33.013999999999996</v>
      </c>
      <c r="Q1176" s="3">
        <f>AVERAGE(E1176:$E$1180)</f>
        <v>33.658360000000002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</row>
    <row r="1177" spans="1:22" x14ac:dyDescent="0.25">
      <c r="A1177" s="2">
        <v>41052</v>
      </c>
      <c r="B1177">
        <v>31.37</v>
      </c>
      <c r="C1177">
        <v>32.5</v>
      </c>
      <c r="D1177">
        <v>31.36</v>
      </c>
      <c r="E1177">
        <v>32</v>
      </c>
      <c r="F1177">
        <v>73600000</v>
      </c>
      <c r="G1177">
        <v>0</v>
      </c>
      <c r="H1177">
        <v>1</v>
      </c>
      <c r="I1177">
        <v>31.37</v>
      </c>
      <c r="J1177">
        <v>32.5</v>
      </c>
      <c r="K1177">
        <v>31.36</v>
      </c>
      <c r="L1177">
        <v>32</v>
      </c>
      <c r="M1177">
        <v>73600000</v>
      </c>
      <c r="N1177" s="3">
        <f>AVERAGE(B1177:$B$1180)</f>
        <v>35.64</v>
      </c>
      <c r="O1177" s="3">
        <f>AVERAGE(C1177:$C$1180)</f>
        <v>36.9375</v>
      </c>
      <c r="P1177" s="3">
        <f>AVERAGE(D1177:$D$1180)</f>
        <v>33.325000000000003</v>
      </c>
      <c r="Q1177" s="3">
        <f>AVERAGE(E1177:$E$1180)</f>
        <v>33.815449999999998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</row>
    <row r="1178" spans="1:22" x14ac:dyDescent="0.25">
      <c r="A1178" s="2">
        <v>41051</v>
      </c>
      <c r="B1178">
        <v>32.61</v>
      </c>
      <c r="C1178">
        <v>33.590000000000003</v>
      </c>
      <c r="D1178">
        <v>30.94</v>
      </c>
      <c r="E1178">
        <v>31</v>
      </c>
      <c r="F1178">
        <v>101786600</v>
      </c>
      <c r="G1178">
        <v>0</v>
      </c>
      <c r="H1178">
        <v>1</v>
      </c>
      <c r="I1178">
        <v>32.61</v>
      </c>
      <c r="J1178">
        <v>33.590000000000003</v>
      </c>
      <c r="K1178">
        <v>30.94</v>
      </c>
      <c r="L1178">
        <v>31</v>
      </c>
      <c r="M1178">
        <v>101786600</v>
      </c>
      <c r="N1178" s="3">
        <f>AVERAGE(B1178:$B$1180)</f>
        <v>37.063333333333333</v>
      </c>
      <c r="O1178" s="3">
        <f>AVERAGE(C1178:$C$1180)</f>
        <v>38.416666666666664</v>
      </c>
      <c r="P1178" s="3">
        <f>AVERAGE(D1178:$D$1180)</f>
        <v>33.979999999999997</v>
      </c>
      <c r="Q1178" s="3">
        <f>AVERAGE(E1178:$E$1180)</f>
        <v>34.4206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</row>
    <row r="1179" spans="1:22" x14ac:dyDescent="0.25">
      <c r="A1179" s="2">
        <v>41050</v>
      </c>
      <c r="B1179">
        <v>36.53</v>
      </c>
      <c r="C1179">
        <v>36.659999999999997</v>
      </c>
      <c r="D1179">
        <v>33</v>
      </c>
      <c r="E1179">
        <v>34.03</v>
      </c>
      <c r="F1179">
        <v>168192700</v>
      </c>
      <c r="G1179">
        <v>0</v>
      </c>
      <c r="H1179">
        <v>1</v>
      </c>
      <c r="I1179">
        <v>36.53</v>
      </c>
      <c r="J1179">
        <v>36.659999999999997</v>
      </c>
      <c r="K1179">
        <v>33</v>
      </c>
      <c r="L1179">
        <v>34.03</v>
      </c>
      <c r="M1179">
        <v>168192700</v>
      </c>
      <c r="N1179" s="3">
        <f>AVERAGE(B1179:$B$1180)</f>
        <v>39.29</v>
      </c>
      <c r="O1179" s="3">
        <f>AVERAGE(C1179:$C$1180)</f>
        <v>40.83</v>
      </c>
      <c r="P1179" s="3">
        <f>AVERAGE(D1179:$D$1180)</f>
        <v>35.5</v>
      </c>
      <c r="Q1179" s="3">
        <f>AVERAGE(E1179:$E$1180)</f>
        <v>36.130899999999997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</row>
    <row r="1180" spans="1:22" x14ac:dyDescent="0.25">
      <c r="A1180" s="2">
        <v>41047</v>
      </c>
      <c r="B1180">
        <v>42.05</v>
      </c>
      <c r="C1180">
        <v>45</v>
      </c>
      <c r="D1180">
        <v>38</v>
      </c>
      <c r="E1180">
        <v>38.2318</v>
      </c>
      <c r="F1180">
        <v>573576400</v>
      </c>
      <c r="G1180">
        <v>0</v>
      </c>
      <c r="H1180">
        <v>1</v>
      </c>
      <c r="I1180">
        <v>42.05</v>
      </c>
      <c r="J1180">
        <v>45</v>
      </c>
      <c r="K1180">
        <v>38</v>
      </c>
      <c r="L1180">
        <v>38.2318</v>
      </c>
      <c r="M1180">
        <v>573576400</v>
      </c>
      <c r="N1180" s="3">
        <f>AVERAGE(B1180:$B$1180)</f>
        <v>42.05</v>
      </c>
      <c r="O1180" s="3">
        <f>AVERAGE(C1180:$C$1180)</f>
        <v>45</v>
      </c>
      <c r="P1180" s="3">
        <f>AVERAGE(D1180:$D$1180)</f>
        <v>38</v>
      </c>
      <c r="Q1180" s="3">
        <f>AVERAGE(E1180:$E$1180)</f>
        <v>38.2318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4" workbookViewId="0">
      <selection activeCell="B1" sqref="B1:B50"/>
    </sheetView>
  </sheetViews>
  <sheetFormatPr defaultRowHeight="15" x14ac:dyDescent="0.25"/>
  <sheetData>
    <row r="1" spans="1:2" x14ac:dyDescent="0.25">
      <c r="A1">
        <v>15</v>
      </c>
      <c r="B1">
        <v>50</v>
      </c>
    </row>
    <row r="2" spans="1:2" x14ac:dyDescent="0.25">
      <c r="A2">
        <v>14</v>
      </c>
      <c r="B2">
        <v>49</v>
      </c>
    </row>
    <row r="3" spans="1:2" x14ac:dyDescent="0.25">
      <c r="A3">
        <v>13</v>
      </c>
      <c r="B3">
        <v>48</v>
      </c>
    </row>
    <row r="4" spans="1:2" x14ac:dyDescent="0.25">
      <c r="A4">
        <v>12</v>
      </c>
      <c r="B4">
        <v>47</v>
      </c>
    </row>
    <row r="5" spans="1:2" x14ac:dyDescent="0.25">
      <c r="A5">
        <v>11</v>
      </c>
      <c r="B5">
        <v>46</v>
      </c>
    </row>
    <row r="6" spans="1:2" x14ac:dyDescent="0.25">
      <c r="A6">
        <v>10</v>
      </c>
      <c r="B6">
        <v>45</v>
      </c>
    </row>
    <row r="7" spans="1:2" x14ac:dyDescent="0.25">
      <c r="A7">
        <v>9</v>
      </c>
      <c r="B7">
        <v>44</v>
      </c>
    </row>
    <row r="8" spans="1:2" x14ac:dyDescent="0.25">
      <c r="A8">
        <v>8</v>
      </c>
      <c r="B8">
        <v>43</v>
      </c>
    </row>
    <row r="9" spans="1:2" x14ac:dyDescent="0.25">
      <c r="A9">
        <v>7</v>
      </c>
      <c r="B9">
        <v>42</v>
      </c>
    </row>
    <row r="10" spans="1:2" x14ac:dyDescent="0.25">
      <c r="A10">
        <v>6</v>
      </c>
      <c r="B10">
        <v>41</v>
      </c>
    </row>
    <row r="11" spans="1:2" x14ac:dyDescent="0.25">
      <c r="A11">
        <v>5</v>
      </c>
      <c r="B11">
        <v>40</v>
      </c>
    </row>
    <row r="12" spans="1:2" x14ac:dyDescent="0.25">
      <c r="A12">
        <v>4</v>
      </c>
      <c r="B12">
        <v>39</v>
      </c>
    </row>
    <row r="13" spans="1:2" x14ac:dyDescent="0.25">
      <c r="A13">
        <v>3</v>
      </c>
      <c r="B13">
        <v>38</v>
      </c>
    </row>
    <row r="14" spans="1:2" x14ac:dyDescent="0.25">
      <c r="A14">
        <v>2</v>
      </c>
      <c r="B14">
        <v>37</v>
      </c>
    </row>
    <row r="15" spans="1:2" x14ac:dyDescent="0.25">
      <c r="A15">
        <v>1</v>
      </c>
      <c r="B15">
        <v>36</v>
      </c>
    </row>
    <row r="16" spans="1:2" x14ac:dyDescent="0.25">
      <c r="B16">
        <v>35</v>
      </c>
    </row>
    <row r="17" spans="2:2" x14ac:dyDescent="0.25">
      <c r="B17">
        <v>34</v>
      </c>
    </row>
    <row r="18" spans="2:2" x14ac:dyDescent="0.25">
      <c r="B18">
        <v>33</v>
      </c>
    </row>
    <row r="19" spans="2:2" x14ac:dyDescent="0.25">
      <c r="B19">
        <v>32</v>
      </c>
    </row>
    <row r="20" spans="2:2" x14ac:dyDescent="0.25">
      <c r="B20">
        <v>31</v>
      </c>
    </row>
    <row r="21" spans="2:2" x14ac:dyDescent="0.25">
      <c r="B21">
        <v>30</v>
      </c>
    </row>
    <row r="22" spans="2:2" x14ac:dyDescent="0.25">
      <c r="B22">
        <v>29</v>
      </c>
    </row>
    <row r="23" spans="2:2" x14ac:dyDescent="0.25">
      <c r="B23">
        <v>28</v>
      </c>
    </row>
    <row r="24" spans="2:2" x14ac:dyDescent="0.25">
      <c r="B24">
        <v>27</v>
      </c>
    </row>
    <row r="25" spans="2:2" x14ac:dyDescent="0.25">
      <c r="B25">
        <v>26</v>
      </c>
    </row>
    <row r="26" spans="2:2" x14ac:dyDescent="0.25">
      <c r="B26">
        <v>25</v>
      </c>
    </row>
    <row r="27" spans="2:2" x14ac:dyDescent="0.25">
      <c r="B27">
        <v>24</v>
      </c>
    </row>
    <row r="28" spans="2:2" x14ac:dyDescent="0.25">
      <c r="B28">
        <v>23</v>
      </c>
    </row>
    <row r="29" spans="2:2" x14ac:dyDescent="0.25">
      <c r="B29">
        <v>22</v>
      </c>
    </row>
    <row r="30" spans="2:2" x14ac:dyDescent="0.25">
      <c r="B30">
        <v>21</v>
      </c>
    </row>
    <row r="31" spans="2:2" x14ac:dyDescent="0.25">
      <c r="B31">
        <v>20</v>
      </c>
    </row>
    <row r="32" spans="2:2" x14ac:dyDescent="0.25">
      <c r="B32">
        <v>19</v>
      </c>
    </row>
    <row r="33" spans="2:2" x14ac:dyDescent="0.25">
      <c r="B33">
        <v>18</v>
      </c>
    </row>
    <row r="34" spans="2:2" x14ac:dyDescent="0.25">
      <c r="B34">
        <v>17</v>
      </c>
    </row>
    <row r="35" spans="2:2" x14ac:dyDescent="0.25">
      <c r="B35">
        <v>16</v>
      </c>
    </row>
    <row r="36" spans="2:2" x14ac:dyDescent="0.25">
      <c r="B36">
        <v>15</v>
      </c>
    </row>
    <row r="37" spans="2:2" x14ac:dyDescent="0.25">
      <c r="B37">
        <v>14</v>
      </c>
    </row>
    <row r="38" spans="2:2" x14ac:dyDescent="0.25">
      <c r="B38">
        <v>13</v>
      </c>
    </row>
    <row r="39" spans="2:2" x14ac:dyDescent="0.25">
      <c r="B39">
        <v>12</v>
      </c>
    </row>
    <row r="40" spans="2:2" x14ac:dyDescent="0.25">
      <c r="B40">
        <v>11</v>
      </c>
    </row>
    <row r="41" spans="2:2" x14ac:dyDescent="0.25">
      <c r="B41">
        <v>10</v>
      </c>
    </row>
    <row r="42" spans="2:2" x14ac:dyDescent="0.25">
      <c r="B42">
        <v>9</v>
      </c>
    </row>
    <row r="43" spans="2:2" x14ac:dyDescent="0.25">
      <c r="B43">
        <v>8</v>
      </c>
    </row>
    <row r="44" spans="2:2" x14ac:dyDescent="0.25">
      <c r="B44">
        <v>7</v>
      </c>
    </row>
    <row r="45" spans="2:2" x14ac:dyDescent="0.25">
      <c r="B45">
        <v>6</v>
      </c>
    </row>
    <row r="46" spans="2:2" x14ac:dyDescent="0.25">
      <c r="B46">
        <v>5</v>
      </c>
    </row>
    <row r="47" spans="2:2" x14ac:dyDescent="0.25">
      <c r="B47">
        <v>4</v>
      </c>
    </row>
    <row r="48" spans="2:2" x14ac:dyDescent="0.25">
      <c r="B48">
        <v>3</v>
      </c>
    </row>
    <row r="49" spans="2:2" x14ac:dyDescent="0.25">
      <c r="B49">
        <v>2</v>
      </c>
    </row>
    <row r="50" spans="2:2" x14ac:dyDescent="0.25">
      <c r="B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WIKI-FB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minh ngoc</dc:creator>
  <cp:lastModifiedBy>NGOCLM</cp:lastModifiedBy>
  <dcterms:created xsi:type="dcterms:W3CDTF">2017-01-26T14:42:51Z</dcterms:created>
  <dcterms:modified xsi:type="dcterms:W3CDTF">2017-01-26T16:46:42Z</dcterms:modified>
</cp:coreProperties>
</file>