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284\lab\lab11\"/>
    </mc:Choice>
  </mc:AlternateContent>
  <xr:revisionPtr revIDLastSave="0" documentId="13_ncr:1_{9D89D053-E464-4F22-8C5F-2ABBCE04DEC7}" xr6:coauthVersionLast="45" xr6:coauthVersionMax="45" xr10:uidLastSave="{00000000-0000-0000-0000-000000000000}"/>
  <bookViews>
    <workbookView xWindow="-120" yWindow="-120" windowWidth="29040" windowHeight="16440" activeTab="2" xr2:uid="{BA8C92BF-CD2C-4C85-9C7F-9F1056F64619}"/>
  </bookViews>
  <sheets>
    <sheet name="RTL" sheetId="2" r:id="rId1"/>
    <sheet name="computer_tb" sheetId="4" r:id="rId2"/>
    <sheet name="PrintOu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2" l="1"/>
  <c r="P27" i="2"/>
  <c r="P29" i="2" l="1"/>
  <c r="P30" i="2"/>
  <c r="P31" i="2"/>
  <c r="P32" i="2"/>
  <c r="P33" i="2"/>
  <c r="P34" i="2"/>
  <c r="P35" i="2"/>
  <c r="P36" i="2"/>
  <c r="P37" i="2"/>
  <c r="P38" i="2"/>
  <c r="V47" i="4" l="1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</calcChain>
</file>

<file path=xl/sharedStrings.xml><?xml version="1.0" encoding="utf-8"?>
<sst xmlns="http://schemas.openxmlformats.org/spreadsheetml/2006/main" count="139" uniqueCount="100">
  <si>
    <t>Func</t>
  </si>
  <si>
    <t>R-type</t>
  </si>
  <si>
    <t>Load</t>
  </si>
  <si>
    <t>Load Immediate</t>
  </si>
  <si>
    <t>Immediate</t>
  </si>
  <si>
    <t>RFb</t>
  </si>
  <si>
    <t>RF WE</t>
  </si>
  <si>
    <t>ALU</t>
  </si>
  <si>
    <t>PC</t>
  </si>
  <si>
    <t>IR</t>
  </si>
  <si>
    <t>ABUS</t>
  </si>
  <si>
    <t>BBUS</t>
  </si>
  <si>
    <t>RBUS</t>
  </si>
  <si>
    <t>00 or 0</t>
  </si>
  <si>
    <t>11 or 1</t>
  </si>
  <si>
    <t>No</t>
  </si>
  <si>
    <t>Write</t>
  </si>
  <si>
    <t>IR[12:9]</t>
  </si>
  <si>
    <t>Add</t>
  </si>
  <si>
    <t>Hold</t>
  </si>
  <si>
    <t>SRC1</t>
  </si>
  <si>
    <t>SRC2</t>
  </si>
  <si>
    <t>MBR</t>
  </si>
  <si>
    <t>1,0</t>
  </si>
  <si>
    <t>Code</t>
  </si>
  <si>
    <t>0x01</t>
  </si>
  <si>
    <t>3,2</t>
  </si>
  <si>
    <t>5,4</t>
  </si>
  <si>
    <t>Sub</t>
  </si>
  <si>
    <t>RFa</t>
  </si>
  <si>
    <t>b001</t>
  </si>
  <si>
    <t>b000</t>
  </si>
  <si>
    <t>LDI #0, R0</t>
  </si>
  <si>
    <t>LDI 0b01110001, R3</t>
  </si>
  <si>
    <t>LDI #0x01, R2</t>
  </si>
  <si>
    <t>AND R2, R3, R4</t>
  </si>
  <si>
    <t>LDI #1, R1</t>
  </si>
  <si>
    <t>loop</t>
  </si>
  <si>
    <t>SUB R5, R1, R5</t>
  </si>
  <si>
    <t>LDI #0, R6</t>
  </si>
  <si>
    <t>SHR R2, R2</t>
  </si>
  <si>
    <t>forever</t>
  </si>
  <si>
    <t>LDI #7, R5</t>
  </si>
  <si>
    <t>SHR R4, R4</t>
  </si>
  <si>
    <t>ST R2, M[R7]</t>
  </si>
  <si>
    <t>AND R1, R4, R3</t>
  </si>
  <si>
    <t>ADD R3, R6, R6</t>
  </si>
  <si>
    <t>OR R3, R2, R2</t>
  </si>
  <si>
    <t>ADD R1, R7, R7</t>
  </si>
  <si>
    <t>AND R1, R6, R6</t>
  </si>
  <si>
    <t>LDI #0x20, R7</t>
  </si>
  <si>
    <t>BEQ/BNE</t>
  </si>
  <si>
    <t>b100/b101</t>
  </si>
  <si>
    <t>Offset - MS</t>
  </si>
  <si>
    <t>Offset - LS</t>
  </si>
  <si>
    <t>ADD R0, R1, R1</t>
  </si>
  <si>
    <t>BNE R5, R0, loop (-5)</t>
  </si>
  <si>
    <t>BEQ R6, R0, forever (-14)</t>
  </si>
  <si>
    <t>LDI #0b0100 0000, R3</t>
  </si>
  <si>
    <t>SHL R3, R3</t>
  </si>
  <si>
    <t>BEQ R0, R0, forever (-18)</t>
  </si>
  <si>
    <t>IR[BR]</t>
  </si>
  <si>
    <t>IR[IMM]</t>
  </si>
  <si>
    <t>9,8</t>
  </si>
  <si>
    <t>RAM WE</t>
  </si>
  <si>
    <t>MBRin</t>
  </si>
  <si>
    <t>MAR</t>
  </si>
  <si>
    <t>MBRout</t>
  </si>
  <si>
    <t>hold</t>
  </si>
  <si>
    <t>load</t>
  </si>
  <si>
    <t>write</t>
  </si>
  <si>
    <t>no write</t>
  </si>
  <si>
    <t>FETCH1</t>
  </si>
  <si>
    <t>FETCH2</t>
  </si>
  <si>
    <t>FETCH3</t>
  </si>
  <si>
    <t>LOAD_IMM</t>
  </si>
  <si>
    <t>ALU_OP</t>
  </si>
  <si>
    <t>BEQ1</t>
  </si>
  <si>
    <t>BEQ2</t>
  </si>
  <si>
    <t>LOAD1</t>
  </si>
  <si>
    <t>LOAD2</t>
  </si>
  <si>
    <t>LOAD3</t>
  </si>
  <si>
    <t>STORE1</t>
  </si>
  <si>
    <t>STORE2</t>
  </si>
  <si>
    <t>Store</t>
  </si>
  <si>
    <t>b011</t>
  </si>
  <si>
    <t>ADDR</t>
  </si>
  <si>
    <t>b010</t>
  </si>
  <si>
    <t>DST</t>
  </si>
  <si>
    <t>SRC</t>
  </si>
  <si>
    <t>LDI #0x11, R0</t>
  </si>
  <si>
    <t>LDI #0x22, R2</t>
  </si>
  <si>
    <t>ST  R1, [R2]</t>
  </si>
  <si>
    <t>BEQ R1, R2, +2</t>
  </si>
  <si>
    <t>LD  R3, [R2]</t>
  </si>
  <si>
    <t>BNE R1, R2, -5</t>
  </si>
  <si>
    <t>BNE R0, R0, -8</t>
  </si>
  <si>
    <t>Autofilled for you</t>
  </si>
  <si>
    <t>Convert to hex here</t>
  </si>
  <si>
    <t>Autofilled to cut-and-paste into control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</si>
</sst>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Border="1"/>
    <xf numFmtId="0" fontId="0" fillId="0" borderId="0" xfId="0" applyFill="1"/>
    <xf numFmtId="0" fontId="3" fillId="0" borderId="0" xfId="0" applyFont="1"/>
    <xf numFmtId="49" fontId="0" fillId="3" borderId="2" xfId="0" applyNumberFormat="1" applyFill="1" applyBorder="1" applyAlignment="1"/>
    <xf numFmtId="49" fontId="0" fillId="4" borderId="2" xfId="0" applyNumberFormat="1" applyFill="1" applyBorder="1" applyAlignment="1"/>
    <xf numFmtId="49" fontId="0" fillId="2" borderId="2" xfId="0" applyNumberFormat="1" applyFill="1" applyBorder="1" applyAlignment="1"/>
    <xf numFmtId="49" fontId="0" fillId="14" borderId="2" xfId="0" applyNumberFormat="1" applyFill="1" applyBorder="1" applyAlignment="1"/>
    <xf numFmtId="49" fontId="0" fillId="21" borderId="2" xfId="0" applyNumberFormat="1" applyFill="1" applyBorder="1" applyAlignment="1"/>
    <xf numFmtId="49" fontId="0" fillId="22" borderId="2" xfId="0" applyNumberFormat="1" applyFill="1" applyBorder="1" applyAlignment="1"/>
    <xf numFmtId="0" fontId="0" fillId="0" borderId="1" xfId="0" applyBorder="1"/>
    <xf numFmtId="0" fontId="0" fillId="0" borderId="2" xfId="0" applyFill="1" applyBorder="1"/>
    <xf numFmtId="49" fontId="0" fillId="0" borderId="0" xfId="0" applyNumberFormat="1"/>
    <xf numFmtId="0" fontId="0" fillId="23" borderId="3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5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23" borderId="7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 vertical="center"/>
    </xf>
    <xf numFmtId="0" fontId="1" fillId="23" borderId="9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43" fontId="1" fillId="0" borderId="3" xfId="1" applyFont="1" applyBorder="1" applyAlignment="1">
      <alignment horizontal="center" vertical="center"/>
    </xf>
    <xf numFmtId="43" fontId="1" fillId="0" borderId="4" xfId="1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43" fontId="1" fillId="0" borderId="6" xfId="1" applyFont="1" applyBorder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43" fontId="1" fillId="0" borderId="7" xfId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14654</xdr:colOff>
      <xdr:row>18</xdr:row>
      <xdr:rowOff>87995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C16760-2F67-4497-8B28-73EE36C18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46577" cy="3516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17</xdr:row>
      <xdr:rowOff>40821</xdr:rowOff>
    </xdr:from>
    <xdr:to>
      <xdr:col>17</xdr:col>
      <xdr:colOff>522269</xdr:colOff>
      <xdr:row>38</xdr:row>
      <xdr:rowOff>136071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8EB3C-401F-409A-875A-BB488FCA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5143500"/>
          <a:ext cx="10850090" cy="409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3005-724D-45BE-A832-79A1C95C98C8}">
  <dimension ref="B19:P38"/>
  <sheetViews>
    <sheetView zoomScaleNormal="100" workbookViewId="0">
      <selection activeCell="O27" sqref="O27"/>
    </sheetView>
  </sheetViews>
  <sheetFormatPr defaultRowHeight="15" x14ac:dyDescent="0.25"/>
  <cols>
    <col min="12" max="12" width="17" bestFit="1" customWidth="1"/>
    <col min="13" max="13" width="12" customWidth="1"/>
    <col min="16" max="16" width="62.140625" customWidth="1"/>
  </cols>
  <sheetData>
    <row r="19" spans="2:16" ht="15.75" thickBot="1" x14ac:dyDescent="0.3"/>
    <row r="20" spans="2:16" ht="16.5" thickTop="1" thickBot="1" x14ac:dyDescent="0.3">
      <c r="C20" s="28">
        <v>14</v>
      </c>
      <c r="D20" s="28">
        <v>13</v>
      </c>
      <c r="E20" s="28">
        <v>12</v>
      </c>
      <c r="F20" s="28">
        <v>11</v>
      </c>
      <c r="G20" s="1">
        <v>10</v>
      </c>
      <c r="H20" s="1" t="s">
        <v>63</v>
      </c>
      <c r="I20" s="1">
        <v>7</v>
      </c>
      <c r="J20" s="1">
        <v>6</v>
      </c>
      <c r="K20" s="1" t="s">
        <v>27</v>
      </c>
      <c r="L20" s="1" t="s">
        <v>26</v>
      </c>
      <c r="M20" s="1" t="s">
        <v>23</v>
      </c>
    </row>
    <row r="21" spans="2:16" ht="16.5" thickTop="1" thickBot="1" x14ac:dyDescent="0.3">
      <c r="B21" t="s">
        <v>24</v>
      </c>
      <c r="C21" s="28" t="s">
        <v>66</v>
      </c>
      <c r="D21" s="28" t="s">
        <v>67</v>
      </c>
      <c r="E21" s="28" t="s">
        <v>65</v>
      </c>
      <c r="F21" s="28" t="s">
        <v>64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</row>
    <row r="22" spans="2:16" ht="16.5" thickTop="1" thickBot="1" x14ac:dyDescent="0.3">
      <c r="B22" t="s">
        <v>13</v>
      </c>
      <c r="C22" s="28" t="s">
        <v>68</v>
      </c>
      <c r="D22" s="28" t="s">
        <v>68</v>
      </c>
      <c r="E22" s="28" t="s">
        <v>68</v>
      </c>
      <c r="F22" s="28" t="s">
        <v>71</v>
      </c>
      <c r="G22" s="1" t="s">
        <v>15</v>
      </c>
      <c r="H22" s="1" t="s">
        <v>17</v>
      </c>
      <c r="I22" s="1" t="s">
        <v>19</v>
      </c>
      <c r="J22" s="1" t="s">
        <v>19</v>
      </c>
      <c r="K22" s="1" t="s">
        <v>29</v>
      </c>
      <c r="L22" s="1" t="s">
        <v>5</v>
      </c>
      <c r="M22" s="1" t="s">
        <v>22</v>
      </c>
    </row>
    <row r="23" spans="2:16" ht="16.5" thickTop="1" thickBot="1" x14ac:dyDescent="0.3">
      <c r="B23">
        <v>1</v>
      </c>
      <c r="C23" s="28"/>
      <c r="D23" s="28"/>
      <c r="E23" s="28"/>
      <c r="F23" s="28"/>
      <c r="G23" s="1"/>
      <c r="H23" s="1"/>
      <c r="I23" s="1"/>
      <c r="J23" s="1"/>
      <c r="K23" s="1" t="s">
        <v>25</v>
      </c>
      <c r="L23" s="1"/>
      <c r="M23" s="1"/>
    </row>
    <row r="24" spans="2:16" ht="16.5" thickTop="1" thickBot="1" x14ac:dyDescent="0.3">
      <c r="B24">
        <v>10</v>
      </c>
      <c r="C24" s="28"/>
      <c r="D24" s="28"/>
      <c r="E24" s="28"/>
      <c r="F24" s="28"/>
      <c r="G24" s="1"/>
      <c r="H24" s="1" t="s">
        <v>28</v>
      </c>
      <c r="I24" s="1"/>
      <c r="J24" s="1"/>
      <c r="K24" s="1"/>
      <c r="L24" s="1" t="s">
        <v>61</v>
      </c>
      <c r="M24" s="1" t="s">
        <v>62</v>
      </c>
    </row>
    <row r="25" spans="2:16" ht="16.5" thickTop="1" thickBot="1" x14ac:dyDescent="0.3">
      <c r="B25" t="s">
        <v>14</v>
      </c>
      <c r="C25" s="28" t="s">
        <v>69</v>
      </c>
      <c r="D25" s="28" t="s">
        <v>69</v>
      </c>
      <c r="E25" s="28" t="s">
        <v>69</v>
      </c>
      <c r="F25" s="28" t="s">
        <v>70</v>
      </c>
      <c r="G25" s="1" t="s">
        <v>16</v>
      </c>
      <c r="H25" s="1" t="s">
        <v>18</v>
      </c>
      <c r="I25" s="1" t="s">
        <v>2</v>
      </c>
      <c r="J25" s="1" t="s">
        <v>2</v>
      </c>
      <c r="K25" s="1" t="s">
        <v>8</v>
      </c>
      <c r="L25" s="1" t="s">
        <v>8</v>
      </c>
      <c r="M25" s="1" t="s">
        <v>7</v>
      </c>
      <c r="P25" t="s">
        <v>99</v>
      </c>
    </row>
    <row r="26" spans="2:16" ht="15.75" thickTop="1" x14ac:dyDescent="0.25"/>
    <row r="27" spans="2:16" x14ac:dyDescent="0.25">
      <c r="B27" s="2" t="s">
        <v>72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P27" t="str">
        <f>"localparam  "&amp;B27&amp;"_CW =  15'b"&amp;C27&amp;D27&amp;E27&amp;F27&amp;G27&amp;H27&amp;I27&amp;J27&amp;K27&amp;L27&amp;M27&amp;";"</f>
        <v>localparam  FETCH1_CW =  15'b;</v>
      </c>
    </row>
    <row r="28" spans="2:16" x14ac:dyDescent="0.25">
      <c r="B28" s="2" t="s">
        <v>73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P28" t="str">
        <f>"localparam  "&amp;B28&amp;"_CW =  15'b"&amp;C28&amp;D28&amp;E28&amp;F28&amp;G28&amp;H28&amp;I28&amp;J28&amp;K28&amp;L28&amp;M28&amp;";"</f>
        <v>localparam  FETCH2_CW =  15'b;</v>
      </c>
    </row>
    <row r="29" spans="2:16" x14ac:dyDescent="0.25">
      <c r="B29" s="2" t="s">
        <v>74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P29" t="str">
        <f t="shared" ref="P29:P38" si="0">"localparam  "&amp;B29&amp;"_CW =  15'b"&amp;C29&amp;D29&amp;E29&amp;F29&amp;G29&amp;H29&amp;I29&amp;J29&amp;K29&amp;L29&amp;M29&amp;";"</f>
        <v>localparam  FETCH3_CW =  15'b;</v>
      </c>
    </row>
    <row r="30" spans="2:16" x14ac:dyDescent="0.25">
      <c r="B30" s="2" t="s">
        <v>76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P30" t="str">
        <f t="shared" si="0"/>
        <v>localparam  ALU_OP_CW =  15'b;</v>
      </c>
    </row>
    <row r="31" spans="2:16" x14ac:dyDescent="0.25">
      <c r="B31" s="2" t="s">
        <v>75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P31" t="str">
        <f t="shared" si="0"/>
        <v>localparam  LOAD_IMM_CW =  15'b;</v>
      </c>
    </row>
    <row r="32" spans="2:16" x14ac:dyDescent="0.25">
      <c r="B32" s="2" t="s">
        <v>77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P32" t="str">
        <f t="shared" si="0"/>
        <v>localparam  BEQ1_CW =  15'b;</v>
      </c>
    </row>
    <row r="33" spans="2:16" x14ac:dyDescent="0.25">
      <c r="B33" s="2" t="s">
        <v>78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P33" t="str">
        <f t="shared" si="0"/>
        <v>localparam  BEQ2_CW =  15'b;</v>
      </c>
    </row>
    <row r="34" spans="2:16" x14ac:dyDescent="0.25">
      <c r="B34" s="29" t="s">
        <v>79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P34" t="str">
        <f t="shared" si="0"/>
        <v>localparam  LOAD1_CW =  15'b;</v>
      </c>
    </row>
    <row r="35" spans="2:16" x14ac:dyDescent="0.25">
      <c r="B35" s="29" t="s">
        <v>80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P35" t="str">
        <f t="shared" si="0"/>
        <v>localparam  LOAD2_CW =  15'b;</v>
      </c>
    </row>
    <row r="36" spans="2:16" x14ac:dyDescent="0.25">
      <c r="B36" s="29" t="s">
        <v>81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P36" t="str">
        <f t="shared" si="0"/>
        <v>localparam  LOAD3_CW =  15'b;</v>
      </c>
    </row>
    <row r="37" spans="2:16" x14ac:dyDescent="0.25">
      <c r="B37" s="29" t="s">
        <v>82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P37" t="str">
        <f t="shared" si="0"/>
        <v>localparam  STORE1_CW =  15'b;</v>
      </c>
    </row>
    <row r="38" spans="2:16" x14ac:dyDescent="0.25">
      <c r="B38" s="29" t="s">
        <v>83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P38" t="str">
        <f t="shared" si="0"/>
        <v>localparam  STORE2_CW =  15'b;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F9DB-B8F1-4EEB-A693-1286475E9507}">
  <dimension ref="A2:W58"/>
  <sheetViews>
    <sheetView zoomScale="85" zoomScaleNormal="85" workbookViewId="0">
      <selection activeCell="U9" sqref="U9"/>
    </sheetView>
  </sheetViews>
  <sheetFormatPr defaultRowHeight="15" x14ac:dyDescent="0.25"/>
  <cols>
    <col min="21" max="21" width="24.85546875" customWidth="1"/>
    <col min="22" max="22" width="24" style="3" customWidth="1"/>
    <col min="23" max="23" width="22.42578125" customWidth="1"/>
  </cols>
  <sheetData>
    <row r="2" spans="1:22" ht="15.75" thickBot="1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2" ht="16.5" thickTop="1" thickBot="1" x14ac:dyDescent="0.3">
      <c r="A3" s="40" t="s">
        <v>1</v>
      </c>
      <c r="B3" s="40"/>
      <c r="C3" s="41" t="s">
        <v>30</v>
      </c>
      <c r="D3" s="41"/>
      <c r="E3" s="41"/>
      <c r="F3" s="41" t="s">
        <v>0</v>
      </c>
      <c r="G3" s="41"/>
      <c r="H3" s="41"/>
      <c r="I3" s="41"/>
      <c r="J3" s="41" t="s">
        <v>20</v>
      </c>
      <c r="K3" s="41"/>
      <c r="L3" s="41"/>
      <c r="M3" s="41" t="s">
        <v>21</v>
      </c>
      <c r="N3" s="41"/>
      <c r="O3" s="41"/>
      <c r="P3" s="41" t="s">
        <v>88</v>
      </c>
      <c r="Q3" s="41"/>
      <c r="R3" s="41"/>
    </row>
    <row r="4" spans="1:22" ht="16.5" thickTop="1" thickBot="1" x14ac:dyDescent="0.3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2" ht="16.5" thickTop="1" thickBot="1" x14ac:dyDescent="0.3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V5"/>
    </row>
    <row r="6" spans="1:22" ht="16.5" thickTop="1" thickBot="1" x14ac:dyDescent="0.3">
      <c r="A6" s="40" t="s">
        <v>3</v>
      </c>
      <c r="B6" s="40"/>
      <c r="C6" s="41" t="s">
        <v>31</v>
      </c>
      <c r="D6" s="41"/>
      <c r="E6" s="41"/>
      <c r="F6" s="41"/>
      <c r="G6" s="41"/>
      <c r="H6" s="41" t="s">
        <v>4</v>
      </c>
      <c r="I6" s="41"/>
      <c r="J6" s="41"/>
      <c r="K6" s="41"/>
      <c r="L6" s="41"/>
      <c r="M6" s="41"/>
      <c r="N6" s="41"/>
      <c r="O6" s="41"/>
      <c r="P6" s="41" t="s">
        <v>88</v>
      </c>
      <c r="Q6" s="41"/>
      <c r="R6" s="41"/>
      <c r="V6"/>
    </row>
    <row r="7" spans="1:22" ht="16.5" thickTop="1" thickBot="1" x14ac:dyDescent="0.3">
      <c r="A7" s="40"/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22" ht="16.5" thickTop="1" thickBot="1" x14ac:dyDescent="0.3">
      <c r="A8" s="40"/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22" ht="16.5" customHeight="1" thickTop="1" thickBot="1" x14ac:dyDescent="0.3">
      <c r="A9" s="40" t="s">
        <v>51</v>
      </c>
      <c r="B9" s="40"/>
      <c r="C9" s="42" t="s">
        <v>52</v>
      </c>
      <c r="D9" s="43"/>
      <c r="E9" s="48"/>
      <c r="F9" s="60" t="s">
        <v>53</v>
      </c>
      <c r="G9" s="61"/>
      <c r="H9" s="61"/>
      <c r="I9" s="62"/>
      <c r="J9" s="42" t="s">
        <v>20</v>
      </c>
      <c r="K9" s="43"/>
      <c r="L9" s="48"/>
      <c r="M9" s="41" t="s">
        <v>21</v>
      </c>
      <c r="N9" s="41"/>
      <c r="O9" s="41"/>
      <c r="P9" s="60" t="s">
        <v>54</v>
      </c>
      <c r="Q9" s="61"/>
      <c r="R9" s="62"/>
    </row>
    <row r="10" spans="1:22" ht="16.5" customHeight="1" thickTop="1" thickBot="1" x14ac:dyDescent="0.3">
      <c r="A10" s="40"/>
      <c r="B10" s="40"/>
      <c r="C10" s="44"/>
      <c r="D10" s="45"/>
      <c r="E10" s="49"/>
      <c r="F10" s="63"/>
      <c r="G10" s="64"/>
      <c r="H10" s="64"/>
      <c r="I10" s="65"/>
      <c r="J10" s="44"/>
      <c r="K10" s="45"/>
      <c r="L10" s="49"/>
      <c r="M10" s="41"/>
      <c r="N10" s="41"/>
      <c r="O10" s="41"/>
      <c r="P10" s="63"/>
      <c r="Q10" s="64"/>
      <c r="R10" s="65"/>
    </row>
    <row r="11" spans="1:22" ht="16.5" customHeight="1" thickTop="1" thickBot="1" x14ac:dyDescent="0.3">
      <c r="A11" s="40"/>
      <c r="B11" s="40"/>
      <c r="C11" s="46"/>
      <c r="D11" s="47"/>
      <c r="E11" s="50"/>
      <c r="F11" s="66"/>
      <c r="G11" s="67"/>
      <c r="H11" s="67"/>
      <c r="I11" s="68"/>
      <c r="J11" s="46"/>
      <c r="K11" s="47"/>
      <c r="L11" s="50"/>
      <c r="M11" s="41"/>
      <c r="N11" s="41"/>
      <c r="O11" s="41"/>
      <c r="P11" s="66"/>
      <c r="Q11" s="67"/>
      <c r="R11" s="68"/>
    </row>
    <row r="12" spans="1:22" ht="15.75" customHeight="1" thickTop="1" thickBot="1" x14ac:dyDescent="0.3">
      <c r="A12" s="40" t="s">
        <v>84</v>
      </c>
      <c r="B12" s="40"/>
      <c r="C12" s="42" t="s">
        <v>85</v>
      </c>
      <c r="D12" s="43"/>
      <c r="E12" s="43"/>
      <c r="F12" s="51"/>
      <c r="G12" s="52"/>
      <c r="H12" s="52"/>
      <c r="I12" s="53"/>
      <c r="J12" s="69" t="s">
        <v>89</v>
      </c>
      <c r="K12" s="41"/>
      <c r="L12" s="41"/>
      <c r="M12" s="41" t="s">
        <v>86</v>
      </c>
      <c r="N12" s="41"/>
      <c r="O12" s="41"/>
      <c r="P12" s="31"/>
      <c r="Q12" s="32"/>
      <c r="R12" s="33"/>
      <c r="V12"/>
    </row>
    <row r="13" spans="1:22" ht="15" customHeight="1" thickTop="1" thickBot="1" x14ac:dyDescent="0.3">
      <c r="A13" s="40"/>
      <c r="B13" s="40"/>
      <c r="C13" s="44"/>
      <c r="D13" s="45"/>
      <c r="E13" s="45"/>
      <c r="F13" s="54"/>
      <c r="G13" s="55"/>
      <c r="H13" s="55"/>
      <c r="I13" s="56"/>
      <c r="J13" s="69"/>
      <c r="K13" s="41"/>
      <c r="L13" s="41"/>
      <c r="M13" s="41"/>
      <c r="N13" s="41"/>
      <c r="O13" s="41"/>
      <c r="P13" s="34"/>
      <c r="Q13" s="35"/>
      <c r="R13" s="36"/>
      <c r="V13"/>
    </row>
    <row r="14" spans="1:22" ht="15.75" customHeight="1" thickTop="1" thickBot="1" x14ac:dyDescent="0.3">
      <c r="A14" s="40"/>
      <c r="B14" s="40"/>
      <c r="C14" s="46"/>
      <c r="D14" s="47"/>
      <c r="E14" s="47"/>
      <c r="F14" s="57"/>
      <c r="G14" s="58"/>
      <c r="H14" s="58"/>
      <c r="I14" s="59"/>
      <c r="J14" s="69"/>
      <c r="K14" s="41"/>
      <c r="L14" s="41"/>
      <c r="M14" s="41"/>
      <c r="N14" s="41"/>
      <c r="O14" s="41"/>
      <c r="P14" s="37"/>
      <c r="Q14" s="38"/>
      <c r="R14" s="39"/>
      <c r="V14"/>
    </row>
    <row r="15" spans="1:22" ht="16.5" customHeight="1" thickTop="1" thickBot="1" x14ac:dyDescent="0.3">
      <c r="A15" s="40" t="s">
        <v>2</v>
      </c>
      <c r="B15" s="40"/>
      <c r="C15" s="42" t="s">
        <v>87</v>
      </c>
      <c r="D15" s="43"/>
      <c r="E15" s="48"/>
      <c r="F15" s="54"/>
      <c r="G15" s="55"/>
      <c r="H15" s="55"/>
      <c r="I15" s="55"/>
      <c r="J15" s="52"/>
      <c r="K15" s="52"/>
      <c r="L15" s="53"/>
      <c r="M15" s="41" t="s">
        <v>86</v>
      </c>
      <c r="N15" s="41"/>
      <c r="O15" s="41"/>
      <c r="P15" s="41" t="s">
        <v>88</v>
      </c>
      <c r="Q15" s="41"/>
      <c r="R15" s="41"/>
      <c r="V15"/>
    </row>
    <row r="16" spans="1:22" ht="16.5" customHeight="1" thickTop="1" thickBot="1" x14ac:dyDescent="0.3">
      <c r="A16" s="40"/>
      <c r="B16" s="40"/>
      <c r="C16" s="44"/>
      <c r="D16" s="45"/>
      <c r="E16" s="49"/>
      <c r="F16" s="54"/>
      <c r="G16" s="55"/>
      <c r="H16" s="55"/>
      <c r="I16" s="55"/>
      <c r="J16" s="55"/>
      <c r="K16" s="55"/>
      <c r="L16" s="56"/>
      <c r="M16" s="41"/>
      <c r="N16" s="41"/>
      <c r="O16" s="41"/>
      <c r="P16" s="41"/>
      <c r="Q16" s="41"/>
      <c r="R16" s="41"/>
      <c r="V16"/>
    </row>
    <row r="17" spans="1:23" ht="16.5" customHeight="1" thickTop="1" thickBot="1" x14ac:dyDescent="0.3">
      <c r="A17" s="40"/>
      <c r="B17" s="40"/>
      <c r="C17" s="46"/>
      <c r="D17" s="47"/>
      <c r="E17" s="50"/>
      <c r="F17" s="57"/>
      <c r="G17" s="58"/>
      <c r="H17" s="58"/>
      <c r="I17" s="58"/>
      <c r="J17" s="58"/>
      <c r="K17" s="58"/>
      <c r="L17" s="59"/>
      <c r="M17" s="41"/>
      <c r="N17" s="41"/>
      <c r="O17" s="41"/>
      <c r="P17" s="41"/>
      <c r="Q17" s="41"/>
      <c r="R17" s="41"/>
      <c r="V17"/>
    </row>
    <row r="18" spans="1:23" ht="15.75" thickTop="1" x14ac:dyDescent="0.25"/>
    <row r="20" spans="1:23" s="20" customFormat="1" x14ac:dyDescent="0.25">
      <c r="V20" s="3"/>
    </row>
    <row r="21" spans="1:23" x14ac:dyDescent="0.25">
      <c r="V21" s="3" t="s">
        <v>97</v>
      </c>
      <c r="W21" t="s">
        <v>98</v>
      </c>
    </row>
    <row r="22" spans="1:23" x14ac:dyDescent="0.25"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20">
        <v>0</v>
      </c>
      <c r="U22" t="s">
        <v>32</v>
      </c>
      <c r="V22" s="3" t="str">
        <f t="shared" ref="V22:V47" si="0">CONCATENATE(C22,D22,E22,F22) &amp; "  " &amp; CONCATENATE(G22,H22,I22,J22) &amp; "  " &amp; CONCATENATE(K22,L22,M22,N22) &amp; "  " &amp; CONCATENATE(O22,P22,Q22,R22)</f>
        <v xml:space="preserve">0000  0    </v>
      </c>
      <c r="W22" s="30"/>
    </row>
    <row r="23" spans="1:23" x14ac:dyDescent="0.25"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20">
        <v>1</v>
      </c>
      <c r="U23" t="s">
        <v>34</v>
      </c>
      <c r="V23" s="3" t="str">
        <f t="shared" si="0"/>
        <v xml:space="preserve">0000  0    </v>
      </c>
      <c r="W23" s="30"/>
    </row>
    <row r="24" spans="1:23" x14ac:dyDescent="0.25"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20">
        <v>2</v>
      </c>
      <c r="U24" t="s">
        <v>50</v>
      </c>
      <c r="V24" s="3" t="str">
        <f t="shared" si="0"/>
        <v xml:space="preserve">0000  0    </v>
      </c>
      <c r="W24" s="30"/>
    </row>
    <row r="25" spans="1:23" x14ac:dyDescent="0.25"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20">
        <v>3</v>
      </c>
      <c r="U25" t="s">
        <v>36</v>
      </c>
      <c r="V25" s="3" t="str">
        <f t="shared" si="0"/>
        <v xml:space="preserve">      </v>
      </c>
      <c r="W25" s="30"/>
    </row>
    <row r="26" spans="1:23" x14ac:dyDescent="0.25">
      <c r="S26" s="20"/>
      <c r="V26" s="3" t="str">
        <f t="shared" si="0"/>
        <v xml:space="preserve">      </v>
      </c>
      <c r="W26" s="30"/>
    </row>
    <row r="27" spans="1:23" x14ac:dyDescent="0.25">
      <c r="C27" s="17">
        <v>0</v>
      </c>
      <c r="D27" s="17">
        <v>1</v>
      </c>
      <c r="E27" s="17">
        <v>1</v>
      </c>
      <c r="F27" s="17"/>
      <c r="G27" s="17"/>
      <c r="H27" s="17"/>
      <c r="I27" s="17"/>
      <c r="J27" s="16"/>
      <c r="K27" s="16"/>
      <c r="L27" s="16"/>
      <c r="M27" s="18"/>
      <c r="N27" s="18"/>
      <c r="O27" s="18"/>
      <c r="P27" s="17"/>
      <c r="Q27" s="17"/>
      <c r="R27" s="17"/>
      <c r="S27" s="20">
        <v>4</v>
      </c>
      <c r="T27" t="s">
        <v>41</v>
      </c>
      <c r="U27" t="s">
        <v>44</v>
      </c>
      <c r="V27" s="3" t="str">
        <f t="shared" si="0"/>
        <v xml:space="preserve">011      </v>
      </c>
      <c r="W27" s="30"/>
    </row>
    <row r="28" spans="1:23" x14ac:dyDescent="0.25">
      <c r="C28" s="12">
        <v>0</v>
      </c>
      <c r="D28" s="12">
        <v>0</v>
      </c>
      <c r="E28" s="12">
        <v>1</v>
      </c>
      <c r="F28" s="11"/>
      <c r="G28" s="11"/>
      <c r="H28" s="11"/>
      <c r="I28" s="11"/>
      <c r="J28" s="10"/>
      <c r="K28" s="10"/>
      <c r="L28" s="10"/>
      <c r="M28" s="9"/>
      <c r="N28" s="9"/>
      <c r="O28" s="9"/>
      <c r="P28" s="8"/>
      <c r="Q28" s="8"/>
      <c r="R28" s="8"/>
      <c r="S28" s="20">
        <v>5</v>
      </c>
      <c r="U28" t="s">
        <v>48</v>
      </c>
      <c r="V28" s="3" t="str">
        <f t="shared" si="0"/>
        <v xml:space="preserve">001      </v>
      </c>
      <c r="W28" s="30"/>
    </row>
    <row r="29" spans="1:23" x14ac:dyDescent="0.25"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20">
        <v>6</v>
      </c>
      <c r="U29" t="s">
        <v>33</v>
      </c>
      <c r="V29" s="3" t="str">
        <f t="shared" si="0"/>
        <v xml:space="preserve">      </v>
      </c>
      <c r="W29" s="30"/>
    </row>
    <row r="30" spans="1:23" x14ac:dyDescent="0.25">
      <c r="C30" s="12"/>
      <c r="D30" s="12"/>
      <c r="E30" s="12"/>
      <c r="F30" s="11"/>
      <c r="G30" s="11"/>
      <c r="H30" s="11"/>
      <c r="I30" s="11"/>
      <c r="J30" s="10"/>
      <c r="K30" s="10"/>
      <c r="L30" s="10"/>
      <c r="M30" s="9"/>
      <c r="N30" s="9"/>
      <c r="O30" s="9"/>
      <c r="P30" s="8"/>
      <c r="Q30" s="8"/>
      <c r="R30" s="8"/>
      <c r="S30" s="20">
        <v>7</v>
      </c>
      <c r="U30" t="s">
        <v>35</v>
      </c>
      <c r="V30" s="3" t="str">
        <f t="shared" si="0"/>
        <v xml:space="preserve">      </v>
      </c>
      <c r="W30" s="30"/>
    </row>
    <row r="31" spans="1:23" x14ac:dyDescent="0.25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S31" s="20"/>
      <c r="V31" s="3" t="str">
        <f t="shared" si="0"/>
        <v xml:space="preserve">      </v>
      </c>
      <c r="W31" s="30"/>
    </row>
    <row r="32" spans="1:23" x14ac:dyDescent="0.25"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7"/>
      <c r="Q32" s="7"/>
      <c r="R32" s="7"/>
      <c r="S32" s="20">
        <v>8</v>
      </c>
      <c r="U32" t="s">
        <v>42</v>
      </c>
      <c r="V32" s="3" t="str">
        <f t="shared" si="0"/>
        <v xml:space="preserve">      </v>
      </c>
      <c r="W32" s="30"/>
    </row>
    <row r="33" spans="3:23" x14ac:dyDescent="0.25"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7"/>
      <c r="Q33" s="7"/>
      <c r="R33" s="7"/>
      <c r="S33" s="20">
        <v>9</v>
      </c>
      <c r="U33" t="s">
        <v>39</v>
      </c>
      <c r="V33" s="3" t="str">
        <f t="shared" si="0"/>
        <v xml:space="preserve">      </v>
      </c>
      <c r="W33" s="30"/>
    </row>
    <row r="34" spans="3:23" x14ac:dyDescent="0.25">
      <c r="C34" s="12"/>
      <c r="D34" s="12"/>
      <c r="E34" s="12"/>
      <c r="F34" s="11"/>
      <c r="G34" s="11"/>
      <c r="H34" s="11"/>
      <c r="I34" s="11"/>
      <c r="J34" s="10"/>
      <c r="K34" s="10"/>
      <c r="L34" s="10"/>
      <c r="M34" s="9"/>
      <c r="N34" s="9"/>
      <c r="O34" s="9"/>
      <c r="P34" s="8"/>
      <c r="Q34" s="8"/>
      <c r="R34" s="8"/>
      <c r="S34" s="20">
        <v>10</v>
      </c>
      <c r="T34" t="s">
        <v>37</v>
      </c>
      <c r="U34" t="s">
        <v>45</v>
      </c>
      <c r="V34" s="3" t="str">
        <f t="shared" si="0"/>
        <v xml:space="preserve">      </v>
      </c>
      <c r="W34" s="30"/>
    </row>
    <row r="35" spans="3:23" x14ac:dyDescent="0.25">
      <c r="C35" s="12"/>
      <c r="D35" s="12"/>
      <c r="E35" s="12"/>
      <c r="F35" s="11"/>
      <c r="G35" s="11"/>
      <c r="H35" s="11"/>
      <c r="I35" s="11"/>
      <c r="J35" s="10"/>
      <c r="K35" s="10"/>
      <c r="L35" s="10"/>
      <c r="M35" s="9"/>
      <c r="N35" s="9"/>
      <c r="O35" s="9"/>
      <c r="P35" s="8"/>
      <c r="Q35" s="8"/>
      <c r="R35" s="8"/>
      <c r="S35" s="20">
        <v>11</v>
      </c>
      <c r="U35" t="s">
        <v>46</v>
      </c>
      <c r="V35" s="3" t="str">
        <f t="shared" si="0"/>
        <v xml:space="preserve">      </v>
      </c>
      <c r="W35" s="30"/>
    </row>
    <row r="36" spans="3:23" x14ac:dyDescent="0.25">
      <c r="C36" s="12"/>
      <c r="D36" s="12"/>
      <c r="E36" s="12"/>
      <c r="F36" s="11"/>
      <c r="G36" s="11"/>
      <c r="H36" s="11"/>
      <c r="I36" s="11"/>
      <c r="J36" s="10"/>
      <c r="K36" s="10"/>
      <c r="L36" s="10"/>
      <c r="M36" s="9"/>
      <c r="N36" s="9"/>
      <c r="O36" s="9"/>
      <c r="P36" s="8"/>
      <c r="Q36" s="8"/>
      <c r="R36" s="8"/>
      <c r="S36" s="20">
        <v>12</v>
      </c>
      <c r="U36" t="s">
        <v>43</v>
      </c>
      <c r="V36" s="3" t="str">
        <f t="shared" si="0"/>
        <v xml:space="preserve">      </v>
      </c>
      <c r="W36" s="30"/>
    </row>
    <row r="37" spans="3:23" x14ac:dyDescent="0.25">
      <c r="C37" s="12"/>
      <c r="D37" s="12"/>
      <c r="E37" s="12"/>
      <c r="F37" s="11"/>
      <c r="G37" s="11"/>
      <c r="H37" s="11"/>
      <c r="I37" s="11"/>
      <c r="J37" s="10"/>
      <c r="K37" s="10"/>
      <c r="L37" s="10"/>
      <c r="M37" s="9"/>
      <c r="N37" s="9"/>
      <c r="O37" s="9"/>
      <c r="P37" s="8"/>
      <c r="Q37" s="8"/>
      <c r="R37" s="8"/>
      <c r="S37" s="20">
        <v>13</v>
      </c>
      <c r="U37" t="s">
        <v>38</v>
      </c>
      <c r="V37" s="3" t="str">
        <f t="shared" si="0"/>
        <v xml:space="preserve">      </v>
      </c>
      <c r="W37" s="30"/>
    </row>
    <row r="38" spans="3:23" x14ac:dyDescent="0.25">
      <c r="C38" s="15">
        <v>1</v>
      </c>
      <c r="D38" s="15">
        <v>0</v>
      </c>
      <c r="E38" s="15">
        <v>1</v>
      </c>
      <c r="F38" s="4"/>
      <c r="G38" s="4"/>
      <c r="H38" s="4"/>
      <c r="I38" s="4"/>
      <c r="J38" s="13"/>
      <c r="K38" s="13"/>
      <c r="L38" s="13"/>
      <c r="M38" s="14"/>
      <c r="N38" s="14"/>
      <c r="O38" s="14"/>
      <c r="P38" s="4"/>
      <c r="Q38" s="4"/>
      <c r="R38" s="4"/>
      <c r="S38" s="20">
        <v>14</v>
      </c>
      <c r="U38" t="s">
        <v>56</v>
      </c>
      <c r="V38" s="3" t="str">
        <f t="shared" si="0"/>
        <v xml:space="preserve">101      </v>
      </c>
      <c r="W38" s="30"/>
    </row>
    <row r="39" spans="3:23" x14ac:dyDescent="0.25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S39" s="20"/>
      <c r="V39" s="3" t="str">
        <f t="shared" si="0"/>
        <v xml:space="preserve">      </v>
      </c>
      <c r="W39" s="30"/>
    </row>
    <row r="40" spans="3:23" x14ac:dyDescent="0.25">
      <c r="C40" s="12"/>
      <c r="D40" s="12"/>
      <c r="E40" s="12"/>
      <c r="F40" s="11"/>
      <c r="G40" s="11"/>
      <c r="H40" s="11"/>
      <c r="I40" s="11"/>
      <c r="J40" s="10"/>
      <c r="K40" s="10"/>
      <c r="L40" s="10"/>
      <c r="M40" s="9"/>
      <c r="N40" s="9"/>
      <c r="O40" s="9"/>
      <c r="P40" s="8"/>
      <c r="Q40" s="8"/>
      <c r="R40" s="8"/>
      <c r="S40" s="20">
        <v>15</v>
      </c>
      <c r="U40" t="s">
        <v>40</v>
      </c>
      <c r="V40" s="3" t="str">
        <f t="shared" si="0"/>
        <v xml:space="preserve">      </v>
      </c>
      <c r="W40" s="30"/>
    </row>
    <row r="41" spans="3:23" x14ac:dyDescent="0.25">
      <c r="C41" s="12"/>
      <c r="D41" s="12"/>
      <c r="E41" s="12"/>
      <c r="F41" s="11"/>
      <c r="G41" s="11"/>
      <c r="H41" s="11"/>
      <c r="I41" s="11"/>
      <c r="J41" s="10"/>
      <c r="K41" s="10"/>
      <c r="L41" s="10"/>
      <c r="M41" s="9"/>
      <c r="N41" s="9"/>
      <c r="O41" s="9"/>
      <c r="P41" s="8"/>
      <c r="Q41" s="8"/>
      <c r="R41" s="8"/>
      <c r="S41" s="20">
        <v>16</v>
      </c>
      <c r="U41" t="s">
        <v>49</v>
      </c>
      <c r="V41" s="3" t="str">
        <f t="shared" si="0"/>
        <v xml:space="preserve">      </v>
      </c>
      <c r="W41" s="30"/>
    </row>
    <row r="42" spans="3:23" x14ac:dyDescent="0.25">
      <c r="C42" s="15">
        <v>1</v>
      </c>
      <c r="D42" s="15">
        <v>0</v>
      </c>
      <c r="E42" s="15">
        <v>0</v>
      </c>
      <c r="F42" s="4"/>
      <c r="G42" s="4"/>
      <c r="H42" s="4"/>
      <c r="I42" s="4"/>
      <c r="J42" s="13"/>
      <c r="K42" s="13"/>
      <c r="L42" s="13"/>
      <c r="M42" s="14"/>
      <c r="N42" s="14"/>
      <c r="O42" s="14"/>
      <c r="P42" s="4"/>
      <c r="Q42" s="4"/>
      <c r="R42" s="4"/>
      <c r="S42" s="20">
        <v>17</v>
      </c>
      <c r="U42" t="s">
        <v>57</v>
      </c>
      <c r="V42" s="3" t="str">
        <f t="shared" si="0"/>
        <v xml:space="preserve">100      </v>
      </c>
      <c r="W42" s="30"/>
    </row>
    <row r="43" spans="3:23" x14ac:dyDescent="0.25">
      <c r="C43" s="5"/>
      <c r="D43" s="5"/>
      <c r="E43" s="5"/>
      <c r="F43" s="5"/>
      <c r="G43" s="5"/>
      <c r="H43" s="6"/>
      <c r="I43" s="6"/>
      <c r="J43" s="6"/>
      <c r="K43" s="6"/>
      <c r="L43" s="6"/>
      <c r="M43" s="6"/>
      <c r="N43" s="6"/>
      <c r="O43" s="6"/>
      <c r="P43" s="7"/>
      <c r="Q43" s="7"/>
      <c r="R43" s="7"/>
      <c r="S43" s="20">
        <v>18</v>
      </c>
      <c r="U43" t="s">
        <v>58</v>
      </c>
      <c r="V43" s="3" t="str">
        <f t="shared" si="0"/>
        <v xml:space="preserve">      </v>
      </c>
      <c r="W43" s="30"/>
    </row>
    <row r="44" spans="3:23" x14ac:dyDescent="0.25">
      <c r="C44" s="12"/>
      <c r="D44" s="12"/>
      <c r="E44" s="12"/>
      <c r="F44" s="11"/>
      <c r="G44" s="11"/>
      <c r="H44" s="11"/>
      <c r="I44" s="11"/>
      <c r="J44" s="10"/>
      <c r="K44" s="10"/>
      <c r="L44" s="10"/>
      <c r="M44" s="9"/>
      <c r="N44" s="9"/>
      <c r="O44" s="9"/>
      <c r="P44" s="8"/>
      <c r="Q44" s="8"/>
      <c r="R44" s="8"/>
      <c r="S44" s="20">
        <v>19</v>
      </c>
      <c r="U44" t="s">
        <v>59</v>
      </c>
      <c r="V44" s="3" t="str">
        <f t="shared" si="0"/>
        <v xml:space="preserve">      </v>
      </c>
      <c r="W44" s="30"/>
    </row>
    <row r="45" spans="3:23" x14ac:dyDescent="0.25">
      <c r="C45" s="12"/>
      <c r="D45" s="12"/>
      <c r="E45" s="12"/>
      <c r="F45" s="11"/>
      <c r="G45" s="11"/>
      <c r="H45" s="11"/>
      <c r="I45" s="11"/>
      <c r="J45" s="10"/>
      <c r="K45" s="10"/>
      <c r="L45" s="10"/>
      <c r="M45" s="9"/>
      <c r="N45" s="9"/>
      <c r="O45" s="9"/>
      <c r="P45" s="8"/>
      <c r="Q45" s="8"/>
      <c r="R45" s="8"/>
      <c r="S45" s="20">
        <v>20</v>
      </c>
      <c r="U45" t="s">
        <v>47</v>
      </c>
      <c r="V45" s="3" t="str">
        <f t="shared" si="0"/>
        <v xml:space="preserve">      </v>
      </c>
      <c r="W45" s="30"/>
    </row>
    <row r="46" spans="3:23" x14ac:dyDescent="0.25">
      <c r="C46" s="15"/>
      <c r="D46" s="15"/>
      <c r="E46" s="15"/>
      <c r="F46" s="4"/>
      <c r="G46" s="4"/>
      <c r="H46" s="4"/>
      <c r="I46" s="4"/>
      <c r="J46" s="13"/>
      <c r="K46" s="13"/>
      <c r="L46" s="13"/>
      <c r="M46" s="14"/>
      <c r="N46" s="14"/>
      <c r="O46" s="14"/>
      <c r="P46" s="4"/>
      <c r="Q46" s="4"/>
      <c r="R46" s="4"/>
      <c r="S46" s="20">
        <v>21</v>
      </c>
      <c r="U46" t="s">
        <v>60</v>
      </c>
      <c r="V46" s="3" t="str">
        <f t="shared" si="0"/>
        <v xml:space="preserve">      </v>
      </c>
      <c r="W46" s="30"/>
    </row>
    <row r="47" spans="3:23" x14ac:dyDescent="0.25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V47" s="3" t="str">
        <f t="shared" si="0"/>
        <v xml:space="preserve">      </v>
      </c>
    </row>
    <row r="48" spans="3:23" x14ac:dyDescent="0.25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3:20" x14ac:dyDescent="0.2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3:20" x14ac:dyDescent="0.25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3:20" x14ac:dyDescent="0.25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S51">
        <v>1</v>
      </c>
      <c r="T51" t="s">
        <v>90</v>
      </c>
    </row>
    <row r="52" spans="3:20" x14ac:dyDescent="0.25">
      <c r="S52">
        <v>2</v>
      </c>
      <c r="T52" t="s">
        <v>91</v>
      </c>
    </row>
    <row r="53" spans="3:20" x14ac:dyDescent="0.25">
      <c r="S53">
        <v>3</v>
      </c>
      <c r="T53" t="s">
        <v>55</v>
      </c>
    </row>
    <row r="54" spans="3:20" x14ac:dyDescent="0.25">
      <c r="S54">
        <v>4</v>
      </c>
      <c r="T54" t="s">
        <v>92</v>
      </c>
    </row>
    <row r="55" spans="3:20" x14ac:dyDescent="0.25">
      <c r="S55">
        <v>5</v>
      </c>
      <c r="T55" t="s">
        <v>93</v>
      </c>
    </row>
    <row r="56" spans="3:20" x14ac:dyDescent="0.25">
      <c r="S56">
        <v>6</v>
      </c>
      <c r="T56" t="s">
        <v>94</v>
      </c>
    </row>
    <row r="57" spans="3:20" x14ac:dyDescent="0.25">
      <c r="S57">
        <v>7</v>
      </c>
      <c r="T57" t="s">
        <v>95</v>
      </c>
    </row>
    <row r="58" spans="3:20" x14ac:dyDescent="0.25">
      <c r="S58">
        <v>8</v>
      </c>
      <c r="T58" t="s">
        <v>96</v>
      </c>
    </row>
  </sheetData>
  <mergeCells count="27">
    <mergeCell ref="P3:R5"/>
    <mergeCell ref="A3:B5"/>
    <mergeCell ref="C3:E5"/>
    <mergeCell ref="F3:I5"/>
    <mergeCell ref="J3:L5"/>
    <mergeCell ref="M3:O5"/>
    <mergeCell ref="A6:B8"/>
    <mergeCell ref="C6:G8"/>
    <mergeCell ref="H6:O8"/>
    <mergeCell ref="P6:R8"/>
    <mergeCell ref="A9:B11"/>
    <mergeCell ref="J9:L11"/>
    <mergeCell ref="M9:O11"/>
    <mergeCell ref="P9:R11"/>
    <mergeCell ref="C9:E11"/>
    <mergeCell ref="F9:I11"/>
    <mergeCell ref="P12:R14"/>
    <mergeCell ref="A15:B17"/>
    <mergeCell ref="C15:E17"/>
    <mergeCell ref="F15:L17"/>
    <mergeCell ref="M15:O17"/>
    <mergeCell ref="P15:R17"/>
    <mergeCell ref="A12:B14"/>
    <mergeCell ref="C12:E14"/>
    <mergeCell ref="F12:I14"/>
    <mergeCell ref="J12:L14"/>
    <mergeCell ref="M12:O1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8E5C-94E2-40BF-8703-CD009B30165B}">
  <sheetPr>
    <pageSetUpPr fitToPage="1"/>
  </sheetPr>
  <dimension ref="A1:U17"/>
  <sheetViews>
    <sheetView tabSelected="1" zoomScale="70" zoomScaleNormal="70" workbookViewId="0">
      <selection activeCell="U10" sqref="U10"/>
    </sheetView>
  </sheetViews>
  <sheetFormatPr defaultRowHeight="15" x14ac:dyDescent="0.25"/>
  <cols>
    <col min="1" max="16384" width="9.140625" style="19"/>
  </cols>
  <sheetData>
    <row r="1" spans="1:21" s="21" customFormat="1" ht="34.5" thickBot="1" x14ac:dyDescent="0.55000000000000004">
      <c r="C1" s="21">
        <v>15</v>
      </c>
      <c r="D1" s="21">
        <v>14</v>
      </c>
      <c r="E1" s="21">
        <v>13</v>
      </c>
      <c r="F1" s="21">
        <v>12</v>
      </c>
      <c r="G1" s="21">
        <v>11</v>
      </c>
      <c r="H1" s="21">
        <v>10</v>
      </c>
      <c r="I1" s="21">
        <v>9</v>
      </c>
      <c r="J1" s="21">
        <v>8</v>
      </c>
      <c r="K1" s="21">
        <v>7</v>
      </c>
      <c r="L1" s="21">
        <v>6</v>
      </c>
      <c r="M1" s="21">
        <v>5</v>
      </c>
      <c r="N1" s="21">
        <v>4</v>
      </c>
      <c r="O1" s="21">
        <v>3</v>
      </c>
      <c r="P1" s="21">
        <v>2</v>
      </c>
      <c r="Q1" s="21">
        <v>1</v>
      </c>
      <c r="R1" s="21">
        <v>0</v>
      </c>
    </row>
    <row r="2" spans="1:21" customFormat="1" ht="16.5" thickTop="1" thickBot="1" x14ac:dyDescent="0.3">
      <c r="A2" s="40" t="s">
        <v>1</v>
      </c>
      <c r="B2" s="40"/>
      <c r="C2" s="41" t="s">
        <v>30</v>
      </c>
      <c r="D2" s="41"/>
      <c r="E2" s="41"/>
      <c r="F2" s="41" t="s">
        <v>0</v>
      </c>
      <c r="G2" s="41"/>
      <c r="H2" s="41"/>
      <c r="I2" s="41"/>
      <c r="J2" s="41" t="s">
        <v>20</v>
      </c>
      <c r="K2" s="41"/>
      <c r="L2" s="41"/>
      <c r="M2" s="41" t="s">
        <v>21</v>
      </c>
      <c r="N2" s="41"/>
      <c r="O2" s="41"/>
      <c r="P2" s="41" t="s">
        <v>88</v>
      </c>
      <c r="Q2" s="41"/>
      <c r="R2" s="41"/>
    </row>
    <row r="3" spans="1:21" customFormat="1" ht="30" customHeight="1" thickTop="1" thickBot="1" x14ac:dyDescent="0.3">
      <c r="A3" s="40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1" customFormat="1" ht="30" customHeight="1" thickTop="1" thickBot="1" x14ac:dyDescent="0.3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customFormat="1" ht="30" customHeight="1" thickTop="1" thickBot="1" x14ac:dyDescent="0.3">
      <c r="A5" s="40" t="s">
        <v>3</v>
      </c>
      <c r="B5" s="40"/>
      <c r="C5" s="41" t="s">
        <v>31</v>
      </c>
      <c r="D5" s="41"/>
      <c r="E5" s="41"/>
      <c r="F5" s="41"/>
      <c r="G5" s="41"/>
      <c r="H5" s="41" t="s">
        <v>4</v>
      </c>
      <c r="I5" s="41"/>
      <c r="J5" s="41"/>
      <c r="K5" s="41"/>
      <c r="L5" s="41"/>
      <c r="M5" s="41"/>
      <c r="N5" s="41"/>
      <c r="O5" s="41"/>
      <c r="P5" s="41" t="s">
        <v>88</v>
      </c>
      <c r="Q5" s="41"/>
      <c r="R5" s="41"/>
    </row>
    <row r="6" spans="1:21" customFormat="1" ht="30" customHeight="1" thickTop="1" thickBot="1" x14ac:dyDescent="0.3">
      <c r="A6" s="40"/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21" customFormat="1" ht="30" customHeight="1" thickTop="1" thickBot="1" x14ac:dyDescent="0.3">
      <c r="A7" s="40"/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21" customFormat="1" ht="30" customHeight="1" thickTop="1" thickBot="1" x14ac:dyDescent="0.3">
      <c r="A8" s="40" t="s">
        <v>51</v>
      </c>
      <c r="B8" s="40"/>
      <c r="C8" s="42" t="s">
        <v>52</v>
      </c>
      <c r="D8" s="43"/>
      <c r="E8" s="48"/>
      <c r="F8" s="60" t="s">
        <v>53</v>
      </c>
      <c r="G8" s="61"/>
      <c r="H8" s="61"/>
      <c r="I8" s="62"/>
      <c r="J8" s="42" t="s">
        <v>20</v>
      </c>
      <c r="K8" s="43"/>
      <c r="L8" s="48"/>
      <c r="M8" s="41" t="s">
        <v>21</v>
      </c>
      <c r="N8" s="41"/>
      <c r="O8" s="41"/>
      <c r="P8" s="60" t="s">
        <v>54</v>
      </c>
      <c r="Q8" s="61"/>
      <c r="R8" s="62"/>
    </row>
    <row r="9" spans="1:21" customFormat="1" ht="30" customHeight="1" thickTop="1" thickBot="1" x14ac:dyDescent="0.3">
      <c r="A9" s="40"/>
      <c r="B9" s="40"/>
      <c r="C9" s="44"/>
      <c r="D9" s="45"/>
      <c r="E9" s="49"/>
      <c r="F9" s="63"/>
      <c r="G9" s="64"/>
      <c r="H9" s="64"/>
      <c r="I9" s="65"/>
      <c r="J9" s="44"/>
      <c r="K9" s="45"/>
      <c r="L9" s="49"/>
      <c r="M9" s="41"/>
      <c r="N9" s="41"/>
      <c r="O9" s="41"/>
      <c r="P9" s="63"/>
      <c r="Q9" s="64"/>
      <c r="R9" s="65"/>
    </row>
    <row r="10" spans="1:21" customFormat="1" ht="30" customHeight="1" thickTop="1" thickBot="1" x14ac:dyDescent="0.3">
      <c r="A10" s="40"/>
      <c r="B10" s="40"/>
      <c r="C10" s="46"/>
      <c r="D10" s="47"/>
      <c r="E10" s="50"/>
      <c r="F10" s="66"/>
      <c r="G10" s="67"/>
      <c r="H10" s="67"/>
      <c r="I10" s="68"/>
      <c r="J10" s="46"/>
      <c r="K10" s="47"/>
      <c r="L10" s="50"/>
      <c r="M10" s="41"/>
      <c r="N10" s="41"/>
      <c r="O10" s="41"/>
      <c r="P10" s="66"/>
      <c r="Q10" s="67"/>
      <c r="R10" s="68"/>
    </row>
    <row r="11" spans="1:21" customFormat="1" ht="15.75" customHeight="1" thickTop="1" thickBot="1" x14ac:dyDescent="0.3">
      <c r="A11" s="40" t="s">
        <v>84</v>
      </c>
      <c r="B11" s="40"/>
      <c r="C11" s="42" t="s">
        <v>85</v>
      </c>
      <c r="D11" s="43"/>
      <c r="E11" s="43"/>
      <c r="F11" s="51"/>
      <c r="G11" s="52"/>
      <c r="H11" s="52"/>
      <c r="I11" s="53"/>
      <c r="J11" s="69" t="s">
        <v>89</v>
      </c>
      <c r="K11" s="41"/>
      <c r="L11" s="41"/>
      <c r="M11" s="41" t="s">
        <v>86</v>
      </c>
      <c r="N11" s="41"/>
      <c r="O11" s="41"/>
      <c r="P11" s="31"/>
      <c r="Q11" s="32"/>
      <c r="R11" s="33"/>
      <c r="T11" s="19"/>
      <c r="U11" s="19"/>
    </row>
    <row r="12" spans="1:21" customFormat="1" ht="15" customHeight="1" thickTop="1" thickBot="1" x14ac:dyDescent="0.3">
      <c r="A12" s="40"/>
      <c r="B12" s="40"/>
      <c r="C12" s="44"/>
      <c r="D12" s="45"/>
      <c r="E12" s="45"/>
      <c r="F12" s="54"/>
      <c r="G12" s="55"/>
      <c r="H12" s="55"/>
      <c r="I12" s="56"/>
      <c r="J12" s="69"/>
      <c r="K12" s="41"/>
      <c r="L12" s="41"/>
      <c r="M12" s="41"/>
      <c r="N12" s="41"/>
      <c r="O12" s="41"/>
      <c r="P12" s="34"/>
      <c r="Q12" s="35"/>
      <c r="R12" s="36"/>
      <c r="T12" s="19"/>
      <c r="U12" s="19"/>
    </row>
    <row r="13" spans="1:21" customFormat="1" ht="15.75" customHeight="1" thickTop="1" thickBot="1" x14ac:dyDescent="0.3">
      <c r="A13" s="40"/>
      <c r="B13" s="40"/>
      <c r="C13" s="46"/>
      <c r="D13" s="47"/>
      <c r="E13" s="47"/>
      <c r="F13" s="57"/>
      <c r="G13" s="58"/>
      <c r="H13" s="58"/>
      <c r="I13" s="59"/>
      <c r="J13" s="69"/>
      <c r="K13" s="41"/>
      <c r="L13" s="41"/>
      <c r="M13" s="41"/>
      <c r="N13" s="41"/>
      <c r="O13" s="41"/>
      <c r="P13" s="37"/>
      <c r="Q13" s="38"/>
      <c r="R13" s="39"/>
      <c r="T13" s="19"/>
      <c r="U13" s="19"/>
    </row>
    <row r="14" spans="1:21" customFormat="1" ht="16.5" customHeight="1" thickTop="1" thickBot="1" x14ac:dyDescent="0.3">
      <c r="A14" s="40" t="s">
        <v>2</v>
      </c>
      <c r="B14" s="40"/>
      <c r="C14" s="42" t="s">
        <v>87</v>
      </c>
      <c r="D14" s="43"/>
      <c r="E14" s="48"/>
      <c r="F14" s="54"/>
      <c r="G14" s="55"/>
      <c r="H14" s="55"/>
      <c r="I14" s="55"/>
      <c r="J14" s="52"/>
      <c r="K14" s="52"/>
      <c r="L14" s="53"/>
      <c r="M14" s="41" t="s">
        <v>86</v>
      </c>
      <c r="N14" s="41"/>
      <c r="O14" s="41"/>
      <c r="P14" s="41" t="s">
        <v>88</v>
      </c>
      <c r="Q14" s="41"/>
      <c r="R14" s="41"/>
      <c r="T14" s="19"/>
      <c r="U14" s="19"/>
    </row>
    <row r="15" spans="1:21" customFormat="1" ht="16.5" customHeight="1" thickTop="1" thickBot="1" x14ac:dyDescent="0.3">
      <c r="A15" s="40"/>
      <c r="B15" s="40"/>
      <c r="C15" s="44"/>
      <c r="D15" s="45"/>
      <c r="E15" s="49"/>
      <c r="F15" s="54"/>
      <c r="G15" s="55"/>
      <c r="H15" s="55"/>
      <c r="I15" s="55"/>
      <c r="J15" s="55"/>
      <c r="K15" s="55"/>
      <c r="L15" s="56"/>
      <c r="M15" s="41"/>
      <c r="N15" s="41"/>
      <c r="O15" s="41"/>
      <c r="P15" s="41"/>
      <c r="Q15" s="41"/>
      <c r="R15" s="41"/>
      <c r="T15" s="19"/>
      <c r="U15" s="19"/>
    </row>
    <row r="16" spans="1:21" customFormat="1" ht="16.5" customHeight="1" thickTop="1" thickBot="1" x14ac:dyDescent="0.3">
      <c r="A16" s="40"/>
      <c r="B16" s="40"/>
      <c r="C16" s="46"/>
      <c r="D16" s="47"/>
      <c r="E16" s="50"/>
      <c r="F16" s="57"/>
      <c r="G16" s="58"/>
      <c r="H16" s="58"/>
      <c r="I16" s="58"/>
      <c r="J16" s="58"/>
      <c r="K16" s="58"/>
      <c r="L16" s="59"/>
      <c r="M16" s="41"/>
      <c r="N16" s="41"/>
      <c r="O16" s="41"/>
      <c r="P16" s="41"/>
      <c r="Q16" s="41"/>
      <c r="R16" s="41"/>
      <c r="T16" s="19"/>
      <c r="U16" s="19"/>
    </row>
    <row r="17" spans="1:18" customFormat="1" ht="15.75" thickTop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</sheetData>
  <mergeCells count="27">
    <mergeCell ref="P2:R4"/>
    <mergeCell ref="A5:B7"/>
    <mergeCell ref="C5:G7"/>
    <mergeCell ref="H5:O7"/>
    <mergeCell ref="P5:R7"/>
    <mergeCell ref="A2:B4"/>
    <mergeCell ref="C2:E4"/>
    <mergeCell ref="F2:I4"/>
    <mergeCell ref="J2:L4"/>
    <mergeCell ref="M2:O4"/>
    <mergeCell ref="A8:B10"/>
    <mergeCell ref="J8:L10"/>
    <mergeCell ref="M8:O10"/>
    <mergeCell ref="P8:R10"/>
    <mergeCell ref="C8:E10"/>
    <mergeCell ref="F8:I10"/>
    <mergeCell ref="P11:R13"/>
    <mergeCell ref="A14:B16"/>
    <mergeCell ref="C14:E16"/>
    <mergeCell ref="F14:L16"/>
    <mergeCell ref="M14:O16"/>
    <mergeCell ref="P14:R16"/>
    <mergeCell ref="A11:B13"/>
    <mergeCell ref="C11:E13"/>
    <mergeCell ref="F11:I13"/>
    <mergeCell ref="J11:L13"/>
    <mergeCell ref="M11:O13"/>
  </mergeCells>
  <pageMargins left="0.25" right="0.25" top="0.75" bottom="0.75" header="0.3" footer="0.3"/>
  <pageSetup scale="6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RTL</vt:lpstr>
      <vt:lpstr>computer_tb</vt:lpstr>
      <vt:lpstr>PrintOut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cp:lastPrinted>2020-03-22T01:32:43Z</cp:lastPrinted>
  <dcterms:created xsi:type="dcterms:W3CDTF">2020-03-17T03:55:04Z</dcterms:created>
  <dcterms:modified xsi:type="dcterms:W3CDTF">2020-04-21T04:07:22Z</dcterms:modified>
</cp:coreProperties>
</file>