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 Files\MO-210 Microsoft Excel\"/>
    </mc:Choice>
  </mc:AlternateContent>
  <xr:revisionPtr revIDLastSave="0" documentId="13_ncr:1_{EA00FAEF-05AC-4B4A-A2EB-D244D6A42E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orders" sheetId="4" r:id="rId1"/>
    <sheet name="Order Summary" sheetId="1" r:id="rId2"/>
  </sheets>
  <definedNames>
    <definedName name="Order_Summary">'Order Summary'!$A$1:$F$49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<sst xmlns="http://schemas.openxmlformats.org/spreadsheetml/2006/main" count="64" uniqueCount="31">
  <si>
    <t>Order ID</t>
  </si>
  <si>
    <t>Order Date</t>
  </si>
  <si>
    <t>Sub Total</t>
  </si>
  <si>
    <t>Shipping Fee</t>
  </si>
  <si>
    <t>Order Total</t>
  </si>
  <si>
    <t>Thomas Axen</t>
  </si>
  <si>
    <t>Christina Lee</t>
  </si>
  <si>
    <t>Francisco Pérez-Olaeta</t>
  </si>
  <si>
    <t>Soo Jung Lee</t>
  </si>
  <si>
    <t>Run Liu</t>
  </si>
  <si>
    <t>John Rodman</t>
  </si>
  <si>
    <t>Elizabeth Andersen</t>
  </si>
  <si>
    <t>Sven Mortensen</t>
  </si>
  <si>
    <t>Amritansh Raghav</t>
  </si>
  <si>
    <t>Anna Bedecs</t>
  </si>
  <si>
    <t>Peter Krschne</t>
  </si>
  <si>
    <t>Roland Wacker</t>
  </si>
  <si>
    <t>Ming-Yang Xie</t>
  </si>
  <si>
    <t>John Edwards</t>
  </si>
  <si>
    <t>Karen Toh</t>
  </si>
  <si>
    <t>Customer</t>
  </si>
  <si>
    <t>Supplier</t>
  </si>
  <si>
    <t>A</t>
  </si>
  <si>
    <t>B</t>
  </si>
  <si>
    <t>C</t>
  </si>
  <si>
    <t>D</t>
  </si>
  <si>
    <t>E</t>
  </si>
  <si>
    <t>F</t>
  </si>
  <si>
    <t>G</t>
  </si>
  <si>
    <t>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</si>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</sst>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>
      <alignment vertical="center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5">
    <dxf>
      <numFmt numFmtId="164" formatCode="&quot;$&quot;#,##0.00"/>
      <alignment horizontal="general" vertical="center" textRotation="0" wrapText="0" indent="0" justifyLastLine="0" shrinkToFit="0" readingOrder="0"/>
    </dxf>
    <dxf>
      <numFmt numFmtId="164" formatCode="&quot;$&quot;#,##0.00"/>
      <alignment horizontal="general" vertical="center" textRotation="0" wrapText="0" indent="0" justifyLastLine="0" shrinkToFit="0" readingOrder="0"/>
    </dxf>
    <dxf>
      <numFmt numFmtId="164" formatCode="&quot;$&quot;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E3951-0CB2-4954-8CE9-118F486FEA20}" name="Table1" displayName="Table1" ref="A1:F49" totalsRowShown="0">
  <autoFilter ref="A1:F49" xr:uid="{E7EE3951-0CB2-4954-8CE9-118F486FEA20}"/>
  <tableColumns count="6">
    <tableColumn id="1" xr3:uid="{015863E7-48E7-4C07-9168-4FE09F5C61F2}" name="Order ID"/>
    <tableColumn id="4" xr3:uid="{ED45C3A3-DA1D-4B0A-9D4A-F2A41568D0C3}" name="Order Date" dataDxfId="4"/>
    <tableColumn id="14" xr3:uid="{3A612D89-0864-4B2F-9A0E-70B1D41FD5A9}" name="Customer" dataDxfId="3"/>
    <tableColumn id="6" xr3:uid="{0D7087E0-C594-44BE-80A7-39C2EF315C37}" name="Sub Total" dataDxfId="2" dataCellStyle="Currency"/>
    <tableColumn id="7" xr3:uid="{D9E65BC5-0988-4B13-BBBE-E57CC33216C8}" name="Shipping Fee" dataDxfId="1" dataCellStyle="Currency"/>
    <tableColumn id="9" xr3:uid="{92954189-A8FB-4DC2-8AB3-500D66B65A3B}" name="Order Total" dataDxfId="0" dataCellStyle="Currency">
      <calculatedColumnFormula>Table1[[#This Row],[Shipping Fee]]+Table1[[#This Row],[Sub Total]]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ECEA-E3CA-48B4-86FD-E0570CC212B8}">
  <dimension ref="A1:I20"/>
  <sheetViews>
    <sheetView tabSelected="1" zoomScale="110" zoomScaleNormal="110" workbookViewId="0">
      <selection activeCell="K20" sqref="K20"/>
    </sheetView>
  </sheetViews>
  <sheetFormatPr defaultRowHeight="15" x14ac:dyDescent="0.25"/>
  <cols>
    <col min="2" max="9" width="12.42578125" customWidth="1"/>
  </cols>
  <sheetData>
    <row r="1" spans="1:9" ht="15.75" x14ac:dyDescent="0.25">
      <c r="B1" s="6" t="s">
        <v>21</v>
      </c>
      <c r="C1" s="6"/>
      <c r="D1" s="6"/>
      <c r="E1" s="6"/>
      <c r="F1" s="6"/>
      <c r="G1" s="6"/>
      <c r="H1" s="6"/>
      <c r="I1" s="6"/>
    </row>
    <row r="2" spans="1:9" x14ac:dyDescent="0.25">
      <c r="A2" s="5" t="s">
        <v>30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</row>
    <row r="3" spans="1:9" x14ac:dyDescent="0.25">
      <c r="A3" s="4">
        <v>44562</v>
      </c>
      <c r="B3">
        <v>0</v>
      </c>
      <c r="C3">
        <v>10</v>
      </c>
      <c r="D3">
        <v>7</v>
      </c>
      <c r="E3">
        <v>1</v>
      </c>
      <c r="F3">
        <v>0</v>
      </c>
      <c r="G3">
        <v>7</v>
      </c>
      <c r="H3">
        <v>3</v>
      </c>
      <c r="I3">
        <v>2</v>
      </c>
    </row>
    <row r="4" spans="1:9" x14ac:dyDescent="0.25">
      <c r="A4" s="4">
        <v>44593</v>
      </c>
      <c r="B4">
        <v>3</v>
      </c>
      <c r="C4">
        <v>1</v>
      </c>
      <c r="D4">
        <v>6</v>
      </c>
      <c r="E4">
        <v>8</v>
      </c>
      <c r="F4">
        <v>6</v>
      </c>
      <c r="G4">
        <v>8</v>
      </c>
      <c r="H4">
        <v>0</v>
      </c>
      <c r="I4">
        <v>6</v>
      </c>
    </row>
    <row r="5" spans="1:9" x14ac:dyDescent="0.25">
      <c r="A5" s="4">
        <v>44621</v>
      </c>
      <c r="B5">
        <v>2</v>
      </c>
      <c r="C5">
        <v>0</v>
      </c>
      <c r="D5">
        <v>5</v>
      </c>
      <c r="E5">
        <v>1</v>
      </c>
      <c r="F5">
        <v>4</v>
      </c>
      <c r="G5">
        <v>7</v>
      </c>
      <c r="H5">
        <v>0</v>
      </c>
      <c r="I5">
        <v>4</v>
      </c>
    </row>
    <row r="6" spans="1:9" x14ac:dyDescent="0.25">
      <c r="A6" s="4">
        <v>44652</v>
      </c>
      <c r="B6">
        <v>0</v>
      </c>
      <c r="C6">
        <v>8</v>
      </c>
      <c r="D6">
        <v>3</v>
      </c>
      <c r="E6">
        <v>2</v>
      </c>
      <c r="F6">
        <v>7</v>
      </c>
      <c r="G6">
        <v>9</v>
      </c>
      <c r="H6">
        <v>4</v>
      </c>
      <c r="I6">
        <v>3</v>
      </c>
    </row>
    <row r="7" spans="1:9" x14ac:dyDescent="0.25">
      <c r="A7" s="4">
        <v>44682</v>
      </c>
      <c r="B7">
        <v>5</v>
      </c>
      <c r="C7">
        <v>4</v>
      </c>
      <c r="D7">
        <v>6</v>
      </c>
      <c r="E7">
        <v>5</v>
      </c>
      <c r="F7">
        <v>4</v>
      </c>
      <c r="G7">
        <v>7</v>
      </c>
      <c r="H7">
        <v>3</v>
      </c>
      <c r="I7">
        <v>7</v>
      </c>
    </row>
    <row r="8" spans="1:9" x14ac:dyDescent="0.25">
      <c r="A8" s="4">
        <v>44713</v>
      </c>
      <c r="B8">
        <v>9</v>
      </c>
      <c r="C8">
        <v>5</v>
      </c>
      <c r="D8">
        <v>6</v>
      </c>
      <c r="E8">
        <v>2</v>
      </c>
      <c r="F8">
        <v>0</v>
      </c>
      <c r="G8">
        <v>5</v>
      </c>
      <c r="H8">
        <v>1</v>
      </c>
      <c r="I8">
        <v>3</v>
      </c>
    </row>
    <row r="9" spans="1:9" x14ac:dyDescent="0.25">
      <c r="A9" s="4">
        <v>44743</v>
      </c>
      <c r="B9">
        <v>10</v>
      </c>
      <c r="C9">
        <v>9</v>
      </c>
      <c r="D9">
        <v>7</v>
      </c>
      <c r="E9">
        <v>4</v>
      </c>
      <c r="F9">
        <v>2</v>
      </c>
      <c r="G9">
        <v>7</v>
      </c>
      <c r="H9">
        <v>7</v>
      </c>
      <c r="I9">
        <v>6</v>
      </c>
    </row>
    <row r="10" spans="1:9" x14ac:dyDescent="0.25">
      <c r="A10" s="4">
        <v>44774</v>
      </c>
      <c r="B10">
        <v>5</v>
      </c>
      <c r="C10">
        <v>0</v>
      </c>
      <c r="D10">
        <v>1</v>
      </c>
      <c r="E10">
        <v>3</v>
      </c>
      <c r="F10">
        <v>2</v>
      </c>
      <c r="G10">
        <v>0</v>
      </c>
      <c r="H10">
        <v>6</v>
      </c>
      <c r="I10">
        <v>8</v>
      </c>
    </row>
    <row r="11" spans="1:9" x14ac:dyDescent="0.25">
      <c r="A11" s="4">
        <v>44805</v>
      </c>
      <c r="B11">
        <v>10</v>
      </c>
      <c r="C11">
        <v>7</v>
      </c>
      <c r="D11">
        <v>2</v>
      </c>
      <c r="E11">
        <v>7</v>
      </c>
      <c r="F11">
        <v>7</v>
      </c>
      <c r="G11">
        <v>8</v>
      </c>
      <c r="H11">
        <v>10</v>
      </c>
      <c r="I11">
        <v>9</v>
      </c>
    </row>
    <row r="12" spans="1:9" x14ac:dyDescent="0.25">
      <c r="A12" s="4">
        <v>44835</v>
      </c>
      <c r="B12">
        <v>1</v>
      </c>
      <c r="C12">
        <v>7</v>
      </c>
      <c r="D12">
        <v>8</v>
      </c>
      <c r="E12">
        <v>10</v>
      </c>
      <c r="F12">
        <v>0</v>
      </c>
      <c r="G12">
        <v>9</v>
      </c>
      <c r="H12">
        <v>1</v>
      </c>
      <c r="I12">
        <v>5</v>
      </c>
    </row>
    <row r="13" spans="1:9" x14ac:dyDescent="0.25">
      <c r="A13" s="4">
        <v>44866</v>
      </c>
      <c r="B13">
        <v>7</v>
      </c>
      <c r="C13">
        <v>6</v>
      </c>
      <c r="D13">
        <v>0</v>
      </c>
      <c r="E13">
        <v>3</v>
      </c>
      <c r="F13">
        <v>3</v>
      </c>
      <c r="G13">
        <v>10</v>
      </c>
      <c r="H13">
        <v>2</v>
      </c>
      <c r="I13">
        <v>8</v>
      </c>
    </row>
    <row r="14" spans="1:9" x14ac:dyDescent="0.25">
      <c r="A14" s="4">
        <v>44896</v>
      </c>
      <c r="B14">
        <v>6</v>
      </c>
      <c r="C14">
        <v>3</v>
      </c>
      <c r="D14">
        <v>8</v>
      </c>
      <c r="E14">
        <v>8</v>
      </c>
      <c r="F14">
        <v>2</v>
      </c>
      <c r="G14">
        <v>5</v>
      </c>
      <c r="H14">
        <v>10</v>
      </c>
      <c r="I14">
        <v>9</v>
      </c>
    </row>
    <row r="15" spans="1:9" x14ac:dyDescent="0.25">
      <c r="A15" s="4">
        <v>44927</v>
      </c>
      <c r="B15">
        <v>0</v>
      </c>
      <c r="C15">
        <v>1</v>
      </c>
      <c r="D15">
        <v>9</v>
      </c>
      <c r="E15">
        <v>3</v>
      </c>
      <c r="F15">
        <v>6</v>
      </c>
      <c r="G15">
        <v>9</v>
      </c>
      <c r="H15">
        <v>10</v>
      </c>
      <c r="I15">
        <v>3</v>
      </c>
    </row>
    <row r="16" spans="1:9" x14ac:dyDescent="0.25">
      <c r="A16" s="4">
        <v>44958</v>
      </c>
      <c r="B16">
        <v>10</v>
      </c>
      <c r="C16">
        <v>7</v>
      </c>
      <c r="D16">
        <v>5</v>
      </c>
      <c r="E16">
        <v>7</v>
      </c>
      <c r="F16">
        <v>10</v>
      </c>
      <c r="G16">
        <v>4</v>
      </c>
      <c r="H16">
        <v>8</v>
      </c>
      <c r="I16">
        <v>3</v>
      </c>
    </row>
    <row r="17" spans="1:9" x14ac:dyDescent="0.25">
      <c r="A17" s="4">
        <v>44986</v>
      </c>
      <c r="B17">
        <v>5</v>
      </c>
      <c r="C17">
        <v>8</v>
      </c>
      <c r="D17">
        <v>9</v>
      </c>
      <c r="E17">
        <v>1</v>
      </c>
      <c r="F17">
        <v>4</v>
      </c>
      <c r="G17">
        <v>1</v>
      </c>
      <c r="H17">
        <v>2</v>
      </c>
      <c r="I17">
        <v>10</v>
      </c>
    </row>
    <row r="18" spans="1:9" x14ac:dyDescent="0.25">
      <c r="A18" s="4">
        <v>45017</v>
      </c>
      <c r="B18">
        <v>6</v>
      </c>
      <c r="C18">
        <v>4</v>
      </c>
      <c r="D18">
        <v>9</v>
      </c>
      <c r="E18">
        <v>7</v>
      </c>
      <c r="F18">
        <v>10</v>
      </c>
      <c r="G18">
        <v>2</v>
      </c>
      <c r="H18">
        <v>2</v>
      </c>
      <c r="I18">
        <v>1</v>
      </c>
    </row>
    <row r="19" spans="1:9" x14ac:dyDescent="0.25">
      <c r="A19" s="4">
        <v>45047</v>
      </c>
      <c r="B19">
        <v>5</v>
      </c>
      <c r="C19">
        <v>4</v>
      </c>
      <c r="D19">
        <v>10</v>
      </c>
      <c r="E19">
        <v>1</v>
      </c>
      <c r="F19">
        <v>4</v>
      </c>
      <c r="G19">
        <v>3</v>
      </c>
      <c r="H19">
        <v>5</v>
      </c>
      <c r="I19">
        <v>3</v>
      </c>
    </row>
    <row r="20" spans="1:9" x14ac:dyDescent="0.25">
      <c r="A20" s="4">
        <v>45078</v>
      </c>
      <c r="B20">
        <v>10</v>
      </c>
      <c r="C20">
        <v>0</v>
      </c>
      <c r="D20">
        <v>6</v>
      </c>
      <c r="E20">
        <v>8</v>
      </c>
      <c r="F20">
        <v>7</v>
      </c>
      <c r="G20">
        <v>8</v>
      </c>
      <c r="H20">
        <v>10</v>
      </c>
      <c r="I20">
        <v>1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activeCell="K26" sqref="K26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21.5703125" bestFit="1" customWidth="1"/>
    <col min="4" max="4" width="11.42578125" style="2" bestFit="1" customWidth="1"/>
    <col min="5" max="5" width="14.7109375" style="2" bestFit="1" customWidth="1"/>
    <col min="6" max="6" width="13.28515625" style="2" bestFit="1" customWidth="1"/>
  </cols>
  <sheetData>
    <row r="1" spans="1:6" x14ac:dyDescent="0.25">
      <c r="A1" t="s">
        <v>0</v>
      </c>
      <c r="B1" t="s">
        <v>1</v>
      </c>
      <c r="C1" t="s">
        <v>20</v>
      </c>
      <c r="D1" s="2" t="s">
        <v>2</v>
      </c>
      <c r="E1" s="2" t="s">
        <v>3</v>
      </c>
      <c r="F1" s="2" t="s">
        <v>4</v>
      </c>
    </row>
    <row r="2" spans="1:6" x14ac:dyDescent="0.25">
      <c r="A2">
        <v>81</v>
      </c>
      <c r="B2" s="1">
        <v>45041.727002314816</v>
      </c>
      <c r="C2" t="s">
        <v>5</v>
      </c>
      <c r="D2" s="3">
        <v>0</v>
      </c>
      <c r="E2" s="3">
        <v>0</v>
      </c>
      <c r="F2" s="3">
        <f>Table1[[#This Row],[Shipping Fee]]+Table1[[#This Row],[Sub Total]]</f>
        <v>0</v>
      </c>
    </row>
    <row r="3" spans="1:6" x14ac:dyDescent="0.25">
      <c r="A3">
        <v>80</v>
      </c>
      <c r="B3" s="1">
        <v>45041.711053240739</v>
      </c>
      <c r="C3" t="s">
        <v>6</v>
      </c>
      <c r="D3" s="3">
        <v>380</v>
      </c>
      <c r="E3" s="3">
        <v>0</v>
      </c>
      <c r="F3" s="3">
        <f>Table1[[#This Row],[Shipping Fee]]+Table1[[#This Row],[Sub Total]]</f>
        <v>380</v>
      </c>
    </row>
    <row r="4" spans="1:6" x14ac:dyDescent="0.25">
      <c r="A4">
        <v>79</v>
      </c>
      <c r="B4" s="1">
        <v>45100</v>
      </c>
      <c r="C4" t="s">
        <v>7</v>
      </c>
      <c r="D4" s="3">
        <v>2490</v>
      </c>
      <c r="E4" s="3">
        <v>0</v>
      </c>
      <c r="F4" s="3">
        <f>Table1[[#This Row],[Shipping Fee]]+Table1[[#This Row],[Sub Total]]</f>
        <v>2490</v>
      </c>
    </row>
    <row r="5" spans="1:6" x14ac:dyDescent="0.25">
      <c r="A5">
        <v>78</v>
      </c>
      <c r="B5" s="1">
        <v>45082</v>
      </c>
      <c r="C5" t="s">
        <v>8</v>
      </c>
      <c r="D5" s="3">
        <v>1560</v>
      </c>
      <c r="E5" s="3">
        <v>200</v>
      </c>
      <c r="F5" s="3">
        <f>Table1[[#This Row],[Shipping Fee]]+Table1[[#This Row],[Sub Total]]</f>
        <v>1760</v>
      </c>
    </row>
    <row r="6" spans="1:6" x14ac:dyDescent="0.25">
      <c r="A6">
        <v>77</v>
      </c>
      <c r="B6" s="1">
        <v>45082</v>
      </c>
      <c r="C6" t="s">
        <v>9</v>
      </c>
      <c r="D6" s="3">
        <v>2250</v>
      </c>
      <c r="E6" s="3">
        <v>60</v>
      </c>
      <c r="F6" s="3">
        <f>Table1[[#This Row],[Shipping Fee]]+Table1[[#This Row],[Sub Total]]</f>
        <v>2310</v>
      </c>
    </row>
    <row r="7" spans="1:6" x14ac:dyDescent="0.25">
      <c r="A7">
        <v>76</v>
      </c>
      <c r="B7" s="1">
        <v>45082</v>
      </c>
      <c r="C7" t="s">
        <v>10</v>
      </c>
      <c r="D7" s="3">
        <v>660</v>
      </c>
      <c r="E7" s="3">
        <v>5</v>
      </c>
      <c r="F7" s="3">
        <f>Table1[[#This Row],[Shipping Fee]]+Table1[[#This Row],[Sub Total]]</f>
        <v>665</v>
      </c>
    </row>
    <row r="8" spans="1:6" x14ac:dyDescent="0.25">
      <c r="A8">
        <v>75</v>
      </c>
      <c r="B8" s="1">
        <v>45082</v>
      </c>
      <c r="C8" t="s">
        <v>11</v>
      </c>
      <c r="D8" s="3">
        <v>510</v>
      </c>
      <c r="E8" s="3">
        <v>50</v>
      </c>
      <c r="F8" s="3">
        <f>Table1[[#This Row],[Shipping Fee]]+Table1[[#This Row],[Sub Total]]</f>
        <v>560</v>
      </c>
    </row>
    <row r="9" spans="1:6" x14ac:dyDescent="0.25">
      <c r="A9">
        <v>74</v>
      </c>
      <c r="B9" s="1">
        <v>45085</v>
      </c>
      <c r="C9" t="s">
        <v>7</v>
      </c>
      <c r="D9" s="3">
        <v>510</v>
      </c>
      <c r="E9" s="3">
        <v>300</v>
      </c>
      <c r="F9" s="3">
        <f>Table1[[#This Row],[Shipping Fee]]+Table1[[#This Row],[Sub Total]]</f>
        <v>810</v>
      </c>
    </row>
    <row r="10" spans="1:6" x14ac:dyDescent="0.25">
      <c r="A10">
        <v>73</v>
      </c>
      <c r="B10" s="1">
        <v>45082</v>
      </c>
      <c r="C10" t="s">
        <v>12</v>
      </c>
      <c r="D10" s="3">
        <v>96.5</v>
      </c>
      <c r="E10" s="3">
        <v>100</v>
      </c>
      <c r="F10" s="3">
        <f>Table1[[#This Row],[Shipping Fee]]+Table1[[#This Row],[Sub Total]]</f>
        <v>196.5</v>
      </c>
    </row>
    <row r="11" spans="1:6" x14ac:dyDescent="0.25">
      <c r="A11">
        <v>72</v>
      </c>
      <c r="B11" s="1">
        <v>45084</v>
      </c>
      <c r="C11" t="s">
        <v>13</v>
      </c>
      <c r="D11" s="3">
        <v>230</v>
      </c>
      <c r="E11" s="3">
        <v>40</v>
      </c>
      <c r="F11" s="3">
        <f>Table1[[#This Row],[Shipping Fee]]+Table1[[#This Row],[Sub Total]]</f>
        <v>270</v>
      </c>
    </row>
    <row r="12" spans="1:6" x14ac:dyDescent="0.25">
      <c r="A12">
        <v>71</v>
      </c>
      <c r="B12" s="1">
        <v>45070</v>
      </c>
      <c r="C12" t="s">
        <v>14</v>
      </c>
      <c r="D12" s="3">
        <v>736</v>
      </c>
      <c r="E12" s="3">
        <v>0</v>
      </c>
      <c r="F12" s="3">
        <f>Table1[[#This Row],[Shipping Fee]]+Table1[[#This Row],[Sub Total]]</f>
        <v>736</v>
      </c>
    </row>
    <row r="13" spans="1:6" x14ac:dyDescent="0.25">
      <c r="A13">
        <v>70</v>
      </c>
      <c r="B13" s="1">
        <v>45070</v>
      </c>
      <c r="C13" t="s">
        <v>15</v>
      </c>
      <c r="D13" s="3">
        <v>800</v>
      </c>
      <c r="E13" s="3">
        <v>0</v>
      </c>
      <c r="F13" s="3">
        <f>Table1[[#This Row],[Shipping Fee]]+Table1[[#This Row],[Sub Total]]</f>
        <v>800</v>
      </c>
    </row>
    <row r="14" spans="1:6" x14ac:dyDescent="0.25">
      <c r="A14">
        <v>69</v>
      </c>
      <c r="B14" s="1">
        <v>45070</v>
      </c>
      <c r="C14" t="s">
        <v>16</v>
      </c>
      <c r="D14" s="3">
        <v>52.5</v>
      </c>
      <c r="E14" s="3">
        <v>0</v>
      </c>
      <c r="F14" s="3">
        <f>Table1[[#This Row],[Shipping Fee]]+Table1[[#This Row],[Sub Total]]</f>
        <v>52.5</v>
      </c>
    </row>
    <row r="15" spans="1:6" x14ac:dyDescent="0.25">
      <c r="A15">
        <v>68</v>
      </c>
      <c r="B15" s="1">
        <v>45070</v>
      </c>
      <c r="C15" t="s">
        <v>17</v>
      </c>
      <c r="D15" s="2">
        <v>671</v>
      </c>
      <c r="E15" s="3">
        <v>0</v>
      </c>
      <c r="F15" s="3">
        <f>Table1[[#This Row],[Shipping Fee]]+Table1[[#This Row],[Sub Total]]</f>
        <v>671</v>
      </c>
    </row>
    <row r="16" spans="1:6" x14ac:dyDescent="0.25">
      <c r="A16">
        <v>67</v>
      </c>
      <c r="B16" s="1">
        <v>45070</v>
      </c>
      <c r="C16" t="s">
        <v>16</v>
      </c>
      <c r="D16" s="3">
        <v>200</v>
      </c>
      <c r="E16" s="3">
        <v>9</v>
      </c>
      <c r="F16" s="3">
        <f>Table1[[#This Row],[Shipping Fee]]+Table1[[#This Row],[Sub Total]]</f>
        <v>209</v>
      </c>
    </row>
    <row r="17" spans="1:6" x14ac:dyDescent="0.25">
      <c r="A17">
        <v>66</v>
      </c>
      <c r="B17" s="1">
        <v>45070</v>
      </c>
      <c r="C17" t="s">
        <v>11</v>
      </c>
      <c r="D17" s="2">
        <v>29.32</v>
      </c>
      <c r="E17" s="3">
        <v>5</v>
      </c>
      <c r="F17" s="3">
        <f>Table1[[#This Row],[Shipping Fee]]+Table1[[#This Row],[Sub Total]]</f>
        <v>34.32</v>
      </c>
    </row>
    <row r="18" spans="1:6" x14ac:dyDescent="0.25">
      <c r="A18">
        <v>65</v>
      </c>
      <c r="B18" s="1">
        <v>45057</v>
      </c>
      <c r="C18" t="s">
        <v>13</v>
      </c>
      <c r="D18" s="2">
        <v>50</v>
      </c>
      <c r="E18" s="3">
        <v>10</v>
      </c>
      <c r="F18" s="3">
        <f>Table1[[#This Row],[Shipping Fee]]+Table1[[#This Row],[Sub Total]]</f>
        <v>60</v>
      </c>
    </row>
    <row r="19" spans="1:6" x14ac:dyDescent="0.25">
      <c r="A19">
        <v>64</v>
      </c>
      <c r="B19" s="1">
        <v>45055</v>
      </c>
      <c r="C19" t="s">
        <v>7</v>
      </c>
      <c r="D19" s="2">
        <v>250</v>
      </c>
      <c r="E19" s="3">
        <v>12</v>
      </c>
      <c r="F19" s="3">
        <f>Table1[[#This Row],[Shipping Fee]]+Table1[[#This Row],[Sub Total]]</f>
        <v>262</v>
      </c>
    </row>
    <row r="20" spans="1:6" x14ac:dyDescent="0.25">
      <c r="A20">
        <v>63</v>
      </c>
      <c r="B20" s="1">
        <v>45041</v>
      </c>
      <c r="C20" t="s">
        <v>5</v>
      </c>
      <c r="D20" s="3">
        <v>620</v>
      </c>
      <c r="E20" s="3">
        <v>7</v>
      </c>
      <c r="F20" s="3">
        <f>Table1[[#This Row],[Shipping Fee]]+Table1[[#This Row],[Sub Total]]</f>
        <v>627</v>
      </c>
    </row>
    <row r="21" spans="1:6" x14ac:dyDescent="0.25">
      <c r="A21">
        <v>62</v>
      </c>
      <c r="B21" s="1">
        <v>45028</v>
      </c>
      <c r="C21" t="s">
        <v>8</v>
      </c>
      <c r="D21" s="2">
        <v>128.5</v>
      </c>
      <c r="E21" s="3">
        <v>7</v>
      </c>
      <c r="F21" s="3">
        <f>Table1[[#This Row],[Shipping Fee]]+Table1[[#This Row],[Sub Total]]</f>
        <v>135.5</v>
      </c>
    </row>
    <row r="22" spans="1:6" x14ac:dyDescent="0.25">
      <c r="A22">
        <v>61</v>
      </c>
      <c r="B22" s="1">
        <v>45023</v>
      </c>
      <c r="C22" t="s">
        <v>6</v>
      </c>
      <c r="D22" s="2">
        <v>99.99</v>
      </c>
      <c r="E22" s="3">
        <v>4</v>
      </c>
      <c r="F22" s="3">
        <f>Table1[[#This Row],[Shipping Fee]]+Table1[[#This Row],[Sub Total]]</f>
        <v>103.99</v>
      </c>
    </row>
    <row r="23" spans="1:6" x14ac:dyDescent="0.25">
      <c r="A23">
        <v>60</v>
      </c>
      <c r="B23" s="1">
        <v>45046</v>
      </c>
      <c r="C23" t="s">
        <v>11</v>
      </c>
      <c r="D23" s="3">
        <v>1392</v>
      </c>
      <c r="E23" s="3">
        <v>50</v>
      </c>
      <c r="F23" s="3">
        <f>Table1[[#This Row],[Shipping Fee]]+Table1[[#This Row],[Sub Total]]</f>
        <v>1442</v>
      </c>
    </row>
    <row r="24" spans="1:6" x14ac:dyDescent="0.25">
      <c r="A24">
        <v>59</v>
      </c>
      <c r="B24" s="1">
        <v>45038</v>
      </c>
      <c r="C24" t="s">
        <v>18</v>
      </c>
      <c r="D24" s="2">
        <v>2521.5</v>
      </c>
      <c r="E24" s="3">
        <v>5</v>
      </c>
      <c r="F24" s="3">
        <f>Table1[[#This Row],[Shipping Fee]]+Table1[[#This Row],[Sub Total]]</f>
        <v>2526.5</v>
      </c>
    </row>
    <row r="25" spans="1:6" x14ac:dyDescent="0.25">
      <c r="A25">
        <v>58</v>
      </c>
      <c r="B25" s="1">
        <v>45038</v>
      </c>
      <c r="C25" t="s">
        <v>6</v>
      </c>
      <c r="D25" s="3">
        <v>3520</v>
      </c>
      <c r="E25" s="3">
        <v>5</v>
      </c>
      <c r="F25" s="3">
        <f>Table1[[#This Row],[Shipping Fee]]+Table1[[#This Row],[Sub Total]]</f>
        <v>3525</v>
      </c>
    </row>
    <row r="26" spans="1:6" x14ac:dyDescent="0.25">
      <c r="A26">
        <v>57</v>
      </c>
      <c r="B26" s="1">
        <v>45038</v>
      </c>
      <c r="C26" t="s">
        <v>19</v>
      </c>
      <c r="D26" s="2">
        <v>210</v>
      </c>
      <c r="E26" s="3">
        <v>200</v>
      </c>
      <c r="F26" s="3">
        <f>Table1[[#This Row],[Shipping Fee]]+Table1[[#This Row],[Sub Total]]</f>
        <v>410</v>
      </c>
    </row>
    <row r="27" spans="1:6" x14ac:dyDescent="0.25">
      <c r="A27">
        <v>56</v>
      </c>
      <c r="B27" s="1">
        <v>45019</v>
      </c>
      <c r="C27" t="s">
        <v>7</v>
      </c>
      <c r="D27" s="3">
        <v>127.5</v>
      </c>
      <c r="E27" s="3">
        <v>0</v>
      </c>
      <c r="F27" s="3">
        <f>Table1[[#This Row],[Shipping Fee]]+Table1[[#This Row],[Sub Total]]</f>
        <v>127.5</v>
      </c>
    </row>
    <row r="28" spans="1:6" x14ac:dyDescent="0.25">
      <c r="A28">
        <v>55</v>
      </c>
      <c r="B28" s="1">
        <v>45021</v>
      </c>
      <c r="C28" t="s">
        <v>8</v>
      </c>
      <c r="D28" s="3">
        <v>1218</v>
      </c>
      <c r="E28" s="3">
        <v>200</v>
      </c>
      <c r="F28" s="3">
        <f>Table1[[#This Row],[Shipping Fee]]+Table1[[#This Row],[Sub Total]]</f>
        <v>1418</v>
      </c>
    </row>
    <row r="29" spans="1:6" x14ac:dyDescent="0.25">
      <c r="A29">
        <v>51</v>
      </c>
      <c r="B29" s="1">
        <v>45021</v>
      </c>
      <c r="C29" t="s">
        <v>9</v>
      </c>
      <c r="D29" s="3">
        <v>1375.25</v>
      </c>
      <c r="E29" s="3">
        <v>60</v>
      </c>
      <c r="F29" s="3">
        <f>Table1[[#This Row],[Shipping Fee]]+Table1[[#This Row],[Sub Total]]</f>
        <v>1435.25</v>
      </c>
    </row>
    <row r="30" spans="1:6" x14ac:dyDescent="0.25">
      <c r="A30">
        <v>50</v>
      </c>
      <c r="B30" s="1">
        <v>45021</v>
      </c>
      <c r="C30" t="s">
        <v>10</v>
      </c>
      <c r="D30" s="3">
        <v>200</v>
      </c>
      <c r="E30" s="3">
        <v>5</v>
      </c>
      <c r="F30" s="3">
        <f>Table1[[#This Row],[Shipping Fee]]+Table1[[#This Row],[Sub Total]]</f>
        <v>205</v>
      </c>
    </row>
    <row r="31" spans="1:6" x14ac:dyDescent="0.25">
      <c r="A31">
        <v>48</v>
      </c>
      <c r="B31" s="1">
        <v>45021</v>
      </c>
      <c r="C31" t="s">
        <v>11</v>
      </c>
      <c r="D31" s="3">
        <v>1230</v>
      </c>
      <c r="E31" s="3">
        <v>50</v>
      </c>
      <c r="F31" s="3">
        <f>Table1[[#This Row],[Shipping Fee]]+Table1[[#This Row],[Sub Total]]</f>
        <v>1280</v>
      </c>
    </row>
    <row r="32" spans="1:6" x14ac:dyDescent="0.25">
      <c r="A32">
        <v>47</v>
      </c>
      <c r="B32" s="1">
        <v>45024</v>
      </c>
      <c r="C32" t="s">
        <v>7</v>
      </c>
      <c r="D32" s="3">
        <v>4200</v>
      </c>
      <c r="E32" s="3">
        <v>300</v>
      </c>
      <c r="F32" s="3">
        <f>Table1[[#This Row],[Shipping Fee]]+Table1[[#This Row],[Sub Total]]</f>
        <v>4500</v>
      </c>
    </row>
    <row r="33" spans="1:6" x14ac:dyDescent="0.25">
      <c r="A33">
        <v>46</v>
      </c>
      <c r="B33" s="1">
        <v>45021</v>
      </c>
      <c r="C33" t="s">
        <v>12</v>
      </c>
      <c r="D33" s="3">
        <v>3690</v>
      </c>
      <c r="E33" s="3">
        <v>100</v>
      </c>
      <c r="F33" s="3">
        <f>Table1[[#This Row],[Shipping Fee]]+Table1[[#This Row],[Sub Total]]</f>
        <v>3790</v>
      </c>
    </row>
    <row r="34" spans="1:6" x14ac:dyDescent="0.25">
      <c r="A34">
        <v>45</v>
      </c>
      <c r="B34" s="1">
        <v>45023</v>
      </c>
      <c r="C34" t="s">
        <v>13</v>
      </c>
      <c r="D34" s="3">
        <v>1402.5</v>
      </c>
      <c r="E34" s="3">
        <v>40</v>
      </c>
      <c r="F34" s="3">
        <f>Table1[[#This Row],[Shipping Fee]]+Table1[[#This Row],[Sub Total]]</f>
        <v>1442.5</v>
      </c>
    </row>
    <row r="35" spans="1:6" x14ac:dyDescent="0.25">
      <c r="A35">
        <v>44</v>
      </c>
      <c r="B35" s="1">
        <v>45009</v>
      </c>
      <c r="C35" t="s">
        <v>14</v>
      </c>
      <c r="D35" s="3">
        <v>1674.75</v>
      </c>
      <c r="E35" s="3">
        <v>0</v>
      </c>
      <c r="F35" s="3">
        <f>Table1[[#This Row],[Shipping Fee]]+Table1[[#This Row],[Sub Total]]</f>
        <v>1674.75</v>
      </c>
    </row>
    <row r="36" spans="1:6" x14ac:dyDescent="0.25">
      <c r="A36">
        <v>43</v>
      </c>
      <c r="B36" s="1">
        <v>45009</v>
      </c>
      <c r="C36" t="s">
        <v>15</v>
      </c>
      <c r="D36" s="3">
        <v>219.5</v>
      </c>
      <c r="E36" s="3">
        <v>0</v>
      </c>
      <c r="F36" s="3">
        <f>Table1[[#This Row],[Shipping Fee]]+Table1[[#This Row],[Sub Total]]</f>
        <v>219.5</v>
      </c>
    </row>
    <row r="37" spans="1:6" x14ac:dyDescent="0.25">
      <c r="A37">
        <v>42</v>
      </c>
      <c r="B37" s="1">
        <v>45009</v>
      </c>
      <c r="C37" t="s">
        <v>16</v>
      </c>
      <c r="D37" s="3">
        <v>562</v>
      </c>
      <c r="E37" s="3">
        <v>0</v>
      </c>
      <c r="F37" s="3">
        <f>Table1[[#This Row],[Shipping Fee]]+Table1[[#This Row],[Sub Total]]</f>
        <v>562</v>
      </c>
    </row>
    <row r="38" spans="1:6" x14ac:dyDescent="0.25">
      <c r="A38">
        <v>41</v>
      </c>
      <c r="B38" s="1">
        <v>45009</v>
      </c>
      <c r="C38" t="s">
        <v>17</v>
      </c>
      <c r="D38" s="3">
        <v>13800</v>
      </c>
      <c r="E38" s="3">
        <v>0</v>
      </c>
      <c r="F38" s="3">
        <f>Table1[[#This Row],[Shipping Fee]]+Table1[[#This Row],[Sub Total]]</f>
        <v>13800</v>
      </c>
    </row>
    <row r="39" spans="1:6" x14ac:dyDescent="0.25">
      <c r="A39">
        <v>40</v>
      </c>
      <c r="B39" s="1">
        <v>45009</v>
      </c>
      <c r="C39" t="s">
        <v>16</v>
      </c>
      <c r="D39" s="3">
        <v>598</v>
      </c>
      <c r="E39" s="3">
        <v>9</v>
      </c>
      <c r="F39" s="3">
        <f>Table1[[#This Row],[Shipping Fee]]+Table1[[#This Row],[Sub Total]]</f>
        <v>607</v>
      </c>
    </row>
    <row r="40" spans="1:6" x14ac:dyDescent="0.25">
      <c r="A40">
        <v>39</v>
      </c>
      <c r="B40" s="1">
        <v>45007</v>
      </c>
      <c r="C40" t="s">
        <v>11</v>
      </c>
      <c r="D40" s="3">
        <v>1275</v>
      </c>
      <c r="E40" s="3">
        <v>5</v>
      </c>
      <c r="F40" s="3">
        <f>Table1[[#This Row],[Shipping Fee]]+Table1[[#This Row],[Sub Total]]</f>
        <v>1280</v>
      </c>
    </row>
    <row r="41" spans="1:6" x14ac:dyDescent="0.25">
      <c r="A41">
        <v>38</v>
      </c>
      <c r="B41" s="1">
        <v>44995</v>
      </c>
      <c r="C41" t="s">
        <v>13</v>
      </c>
      <c r="D41" s="3">
        <v>13800</v>
      </c>
      <c r="E41" s="3">
        <v>10</v>
      </c>
      <c r="F41" s="3">
        <f>Table1[[#This Row],[Shipping Fee]]+Table1[[#This Row],[Sub Total]]</f>
        <v>13810</v>
      </c>
    </row>
    <row r="42" spans="1:6" x14ac:dyDescent="0.25">
      <c r="A42">
        <v>37</v>
      </c>
      <c r="B42" s="1">
        <v>44991</v>
      </c>
      <c r="C42" t="s">
        <v>7</v>
      </c>
      <c r="D42" s="3">
        <v>680</v>
      </c>
      <c r="E42" s="3">
        <v>12</v>
      </c>
      <c r="F42" s="3">
        <f>Table1[[#This Row],[Shipping Fee]]+Table1[[#This Row],[Sub Total]]</f>
        <v>692</v>
      </c>
    </row>
    <row r="43" spans="1:6" x14ac:dyDescent="0.25">
      <c r="A43">
        <v>36</v>
      </c>
      <c r="B43" s="1">
        <v>44980</v>
      </c>
      <c r="C43" t="s">
        <v>5</v>
      </c>
      <c r="D43" s="3">
        <v>1930</v>
      </c>
      <c r="E43" s="3">
        <v>7</v>
      </c>
      <c r="F43" s="3">
        <f>Table1[[#This Row],[Shipping Fee]]+Table1[[#This Row],[Sub Total]]</f>
        <v>1937</v>
      </c>
    </row>
    <row r="44" spans="1:6" x14ac:dyDescent="0.25">
      <c r="A44">
        <v>35</v>
      </c>
      <c r="B44" s="1">
        <v>44967</v>
      </c>
      <c r="C44" t="s">
        <v>8</v>
      </c>
      <c r="D44" s="3">
        <v>127.5</v>
      </c>
      <c r="E44" s="3">
        <v>7</v>
      </c>
      <c r="F44" s="3">
        <f>Table1[[#This Row],[Shipping Fee]]+Table1[[#This Row],[Sub Total]]</f>
        <v>134.5</v>
      </c>
    </row>
    <row r="45" spans="1:6" x14ac:dyDescent="0.25">
      <c r="A45">
        <v>34</v>
      </c>
      <c r="B45" s="1">
        <v>44963</v>
      </c>
      <c r="C45" t="s">
        <v>6</v>
      </c>
      <c r="D45" s="3">
        <v>184</v>
      </c>
      <c r="E45" s="3">
        <v>4</v>
      </c>
      <c r="F45" s="3">
        <f>Table1[[#This Row],[Shipping Fee]]+Table1[[#This Row],[Sub Total]]</f>
        <v>188</v>
      </c>
    </row>
    <row r="46" spans="1:6" x14ac:dyDescent="0.25">
      <c r="A46">
        <v>33</v>
      </c>
      <c r="B46" s="1">
        <v>44956</v>
      </c>
      <c r="C46" t="s">
        <v>11</v>
      </c>
      <c r="D46" s="3">
        <v>276</v>
      </c>
      <c r="E46" s="3">
        <v>50</v>
      </c>
      <c r="F46" s="3">
        <f>Table1[[#This Row],[Shipping Fee]]+Table1[[#This Row],[Sub Total]]</f>
        <v>326</v>
      </c>
    </row>
    <row r="47" spans="1:6" x14ac:dyDescent="0.25">
      <c r="A47">
        <v>32</v>
      </c>
      <c r="B47" s="1">
        <v>44948</v>
      </c>
      <c r="C47" t="s">
        <v>18</v>
      </c>
      <c r="D47" s="3">
        <v>1190</v>
      </c>
      <c r="E47" s="3">
        <v>5</v>
      </c>
      <c r="F47" s="3">
        <f>Table1[[#This Row],[Shipping Fee]]+Table1[[#This Row],[Sub Total]]</f>
        <v>1195</v>
      </c>
    </row>
    <row r="48" spans="1:6" x14ac:dyDescent="0.25">
      <c r="A48">
        <v>31</v>
      </c>
      <c r="B48" s="1">
        <v>44946</v>
      </c>
      <c r="C48" t="s">
        <v>6</v>
      </c>
      <c r="D48" s="3">
        <v>865</v>
      </c>
      <c r="E48" s="3">
        <v>5</v>
      </c>
      <c r="F48" s="3">
        <f>Table1[[#This Row],[Shipping Fee]]+Table1[[#This Row],[Sub Total]]</f>
        <v>870</v>
      </c>
    </row>
    <row r="49" spans="1:6" x14ac:dyDescent="0.25">
      <c r="A49">
        <v>30</v>
      </c>
      <c r="B49" s="1">
        <v>44941</v>
      </c>
      <c r="C49" t="s">
        <v>19</v>
      </c>
      <c r="D49" s="3">
        <v>1505</v>
      </c>
      <c r="E49" s="3">
        <v>200</v>
      </c>
      <c r="F49" s="3">
        <f>Table1[[#This Row],[Shipping Fee]]+Table1[[#This Row],[Sub Total]]</f>
        <v>1705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Backorders</vt:lpstr>
      <vt:lpstr>Order Summary</vt:lpstr>
      <vt:lpstr>Order_Summary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mjcorkery</cp:lastModifiedBy>
  <dcterms:created xsi:type="dcterms:W3CDTF">2023-07-13T14:29:43Z</dcterms:created>
  <dcterms:modified xsi:type="dcterms:W3CDTF">2023-07-13T15:29:03Z</dcterms:modified>
</cp:coreProperties>
</file>