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4280" windowHeight="155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D17" i="1"/>
  <c r="D18" i="1"/>
  <c r="D19" i="1"/>
  <c r="D20" i="1"/>
  <c r="D13" i="1"/>
  <c r="D14" i="1"/>
  <c r="D15" i="1"/>
  <c r="D12" i="1"/>
  <c r="D16" i="1"/>
</calcChain>
</file>

<file path=xl/sharedStrings.xml><?xml version="1.0" encoding="utf-8"?>
<sst xmlns="http://schemas.openxmlformats.org/spreadsheetml/2006/main" count="21" uniqueCount="21">
  <si>
    <t>LED</t>
  </si>
  <si>
    <t>Composant</t>
  </si>
  <si>
    <t>Prix/10</t>
  </si>
  <si>
    <t>Prix/100</t>
  </si>
  <si>
    <t>lien</t>
  </si>
  <si>
    <t>http://www.mouser.fr/ProductDetail/Cree-Inc/C503D-WAN-CCbEb151/?qs=sGAEpiMZZMtmwHDZQCdlqbg3pWP5pDco56PsyLl9lTI=</t>
  </si>
  <si>
    <t>C503D-WAN-CCbEb151</t>
  </si>
  <si>
    <t>Ref. fab.</t>
  </si>
  <si>
    <t>Ferrite</t>
  </si>
  <si>
    <t>http://www.mouser.fr/ProductDetail/Fair-Rite/5943000201/?qs=sGAEpiMZZMs2JV%252bnT%2fvX8PSq2BULPkJLvC%2fpqM4Hho0%3d</t>
  </si>
  <si>
    <t>CCF071K20GKE36</t>
  </si>
  <si>
    <t>Resistance</t>
  </si>
  <si>
    <t>http://www.mouser.fr/ProductDetail/Vishay/CCF071K20GKE36/?qs=%2fha2pyFaduhZ%252bcnXolXnS19rcCFubPWcFA4CqMEUCtjcdBuBly9ajw%3d%3d</t>
  </si>
  <si>
    <t>Transistor</t>
  </si>
  <si>
    <t>BC547BTA</t>
  </si>
  <si>
    <t>http://www.mouser.fr/ProductDetail/Fairchild-Semiconductor/BC547BTA/?qs=sGAEpiMZZMshyDBzk1%2fWi4G1GLBZKHK19t%2fjrkqn%252boU%3d</t>
  </si>
  <si>
    <t>Cuivre émaillé</t>
  </si>
  <si>
    <t>la bobine chez Farnell</t>
  </si>
  <si>
    <t>http://fr.farnell.com/pro-power/ecw0-4/fil-cuivre-emaille-1-2kg/dp/1230978</t>
  </si>
  <si>
    <t>Total</t>
  </si>
  <si>
    <t>pour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</si>
</sst>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_);[Red]\(#,##0\ &quot;€&quot;\)"/>
    <numFmt numFmtId="44" formatCode="_ * #,##0.00_)\ &quot;€&quot;_ ;_ * \(#,##0.00\)\ &quot;€&quot;_ ;_ * &quot;-&quot;??_)\ &quot;€&quot;_ ;_ @_ "/>
    <numFmt numFmtId="166" formatCode="#,##0&quot; u.&quot;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6" fontId="0" fillId="0" borderId="0" xfId="0" applyNumberFormat="1"/>
    <xf numFmtId="166" fontId="0" fillId="0" borderId="0" xfId="0" applyNumberFormat="1"/>
    <xf numFmtId="44" fontId="0" fillId="0" borderId="0" xfId="1" applyFont="1"/>
  </cellXfs>
  <cellStyles count="14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Monétaire" xfId="1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showRuler="0" workbookViewId="0">
      <selection activeCell="G13" sqref="G13"/>
    </sheetView>
  </sheetViews>
  <sheetFormatPr baseColWidth="10" defaultRowHeight="15" x14ac:dyDescent="0"/>
  <cols>
    <col min="2" max="2" width="11.1640625" bestFit="1" customWidth="1"/>
  </cols>
  <sheetData>
    <row r="1" spans="1:7">
      <c r="A1" t="s">
        <v>1</v>
      </c>
      <c r="B1" t="s">
        <v>7</v>
      </c>
      <c r="C1" t="s">
        <v>2</v>
      </c>
      <c r="D1" t="s">
        <v>3</v>
      </c>
      <c r="E1" t="s">
        <v>4</v>
      </c>
    </row>
    <row r="2" spans="1:7">
      <c r="A2" t="s">
        <v>0</v>
      </c>
      <c r="B2" t="s">
        <v>6</v>
      </c>
      <c r="C2">
        <v>0.184</v>
      </c>
      <c r="D2">
        <v>0.16900000000000001</v>
      </c>
      <c r="E2" t="s">
        <v>5</v>
      </c>
    </row>
    <row r="3" spans="1:7">
      <c r="A3" t="s">
        <v>8</v>
      </c>
      <c r="B3">
        <v>5943000201</v>
      </c>
      <c r="C3">
        <v>0.1</v>
      </c>
      <c r="D3">
        <v>9.0999999999999998E-2</v>
      </c>
      <c r="E3" t="s">
        <v>9</v>
      </c>
    </row>
    <row r="4" spans="1:7">
      <c r="A4" t="s">
        <v>11</v>
      </c>
      <c r="B4" t="s">
        <v>10</v>
      </c>
      <c r="C4">
        <v>7.4999999999999997E-2</v>
      </c>
      <c r="D4">
        <v>3.3000000000000002E-2</v>
      </c>
      <c r="E4" t="s">
        <v>12</v>
      </c>
    </row>
    <row r="5" spans="1:7">
      <c r="A5" t="s">
        <v>13</v>
      </c>
      <c r="B5" t="s">
        <v>14</v>
      </c>
      <c r="C5">
        <v>0.16600000000000001</v>
      </c>
      <c r="D5">
        <v>0.13500000000000001</v>
      </c>
      <c r="E5" t="s">
        <v>15</v>
      </c>
    </row>
    <row r="6" spans="1:7">
      <c r="A6" t="s">
        <v>16</v>
      </c>
      <c r="C6" s="1">
        <v>20</v>
      </c>
      <c r="E6" t="s">
        <v>17</v>
      </c>
      <c r="G6" t="s">
        <v>18</v>
      </c>
    </row>
    <row r="12" spans="1:7">
      <c r="A12" t="s">
        <v>19</v>
      </c>
      <c r="B12" t="s">
        <v>20</v>
      </c>
      <c r="C12" s="2">
        <v>10</v>
      </c>
      <c r="D12" s="3">
        <f>SUM($C$2:$C$5)*C12+20</f>
        <v>25.25</v>
      </c>
    </row>
    <row r="13" spans="1:7">
      <c r="C13" s="2">
        <v>20</v>
      </c>
      <c r="D13" s="3">
        <f t="shared" ref="D13:D15" si="0">SUM($C$2:$C$5)*C13+20</f>
        <v>30.5</v>
      </c>
    </row>
    <row r="14" spans="1:7">
      <c r="C14" s="2">
        <v>30</v>
      </c>
      <c r="D14" s="3">
        <f t="shared" si="0"/>
        <v>35.75</v>
      </c>
    </row>
    <row r="15" spans="1:7">
      <c r="C15" s="2">
        <v>40</v>
      </c>
      <c r="D15" s="3">
        <f t="shared" si="0"/>
        <v>41</v>
      </c>
    </row>
    <row r="16" spans="1:7">
      <c r="C16" s="2">
        <v>50</v>
      </c>
      <c r="D16" s="3">
        <f t="shared" ref="D16:D19" si="1">SUM(D1:D4)*100+20</f>
        <v>49.300000000000004</v>
      </c>
    </row>
    <row r="17" spans="3:4">
      <c r="C17" s="2">
        <v>60</v>
      </c>
      <c r="D17" s="3">
        <f>SUM($C$2:$C$5)*C17+20</f>
        <v>51.5</v>
      </c>
    </row>
    <row r="18" spans="3:4">
      <c r="C18" s="2">
        <v>70</v>
      </c>
      <c r="D18" s="3">
        <f t="shared" ref="D18:D20" si="2">SUM($C$2:$C$5)*C18+20</f>
        <v>56.75</v>
      </c>
    </row>
    <row r="19" spans="3:4">
      <c r="C19" s="2">
        <v>80</v>
      </c>
      <c r="D19" s="3">
        <f t="shared" si="2"/>
        <v>62</v>
      </c>
    </row>
    <row r="20" spans="3:4">
      <c r="C20" s="2">
        <v>90</v>
      </c>
      <c r="D20" s="3">
        <f t="shared" si="2"/>
        <v>67.25</v>
      </c>
    </row>
    <row r="21" spans="3:4">
      <c r="C21" s="2">
        <v>100</v>
      </c>
      <c r="D21" s="3">
        <f>SUM(D2:D5)*100+20</f>
        <v>62.800000000000004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GIMENEZ</dc:creator>
  <cp:lastModifiedBy>Olivier GIMENEZ</cp:lastModifiedBy>
  <dcterms:created xsi:type="dcterms:W3CDTF">2014-10-12T21:07:28Z</dcterms:created>
  <dcterms:modified xsi:type="dcterms:W3CDTF">2014-10-12T21:33:26Z</dcterms:modified>
</cp:coreProperties>
</file>