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 defaultThemeVersion="124226"/>
  <xr:revisionPtr revIDLastSave="0" documentId="13_ncr:1_{518AC3BB-6D18-4FE6-AA95-452D0FF30882}" xr6:coauthVersionLast="36" xr6:coauthVersionMax="47" xr10:uidLastSave="{00000000-0000-0000-0000-000000000000}"/>
  <bookViews>
    <workbookView xWindow="0" yWindow="0" windowWidth="19200" windowHeight="7520" tabRatio="895" xr2:uid="{00000000-000D-0000-FFFF-FFFF00000000}"/>
  </bookViews>
  <sheets>
    <sheet name="Master" sheetId="8" r:id="rId1"/>
    <sheet name="Sheet1" sheetId="10" state="hidden" r:id="rId2"/>
  </sheets>
  <definedNames>
    <definedName name="_xlnm._FilterDatabase" localSheetId="0" hidden="1">Master!$B$1:$AQ$74</definedName>
    <definedName name="remove_currency_EUR" localSheetId="0">Master!#REF!</definedName>
  </definedNames>
  <calcPr calcId="191029"/>
</workbook>
</file>

<file path=xl/calcChain.xml><?xml version="1.0" encoding="utf-8"?>
<calcChain xmlns="http://schemas.openxmlformats.org/spreadsheetml/2006/main">
  <c r="AQ69" i="8" l="1"/>
  <c r="AQ65" i="8"/>
  <c r="AQ59" i="8"/>
  <c r="AQ36" i="8"/>
  <c r="AQ31" i="8"/>
  <c r="AQ26" i="8"/>
  <c r="AQ21" i="8"/>
  <c r="AQ11" i="8"/>
  <c r="AQ10" i="8"/>
  <c r="AQ9" i="8"/>
  <c r="AQ8" i="8"/>
  <c r="AQ7" i="8"/>
  <c r="AQ6" i="8"/>
  <c r="AQ5" i="8"/>
  <c r="AP69" i="8"/>
  <c r="AP65" i="8"/>
  <c r="AP59" i="8"/>
  <c r="AP36" i="8"/>
  <c r="AP31" i="8"/>
  <c r="AP26" i="8"/>
  <c r="AP21" i="8"/>
  <c r="AP11" i="8"/>
  <c r="AP10" i="8"/>
  <c r="AP9" i="8"/>
  <c r="AP8" i="8"/>
  <c r="AP7" i="8"/>
  <c r="AP6" i="8"/>
  <c r="AP5" i="8"/>
  <c r="AO69" i="8" l="1"/>
  <c r="AO65" i="8"/>
  <c r="AO59" i="8"/>
  <c r="AO36" i="8"/>
  <c r="AO31" i="8"/>
  <c r="AO26" i="8"/>
  <c r="AO21" i="8"/>
  <c r="AO11" i="8"/>
  <c r="AO10" i="8"/>
  <c r="AO9" i="8"/>
  <c r="AO8" i="8"/>
  <c r="AO7" i="8"/>
  <c r="AO6" i="8"/>
  <c r="AO5" i="8"/>
  <c r="AN69" i="8"/>
  <c r="AN65" i="8"/>
  <c r="AN59" i="8"/>
  <c r="AN36" i="8"/>
  <c r="AN31" i="8"/>
  <c r="AN26" i="8"/>
  <c r="AN21" i="8"/>
  <c r="AN11" i="8"/>
  <c r="AN10" i="8"/>
  <c r="AN9" i="8"/>
  <c r="AN8" i="8"/>
  <c r="AN7" i="8"/>
  <c r="AN6" i="8"/>
  <c r="AN5" i="8"/>
  <c r="AM69" i="8"/>
  <c r="AM65" i="8"/>
  <c r="AM59" i="8"/>
  <c r="AM36" i="8"/>
  <c r="AM31" i="8"/>
  <c r="AM26" i="8"/>
  <c r="AM21" i="8"/>
  <c r="AM11" i="8"/>
  <c r="AM10" i="8"/>
  <c r="AM9" i="8"/>
  <c r="AM8" i="8"/>
  <c r="AM7" i="8"/>
  <c r="AM6" i="8"/>
  <c r="AM5" i="8"/>
  <c r="AL69" i="8" l="1"/>
  <c r="AL65" i="8"/>
  <c r="AL59" i="8"/>
  <c r="AL36" i="8"/>
  <c r="AL31" i="8"/>
  <c r="AL26" i="8"/>
  <c r="AL21" i="8"/>
  <c r="AL11" i="8"/>
  <c r="AL10" i="8"/>
  <c r="AL9" i="8"/>
  <c r="AL8" i="8"/>
  <c r="AL7" i="8"/>
  <c r="AL6" i="8"/>
  <c r="AL5" i="8"/>
  <c r="AK69" i="8"/>
  <c r="AK65" i="8"/>
  <c r="AK59" i="8"/>
  <c r="AK36" i="8"/>
  <c r="AK31" i="8"/>
  <c r="AK26" i="8"/>
  <c r="AK21" i="8"/>
  <c r="AK11" i="8"/>
  <c r="AK10" i="8"/>
  <c r="AK9" i="8"/>
  <c r="AK8" i="8"/>
  <c r="AK7" i="8"/>
  <c r="AK6" i="8"/>
  <c r="AK5" i="8"/>
  <c r="AJ69" i="8"/>
  <c r="AJ65" i="8"/>
  <c r="AJ59" i="8"/>
  <c r="AJ36" i="8"/>
  <c r="AJ31" i="8"/>
  <c r="AJ26" i="8"/>
  <c r="AJ21" i="8"/>
  <c r="AJ11" i="8"/>
  <c r="AJ10" i="8"/>
  <c r="AJ9" i="8"/>
  <c r="AJ8" i="8"/>
  <c r="AJ7" i="8"/>
  <c r="AJ6" i="8"/>
  <c r="AJ5" i="8"/>
  <c r="AI69" i="8" l="1"/>
  <c r="AI65" i="8"/>
  <c r="AI59" i="8"/>
  <c r="AI36" i="8"/>
  <c r="AI31" i="8"/>
  <c r="AI26" i="8"/>
  <c r="AI21" i="8"/>
  <c r="AI11" i="8"/>
  <c r="AI10" i="8"/>
  <c r="AI9" i="8"/>
  <c r="AI8" i="8"/>
  <c r="AI7" i="8"/>
  <c r="AI6" i="8"/>
  <c r="AI5" i="8"/>
  <c r="AH69" i="8" l="1"/>
  <c r="AH65" i="8"/>
  <c r="AH59" i="8"/>
  <c r="AH36" i="8"/>
  <c r="AH31" i="8"/>
  <c r="AH26" i="8"/>
  <c r="AH21" i="8"/>
  <c r="AH11" i="8"/>
  <c r="AH10" i="8"/>
  <c r="AH9" i="8"/>
  <c r="AH8" i="8"/>
  <c r="AH7" i="8"/>
  <c r="AH6" i="8"/>
  <c r="AH5" i="8"/>
  <c r="AG69" i="8" l="1"/>
  <c r="AG65" i="8"/>
  <c r="AG59" i="8"/>
  <c r="AG36" i="8"/>
  <c r="AG31" i="8"/>
  <c r="AG26" i="8"/>
  <c r="AG21" i="8"/>
  <c r="AG11" i="8"/>
  <c r="AG10" i="8"/>
  <c r="AG9" i="8"/>
  <c r="AG8" i="8"/>
  <c r="AG7" i="8"/>
  <c r="AG6" i="8"/>
  <c r="AG5" i="8"/>
  <c r="AF69" i="8"/>
  <c r="AF65" i="8"/>
  <c r="AF59" i="8"/>
  <c r="AF36" i="8"/>
  <c r="AF31" i="8"/>
  <c r="AF26" i="8"/>
  <c r="AF21" i="8"/>
  <c r="AF11" i="8"/>
  <c r="AF10" i="8"/>
  <c r="AF9" i="8"/>
  <c r="AF8" i="8"/>
  <c r="AF7" i="8"/>
  <c r="AF6" i="8"/>
  <c r="AF5" i="8"/>
  <c r="AE69" i="8" l="1"/>
  <c r="AE65" i="8"/>
  <c r="AE59" i="8"/>
  <c r="AE36" i="8"/>
  <c r="AE31" i="8"/>
  <c r="AE26" i="8"/>
  <c r="AE21" i="8"/>
  <c r="AE11" i="8"/>
  <c r="AE10" i="8"/>
  <c r="AE9" i="8"/>
  <c r="AE8" i="8"/>
  <c r="AE7" i="8"/>
  <c r="AE6" i="8"/>
  <c r="AE5" i="8"/>
  <c r="AD69" i="8" l="1"/>
  <c r="AD65" i="8"/>
  <c r="AD59" i="8"/>
  <c r="AD36" i="8"/>
  <c r="AD31" i="8"/>
  <c r="AD26" i="8"/>
  <c r="AD21" i="8"/>
  <c r="AD11" i="8"/>
  <c r="AD10" i="8"/>
  <c r="AD9" i="8"/>
  <c r="AD8" i="8"/>
  <c r="AD7" i="8"/>
  <c r="AD6" i="8"/>
  <c r="AD5" i="8"/>
  <c r="AC69" i="8" l="1"/>
  <c r="AC65" i="8"/>
  <c r="AC59" i="8"/>
  <c r="AC36" i="8"/>
  <c r="AC31" i="8"/>
  <c r="AC26" i="8"/>
  <c r="AC21" i="8"/>
  <c r="AC11" i="8"/>
  <c r="AC10" i="8"/>
  <c r="AC9" i="8"/>
  <c r="AC8" i="8"/>
  <c r="AC7" i="8"/>
  <c r="AC6" i="8"/>
  <c r="AC5" i="8"/>
  <c r="AB69" i="8" l="1"/>
  <c r="AB65" i="8"/>
  <c r="AB59" i="8"/>
  <c r="AB36" i="8"/>
  <c r="AB31" i="8"/>
  <c r="AB26" i="8"/>
  <c r="AB21" i="8"/>
  <c r="AB11" i="8"/>
  <c r="AB10" i="8"/>
  <c r="AB9" i="8"/>
  <c r="AB8" i="8"/>
  <c r="AB7" i="8"/>
  <c r="AB6" i="8"/>
  <c r="AB5" i="8"/>
  <c r="AA69" i="8"/>
  <c r="AA65" i="8"/>
  <c r="AA59" i="8"/>
  <c r="AA36" i="8"/>
  <c r="AA31" i="8"/>
  <c r="AA26" i="8"/>
  <c r="AA21" i="8"/>
  <c r="AA11" i="8"/>
  <c r="AA10" i="8"/>
  <c r="AA9" i="8"/>
  <c r="AA8" i="8"/>
  <c r="AA7" i="8"/>
  <c r="AA6" i="8"/>
  <c r="AA5" i="8"/>
  <c r="Z69" i="8" l="1"/>
  <c r="Z65" i="8"/>
  <c r="Z59" i="8"/>
  <c r="Z36" i="8"/>
  <c r="Z31" i="8"/>
  <c r="Z26" i="8"/>
  <c r="Z21" i="8"/>
  <c r="Z11" i="8"/>
  <c r="Z10" i="8"/>
  <c r="Z9" i="8"/>
  <c r="Z8" i="8"/>
  <c r="Z7" i="8"/>
  <c r="Z6" i="8"/>
  <c r="Z5" i="8"/>
  <c r="Y69" i="8" l="1"/>
  <c r="Y65" i="8"/>
  <c r="Y59" i="8"/>
  <c r="Y36" i="8"/>
  <c r="Y31" i="8"/>
  <c r="Y26" i="8"/>
  <c r="Y21" i="8"/>
  <c r="Y11" i="8"/>
  <c r="Y10" i="8"/>
  <c r="Y9" i="8"/>
  <c r="Y8" i="8"/>
  <c r="Y7" i="8"/>
  <c r="Y6" i="8"/>
  <c r="Y5" i="8"/>
  <c r="X69" i="8"/>
  <c r="X65" i="8"/>
  <c r="X59" i="8"/>
  <c r="X36" i="8"/>
  <c r="X31" i="8"/>
  <c r="X26" i="8"/>
  <c r="X21" i="8"/>
  <c r="X11" i="8"/>
  <c r="X10" i="8"/>
  <c r="X9" i="8"/>
  <c r="X8" i="8"/>
  <c r="X7" i="8"/>
  <c r="X6" i="8"/>
  <c r="X5" i="8"/>
  <c r="W69" i="8" l="1"/>
  <c r="W65" i="8"/>
  <c r="W59" i="8"/>
  <c r="W36" i="8"/>
  <c r="W31" i="8"/>
  <c r="W26" i="8"/>
  <c r="W21" i="8"/>
  <c r="W11" i="8"/>
  <c r="W10" i="8"/>
  <c r="W9" i="8"/>
  <c r="W8" i="8"/>
  <c r="W7" i="8"/>
  <c r="W6" i="8"/>
  <c r="W5" i="8"/>
  <c r="V69" i="8" l="1"/>
  <c r="V65" i="8"/>
  <c r="V59" i="8"/>
  <c r="V36" i="8"/>
  <c r="V31" i="8"/>
  <c r="V26" i="8"/>
  <c r="V21" i="8"/>
  <c r="V11" i="8"/>
  <c r="V10" i="8"/>
  <c r="V9" i="8"/>
  <c r="V8" i="8"/>
  <c r="V7" i="8"/>
  <c r="V6" i="8"/>
  <c r="V5" i="8"/>
  <c r="U69" i="8" l="1"/>
  <c r="U65" i="8"/>
  <c r="U59" i="8"/>
  <c r="U36" i="8"/>
  <c r="U31" i="8"/>
  <c r="U26" i="8"/>
  <c r="U21" i="8"/>
  <c r="U11" i="8"/>
  <c r="U10" i="8"/>
  <c r="U9" i="8"/>
  <c r="U8" i="8"/>
  <c r="U7" i="8"/>
  <c r="U6" i="8"/>
  <c r="U5" i="8"/>
  <c r="T69" i="8" l="1"/>
  <c r="T65" i="8"/>
  <c r="T59" i="8"/>
  <c r="T36" i="8"/>
  <c r="T31" i="8"/>
  <c r="T26" i="8"/>
  <c r="T21" i="8"/>
  <c r="T11" i="8"/>
  <c r="T10" i="8"/>
  <c r="T9" i="8"/>
  <c r="T8" i="8"/>
  <c r="T7" i="8"/>
  <c r="T6" i="8"/>
  <c r="T5" i="8"/>
  <c r="S69" i="8"/>
  <c r="S65" i="8"/>
  <c r="S59" i="8"/>
  <c r="S36" i="8"/>
  <c r="S31" i="8"/>
  <c r="S26" i="8"/>
  <c r="S21" i="8"/>
  <c r="S11" i="8"/>
  <c r="S10" i="8"/>
  <c r="S9" i="8"/>
  <c r="S8" i="8"/>
  <c r="S7" i="8"/>
  <c r="S6" i="8"/>
  <c r="S5" i="8"/>
  <c r="R69" i="8" l="1"/>
  <c r="R65" i="8"/>
  <c r="R59" i="8"/>
  <c r="R36" i="8"/>
  <c r="R31" i="8"/>
  <c r="R26" i="8"/>
  <c r="R21" i="8"/>
  <c r="R11" i="8"/>
  <c r="R10" i="8"/>
  <c r="R9" i="8"/>
  <c r="R8" i="8"/>
  <c r="R7" i="8"/>
  <c r="R6" i="8"/>
  <c r="R5" i="8"/>
  <c r="Q69" i="8"/>
  <c r="Q65" i="8"/>
  <c r="Q59" i="8"/>
  <c r="Q36" i="8"/>
  <c r="Q31" i="8"/>
  <c r="Q26" i="8"/>
  <c r="Q21" i="8"/>
  <c r="Q11" i="8"/>
  <c r="Q10" i="8"/>
  <c r="Q9" i="8"/>
  <c r="Q8" i="8"/>
  <c r="Q7" i="8"/>
  <c r="Q6" i="8"/>
  <c r="Q5" i="8"/>
  <c r="P69" i="8" l="1"/>
  <c r="P65" i="8"/>
  <c r="P59" i="8"/>
  <c r="P36" i="8"/>
  <c r="P31" i="8"/>
  <c r="P26" i="8"/>
  <c r="P21" i="8"/>
  <c r="P11" i="8"/>
  <c r="P10" i="8"/>
  <c r="P9" i="8"/>
  <c r="P8" i="8"/>
  <c r="P7" i="8"/>
  <c r="P6" i="8"/>
  <c r="P5" i="8"/>
  <c r="O69" i="8" l="1"/>
  <c r="O65" i="8"/>
  <c r="O59" i="8"/>
  <c r="O36" i="8"/>
  <c r="O31" i="8"/>
  <c r="O26" i="8"/>
  <c r="O21" i="8"/>
  <c r="O11" i="8"/>
  <c r="O10" i="8"/>
  <c r="O9" i="8"/>
  <c r="O8" i="8"/>
  <c r="O7" i="8"/>
  <c r="O6" i="8"/>
  <c r="O5" i="8"/>
  <c r="N69" i="8" l="1"/>
  <c r="N65" i="8"/>
  <c r="N59" i="8"/>
  <c r="N36" i="8"/>
  <c r="N31" i="8"/>
  <c r="N26" i="8"/>
  <c r="N21" i="8"/>
  <c r="N11" i="8"/>
  <c r="N10" i="8"/>
  <c r="N9" i="8"/>
  <c r="N8" i="8"/>
  <c r="N7" i="8"/>
  <c r="N6" i="8"/>
  <c r="N5" i="8"/>
  <c r="M69" i="8" l="1"/>
  <c r="M65" i="8"/>
  <c r="M59" i="8"/>
  <c r="M36" i="8"/>
  <c r="M31" i="8"/>
  <c r="M26" i="8"/>
  <c r="M21" i="8"/>
  <c r="M11" i="8"/>
  <c r="M10" i="8"/>
  <c r="M9" i="8"/>
  <c r="M8" i="8"/>
  <c r="M7" i="8"/>
  <c r="M6" i="8"/>
  <c r="M5" i="8"/>
  <c r="L69" i="8"/>
  <c r="L65" i="8"/>
  <c r="L59" i="8"/>
  <c r="L36" i="8"/>
  <c r="L31" i="8"/>
  <c r="L26" i="8"/>
  <c r="L21" i="8"/>
  <c r="L11" i="8"/>
  <c r="L10" i="8"/>
  <c r="L9" i="8"/>
  <c r="L8" i="8"/>
  <c r="L7" i="8"/>
  <c r="L6" i="8"/>
  <c r="L5" i="8"/>
  <c r="K69" i="8" l="1"/>
  <c r="K65" i="8"/>
  <c r="K59" i="8"/>
  <c r="K36" i="8"/>
  <c r="K31" i="8"/>
  <c r="K26" i="8"/>
  <c r="K21" i="8"/>
  <c r="K11" i="8"/>
  <c r="K10" i="8"/>
  <c r="K9" i="8"/>
  <c r="K8" i="8"/>
  <c r="K7" i="8"/>
  <c r="K6" i="8"/>
  <c r="K5" i="8"/>
  <c r="J69" i="8" l="1"/>
  <c r="J65" i="8"/>
  <c r="J59" i="8"/>
  <c r="J36" i="8"/>
  <c r="J31" i="8"/>
  <c r="J26" i="8"/>
  <c r="J21" i="8"/>
  <c r="J11" i="8"/>
  <c r="J10" i="8"/>
  <c r="J9" i="8"/>
  <c r="J8" i="8"/>
  <c r="J7" i="8"/>
  <c r="J6" i="8"/>
  <c r="J5" i="8"/>
  <c r="I69" i="8" l="1"/>
  <c r="I65" i="8"/>
  <c r="I59" i="8"/>
  <c r="I36" i="8"/>
  <c r="I31" i="8"/>
  <c r="I26" i="8"/>
  <c r="I21" i="8"/>
  <c r="I11" i="8"/>
  <c r="I10" i="8"/>
  <c r="I9" i="8"/>
  <c r="I8" i="8"/>
  <c r="I7" i="8"/>
  <c r="I6" i="8"/>
  <c r="I5" i="8"/>
  <c r="H69" i="8"/>
  <c r="H65" i="8"/>
  <c r="H59" i="8"/>
  <c r="H36" i="8"/>
  <c r="H31" i="8"/>
  <c r="H26" i="8"/>
  <c r="H21" i="8"/>
  <c r="H11" i="8"/>
  <c r="H10" i="8"/>
  <c r="H9" i="8"/>
  <c r="H8" i="8"/>
  <c r="H7" i="8"/>
  <c r="H6" i="8"/>
  <c r="H5" i="8"/>
  <c r="G69" i="8" l="1"/>
  <c r="G65" i="8"/>
  <c r="G59" i="8"/>
  <c r="G36" i="8"/>
  <c r="G31" i="8"/>
  <c r="G26" i="8"/>
  <c r="G21" i="8"/>
  <c r="G11" i="8"/>
  <c r="G10" i="8"/>
  <c r="G9" i="8"/>
  <c r="G8" i="8"/>
  <c r="G7" i="8"/>
  <c r="G6" i="8"/>
  <c r="G5" i="8"/>
  <c r="F69" i="8" l="1"/>
  <c r="F65" i="8"/>
  <c r="F59" i="8"/>
  <c r="F36" i="8"/>
  <c r="F31" i="8"/>
  <c r="F26" i="8"/>
  <c r="F21" i="8"/>
  <c r="F11" i="8"/>
  <c r="F10" i="8"/>
  <c r="F9" i="8"/>
  <c r="F8" i="8"/>
  <c r="F7" i="8"/>
  <c r="F6" i="8"/>
  <c r="F5" i="8"/>
  <c r="E69" i="8"/>
  <c r="E65" i="8"/>
  <c r="E59" i="8"/>
  <c r="E36" i="8"/>
  <c r="E31" i="8"/>
  <c r="E26" i="8"/>
  <c r="E21" i="8"/>
  <c r="E11" i="8"/>
  <c r="E10" i="8"/>
  <c r="E9" i="8"/>
  <c r="E8" i="8"/>
  <c r="E7" i="8"/>
  <c r="E6" i="8"/>
  <c r="E5" i="8"/>
</calcChain>
</file>

<file path=xl/sharedStrings.xml><?xml version="1.0" encoding="utf-8"?>
<sst xmlns="http://schemas.openxmlformats.org/spreadsheetml/2006/main" count="278" uniqueCount="76">
  <si>
    <t>Country</t>
  </si>
  <si>
    <t>India</t>
  </si>
  <si>
    <t>Tanzania</t>
  </si>
  <si>
    <t>Kenya</t>
  </si>
  <si>
    <t>Uganda</t>
  </si>
  <si>
    <t>Ethiopia</t>
  </si>
  <si>
    <t>Rwanda</t>
  </si>
  <si>
    <t>UK</t>
  </si>
  <si>
    <t>Malawi</t>
  </si>
  <si>
    <t>Zambia</t>
  </si>
  <si>
    <t>Mauritius</t>
  </si>
  <si>
    <t>South Africa</t>
  </si>
  <si>
    <t>USA</t>
  </si>
  <si>
    <t>Ghana</t>
  </si>
  <si>
    <t>From Currency</t>
  </si>
  <si>
    <t>To currency</t>
  </si>
  <si>
    <t>INR</t>
  </si>
  <si>
    <t>USD</t>
  </si>
  <si>
    <t>GBP</t>
  </si>
  <si>
    <t>EUR</t>
  </si>
  <si>
    <t>TZS</t>
  </si>
  <si>
    <t>KES</t>
  </si>
  <si>
    <t>ETB</t>
  </si>
  <si>
    <t>RWF</t>
  </si>
  <si>
    <t>UGX</t>
  </si>
  <si>
    <t>AED</t>
  </si>
  <si>
    <t>MWK</t>
  </si>
  <si>
    <t>ZAR</t>
  </si>
  <si>
    <t>ZMW</t>
  </si>
  <si>
    <t>MUR</t>
  </si>
  <si>
    <t>SAR</t>
  </si>
  <si>
    <t>GHS</t>
  </si>
  <si>
    <t>Dubai</t>
  </si>
  <si>
    <t>Saudi Arabia</t>
  </si>
  <si>
    <t>Canada</t>
  </si>
  <si>
    <t>CAD</t>
  </si>
  <si>
    <t>01.07.2025</t>
  </si>
  <si>
    <t>02.07.2025</t>
  </si>
  <si>
    <t>03.07.2025</t>
  </si>
  <si>
    <t>04.07.2025</t>
  </si>
  <si>
    <t>07.07.2025</t>
  </si>
  <si>
    <t>08.07.2025</t>
  </si>
  <si>
    <t>09.07.2025</t>
  </si>
  <si>
    <t>10.07.2025</t>
  </si>
  <si>
    <t>11.07.2025</t>
  </si>
  <si>
    <t>14.07.2025</t>
  </si>
  <si>
    <t>15.07.2025</t>
  </si>
  <si>
    <t>16.07.2025</t>
  </si>
  <si>
    <t>17.07.2025</t>
  </si>
  <si>
    <t>18.07.2025</t>
  </si>
  <si>
    <t>21.07.2025</t>
  </si>
  <si>
    <t>22.07.2025</t>
  </si>
  <si>
    <t>23.07.2025</t>
  </si>
  <si>
    <t>24.07.2025</t>
  </si>
  <si>
    <t>25.07.2025</t>
  </si>
  <si>
    <t>28.07.2025</t>
  </si>
  <si>
    <t>29.07.2025</t>
  </si>
  <si>
    <t>30.07.2025</t>
  </si>
  <si>
    <t>31.07.2025</t>
  </si>
  <si>
    <t>01.08.2025</t>
  </si>
  <si>
    <t>04.08.2025</t>
  </si>
  <si>
    <t>05.08.2025</t>
  </si>
  <si>
    <t>06.08.2025</t>
  </si>
  <si>
    <t>08.08.2025</t>
  </si>
  <si>
    <t>11.08.2025</t>
  </si>
  <si>
    <t>13.08.2025</t>
  </si>
  <si>
    <t>15.08.2025</t>
  </si>
  <si>
    <t>18.08.2025</t>
  </si>
  <si>
    <t>19.08.2025</t>
  </si>
  <si>
    <t>20.08.2025</t>
  </si>
  <si>
    <t>21.08.2025</t>
  </si>
  <si>
    <t>22.08.2025</t>
  </si>
  <si>
    <t>25.08.2025</t>
  </si>
  <si>
    <t>27.08.2025</t>
  </si>
  <si>
    <t>28.08.2025</t>
  </si>
  <si>
    <t>Country 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</si>
</sst>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.mm\.yyyy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Comma 2" xfId="3" xr:uid="{47DFD78A-ED38-4B15-BED3-72CF805C7FAB}"/>
    <cellStyle name="Comma 2 2" xfId="4" xr:uid="{A3AC9BF8-E751-44A9-B951-D1F5D6322421}"/>
    <cellStyle name="Comma 3" xfId="2" xr:uid="{553B18F5-1878-49AB-932F-E67F56E5F419}"/>
    <cellStyle name="Comma 4" xfId="6" xr:uid="{F9B57237-B5DB-4CF4-A54B-D1204154C7C4}"/>
    <cellStyle name="Normal" xfId="0" builtinId="0"/>
    <cellStyle name="Normal 2" xfId="1" xr:uid="{BDE30F4D-332C-4916-95FA-8CF9B8FDE7B2}"/>
    <cellStyle name="Percent 2" xfId="5" xr:uid="{D2FE4603-81F0-437A-9989-6AF676606D6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511799</xdr:colOff>
      <xdr:row>45</xdr:row>
      <xdr:rowOff>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9791F-5E23-4F0E-B8C1-3AE91318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532599" cy="82303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4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6" defaultRowHeight="14.25" customHeight="1" x14ac:dyDescent="0.35"/>
  <cols>
    <col min="1" max="1" width="11.453125" bestFit="1" customWidth="1"/>
    <col min="2" max="2" width="12.54296875" customWidth="1"/>
    <col min="3" max="3" width="14" customWidth="1"/>
    <col min="4" max="4" width="11.1796875" customWidth="1"/>
    <col min="5" max="43" width="9.7265625" customWidth="1"/>
  </cols>
  <sheetData>
    <row r="1" spans="1:43" ht="14.25" customHeight="1" x14ac:dyDescent="0.35">
      <c r="A1" s="16" t="s">
        <v>0</v>
      </c>
      <c r="B1" s="16" t="s">
        <v>75</v>
      </c>
      <c r="C1" s="1" t="s">
        <v>14</v>
      </c>
      <c r="D1" s="1" t="s">
        <v>15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40</v>
      </c>
      <c r="J1" s="12" t="s">
        <v>41</v>
      </c>
      <c r="K1" s="12" t="s">
        <v>42</v>
      </c>
      <c r="L1" s="12" t="s">
        <v>43</v>
      </c>
      <c r="M1" s="12" t="s">
        <v>44</v>
      </c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  <c r="U1" s="12" t="s">
        <v>52</v>
      </c>
      <c r="V1" s="12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2" t="s">
        <v>61</v>
      </c>
      <c r="AE1" s="12" t="s">
        <v>62</v>
      </c>
      <c r="AF1" s="12" t="s">
        <v>63</v>
      </c>
      <c r="AG1" s="12" t="s">
        <v>64</v>
      </c>
      <c r="AH1" s="12" t="s">
        <v>65</v>
      </c>
      <c r="AI1" s="12" t="s">
        <v>66</v>
      </c>
      <c r="AJ1" s="12" t="s">
        <v>67</v>
      </c>
      <c r="AK1" s="12" t="s">
        <v>68</v>
      </c>
      <c r="AL1" s="12" t="s">
        <v>69</v>
      </c>
      <c r="AM1" s="12" t="s">
        <v>70</v>
      </c>
      <c r="AN1" s="12" t="s">
        <v>71</v>
      </c>
      <c r="AO1" s="12" t="s">
        <v>72</v>
      </c>
      <c r="AP1" s="12" t="s">
        <v>73</v>
      </c>
      <c r="AQ1" s="12" t="s">
        <v>74</v>
      </c>
    </row>
    <row r="2" spans="1:43" ht="14.25" customHeight="1" x14ac:dyDescent="0.35">
      <c r="A2" t="s">
        <v>1</v>
      </c>
      <c r="B2" s="19" t="s">
        <v>1</v>
      </c>
      <c r="C2" s="2" t="s">
        <v>16</v>
      </c>
      <c r="D2" s="2" t="s">
        <v>17</v>
      </c>
      <c r="E2" s="9">
        <v>85.617900000000006</v>
      </c>
      <c r="F2" s="9">
        <v>85.692800000000005</v>
      </c>
      <c r="G2" s="9">
        <v>85.512100000000004</v>
      </c>
      <c r="H2" s="9">
        <v>85.388599999999997</v>
      </c>
      <c r="I2" s="9">
        <v>85.814999999999998</v>
      </c>
      <c r="J2" s="9">
        <v>85.718800000000002</v>
      </c>
      <c r="K2" s="9">
        <v>85.797899999999998</v>
      </c>
      <c r="L2" s="9">
        <v>85.578000000000003</v>
      </c>
      <c r="M2" s="9">
        <v>85.8536</v>
      </c>
      <c r="N2" s="9">
        <v>85.991</v>
      </c>
      <c r="O2" s="9">
        <v>85.8262</v>
      </c>
      <c r="P2" s="9">
        <v>85.805099999999996</v>
      </c>
      <c r="Q2" s="9">
        <v>85.914900000000003</v>
      </c>
      <c r="R2" s="9">
        <v>86.200699999999998</v>
      </c>
      <c r="S2" s="9">
        <v>86.224800000000002</v>
      </c>
      <c r="T2" s="9">
        <v>86.258099999999999</v>
      </c>
      <c r="U2" s="9">
        <v>86.367599999999996</v>
      </c>
      <c r="V2" s="9">
        <v>86.330100000000002</v>
      </c>
      <c r="W2" s="9">
        <v>86.524699999999996</v>
      </c>
      <c r="X2" s="9">
        <v>86.551000000000002</v>
      </c>
      <c r="Y2" s="9">
        <v>86.841700000000003</v>
      </c>
      <c r="Z2" s="9">
        <v>87.271299999999997</v>
      </c>
      <c r="AA2" s="9">
        <v>87.554400000000001</v>
      </c>
      <c r="AB2" s="9">
        <v>87.351900000000001</v>
      </c>
      <c r="AC2" s="9">
        <v>87.501800000000003</v>
      </c>
      <c r="AD2" s="9">
        <v>87.791700000000006</v>
      </c>
      <c r="AE2" s="9">
        <v>87.7</v>
      </c>
      <c r="AF2" s="9">
        <v>87.619600000000005</v>
      </c>
      <c r="AG2" s="9">
        <v>87.577600000000004</v>
      </c>
      <c r="AH2" s="9">
        <v>87.695599999999999</v>
      </c>
      <c r="AI2" s="9">
        <v>87.485200000000006</v>
      </c>
      <c r="AJ2" s="9">
        <v>87.413700000000006</v>
      </c>
      <c r="AK2" s="9">
        <v>87.175600000000003</v>
      </c>
      <c r="AL2" s="9">
        <v>87.091899999999995</v>
      </c>
      <c r="AM2" s="9">
        <v>86.974100000000007</v>
      </c>
      <c r="AN2" s="9">
        <v>87.4375</v>
      </c>
      <c r="AO2" s="9">
        <v>87.417400000000001</v>
      </c>
      <c r="AP2" s="9">
        <v>87.741399999999999</v>
      </c>
      <c r="AQ2" s="9">
        <v>87.655900000000003</v>
      </c>
    </row>
    <row r="3" spans="1:43" ht="14.25" customHeight="1" x14ac:dyDescent="0.35">
      <c r="A3" t="s">
        <v>1</v>
      </c>
      <c r="B3" s="19"/>
      <c r="C3" s="2" t="s">
        <v>16</v>
      </c>
      <c r="D3" s="2" t="s">
        <v>18</v>
      </c>
      <c r="E3" s="9">
        <v>117.6476</v>
      </c>
      <c r="F3" s="9">
        <v>117.73099999999999</v>
      </c>
      <c r="G3" s="9">
        <v>116.65900000000001</v>
      </c>
      <c r="H3" s="9">
        <v>116.7769</v>
      </c>
      <c r="I3" s="9">
        <v>116.76220000000001</v>
      </c>
      <c r="J3" s="9">
        <v>116.81699999999999</v>
      </c>
      <c r="K3" s="9">
        <v>116.5765</v>
      </c>
      <c r="L3" s="9">
        <v>116.5025</v>
      </c>
      <c r="M3" s="9">
        <v>116.28530000000001</v>
      </c>
      <c r="N3" s="9">
        <v>115.7009</v>
      </c>
      <c r="O3" s="9">
        <v>115.3458</v>
      </c>
      <c r="P3" s="9">
        <v>115.0521</v>
      </c>
      <c r="Q3" s="9">
        <v>114.98909999999999</v>
      </c>
      <c r="R3" s="9">
        <v>115.7302</v>
      </c>
      <c r="S3" s="9">
        <v>115.81480000000001</v>
      </c>
      <c r="T3" s="9">
        <v>116.1977</v>
      </c>
      <c r="U3" s="9">
        <v>116.83920000000001</v>
      </c>
      <c r="V3" s="9">
        <v>117.1275</v>
      </c>
      <c r="W3" s="9">
        <v>116.79389999999999</v>
      </c>
      <c r="X3" s="9">
        <v>116.0718</v>
      </c>
      <c r="Y3" s="9">
        <v>115.7843</v>
      </c>
      <c r="Z3" s="9">
        <v>116.5305</v>
      </c>
      <c r="AA3" s="9">
        <v>116.2366</v>
      </c>
      <c r="AB3" s="9">
        <v>115.3394</v>
      </c>
      <c r="AC3" s="9">
        <v>116.2415</v>
      </c>
      <c r="AD3" s="9">
        <v>116.6202</v>
      </c>
      <c r="AE3" s="9">
        <v>116.6948</v>
      </c>
      <c r="AF3" s="9">
        <v>117.6649</v>
      </c>
      <c r="AG3" s="9">
        <v>117.96120000000001</v>
      </c>
      <c r="AH3" s="9">
        <v>118.4849</v>
      </c>
      <c r="AI3" s="9">
        <v>118.81950000000001</v>
      </c>
      <c r="AJ3" s="9">
        <v>118.4106</v>
      </c>
      <c r="AK3" s="9">
        <v>117.6801</v>
      </c>
      <c r="AL3" s="9">
        <v>117.5305</v>
      </c>
      <c r="AM3" s="9">
        <v>116.9616</v>
      </c>
      <c r="AN3" s="9">
        <v>117.1313</v>
      </c>
      <c r="AO3" s="9">
        <v>118.22329999999999</v>
      </c>
      <c r="AP3" s="9">
        <v>118.10809999999999</v>
      </c>
      <c r="AQ3" s="9">
        <v>118.3822</v>
      </c>
    </row>
    <row r="4" spans="1:43" ht="14.25" customHeight="1" x14ac:dyDescent="0.35">
      <c r="A4" t="s">
        <v>1</v>
      </c>
      <c r="B4" s="19"/>
      <c r="C4" s="2" t="s">
        <v>16</v>
      </c>
      <c r="D4" s="2" t="s">
        <v>19</v>
      </c>
      <c r="E4" s="9">
        <v>100.8476</v>
      </c>
      <c r="F4" s="9">
        <v>101.041</v>
      </c>
      <c r="G4" s="9">
        <v>100.8866</v>
      </c>
      <c r="H4" s="9">
        <v>100.59739999999999</v>
      </c>
      <c r="I4" s="9">
        <v>100.8629</v>
      </c>
      <c r="J4" s="9">
        <v>100.60639999999999</v>
      </c>
      <c r="K4" s="9">
        <v>100.5277</v>
      </c>
      <c r="L4" s="9">
        <v>100.4709</v>
      </c>
      <c r="M4" s="9">
        <v>100.285</v>
      </c>
      <c r="N4" s="9">
        <v>100.2752</v>
      </c>
      <c r="O4" s="9">
        <v>100.2662</v>
      </c>
      <c r="P4" s="9">
        <v>99.730699999999999</v>
      </c>
      <c r="Q4" s="9">
        <v>99.558800000000005</v>
      </c>
      <c r="R4" s="9">
        <v>100.1566</v>
      </c>
      <c r="S4" s="9">
        <v>100.3249</v>
      </c>
      <c r="T4" s="9">
        <v>100.81619999999999</v>
      </c>
      <c r="U4" s="9">
        <v>101.35760000000001</v>
      </c>
      <c r="V4" s="9">
        <v>101.5582</v>
      </c>
      <c r="W4" s="9">
        <v>101.73399999999999</v>
      </c>
      <c r="X4" s="9">
        <v>101.4083</v>
      </c>
      <c r="Y4" s="9">
        <v>100.36239999999999</v>
      </c>
      <c r="Z4" s="9">
        <v>100.7978</v>
      </c>
      <c r="AA4" s="9">
        <v>100.2486</v>
      </c>
      <c r="AB4" s="9">
        <v>99.882800000000003</v>
      </c>
      <c r="AC4" s="9">
        <v>101.2734</v>
      </c>
      <c r="AD4" s="9">
        <v>101.4246</v>
      </c>
      <c r="AE4" s="9">
        <v>101.6022</v>
      </c>
      <c r="AF4" s="9">
        <v>102.0488</v>
      </c>
      <c r="AG4" s="9">
        <v>102.17149999999999</v>
      </c>
      <c r="AH4" s="9">
        <v>102.48220000000001</v>
      </c>
      <c r="AI4" s="9">
        <v>102.3775</v>
      </c>
      <c r="AJ4" s="9">
        <v>102.2653</v>
      </c>
      <c r="AK4" s="9">
        <v>101.6177</v>
      </c>
      <c r="AL4" s="9">
        <v>101.339</v>
      </c>
      <c r="AM4" s="9">
        <v>101.19670000000001</v>
      </c>
      <c r="AN4" s="9">
        <v>101.3389</v>
      </c>
      <c r="AO4" s="9">
        <v>102.43340000000001</v>
      </c>
      <c r="AP4" s="9">
        <v>102.0351</v>
      </c>
      <c r="AQ4" s="9">
        <v>102.0087</v>
      </c>
    </row>
    <row r="5" spans="1:43" ht="14.25" customHeight="1" x14ac:dyDescent="0.35">
      <c r="A5" t="s">
        <v>1</v>
      </c>
      <c r="B5" s="19"/>
      <c r="C5" s="2" t="s">
        <v>16</v>
      </c>
      <c r="D5" s="2" t="s">
        <v>20</v>
      </c>
      <c r="E5" s="10">
        <f t="shared" ref="E5" si="0">E2/E12</f>
        <v>3.2872409535305881E-2</v>
      </c>
      <c r="F5" s="10">
        <f t="shared" ref="F5:G5" si="1">F2/F12</f>
        <v>3.2868517338851717E-2</v>
      </c>
      <c r="G5" s="10">
        <f t="shared" si="1"/>
        <v>3.27894468045032E-2</v>
      </c>
      <c r="H5" s="10">
        <f t="shared" ref="H5:I5" si="2">H2/H12</f>
        <v>3.2695808852396577E-2</v>
      </c>
      <c r="I5" s="10">
        <f t="shared" si="2"/>
        <v>3.283705999430158E-2</v>
      </c>
      <c r="J5" s="10">
        <f t="shared" ref="J5:K5" si="3">J2/J12</f>
        <v>3.2800249120078527E-2</v>
      </c>
      <c r="K5" s="10">
        <f t="shared" si="3"/>
        <v>3.2968759606517059E-2</v>
      </c>
      <c r="L5" s="10">
        <f t="shared" ref="L5:M5" si="4">L2/L12</f>
        <v>3.3002579953491422E-2</v>
      </c>
      <c r="M5" s="10">
        <f t="shared" si="4"/>
        <v>3.3248196733703994E-2</v>
      </c>
      <c r="N5" s="10">
        <f t="shared" ref="N5:O5" si="5">N2/N12</f>
        <v>3.3295761973886423E-2</v>
      </c>
      <c r="O5" s="10">
        <f t="shared" si="5"/>
        <v>3.3245400655609887E-2</v>
      </c>
      <c r="P5" s="10">
        <f t="shared" ref="P5:Q5" si="6">P2/P12</f>
        <v>3.318567873229579E-2</v>
      </c>
      <c r="Q5" s="10">
        <f t="shared" si="6"/>
        <v>3.3243753280026413E-2</v>
      </c>
      <c r="R5" s="10">
        <f t="shared" ref="R5:S5" si="7">R2/R12</f>
        <v>3.3358064022041223E-2</v>
      </c>
      <c r="S5" s="10">
        <f t="shared" si="7"/>
        <v>3.3385131225068539E-2</v>
      </c>
      <c r="T5" s="10">
        <f t="shared" ref="T5:U5" si="8">T2/T12</f>
        <v>3.3410768024966057E-2</v>
      </c>
      <c r="U5" s="10">
        <f t="shared" si="8"/>
        <v>3.3643925345884319E-2</v>
      </c>
      <c r="V5" s="10">
        <f t="shared" ref="V5:W5" si="9">V2/V12</f>
        <v>3.3746913996247623E-2</v>
      </c>
      <c r="W5" s="10">
        <f t="shared" si="9"/>
        <v>3.3854851803467215E-2</v>
      </c>
      <c r="X5" s="10">
        <f t="shared" ref="X5:Y5" si="10">X2/X12</f>
        <v>3.3931989161177595E-2</v>
      </c>
      <c r="Y5" s="10">
        <f t="shared" si="10"/>
        <v>3.4096635685168575E-2</v>
      </c>
      <c r="Z5" s="10">
        <f t="shared" ref="Z5:AA5" si="11">Z2/Z12</f>
        <v>3.4280576624726646E-2</v>
      </c>
      <c r="AA5" s="10">
        <f t="shared" si="11"/>
        <v>3.4434849667479506E-2</v>
      </c>
      <c r="AB5" s="10">
        <f t="shared" ref="AB5:AC5" si="12">AB2/AB12</f>
        <v>3.4185131845683017E-2</v>
      </c>
      <c r="AC5" s="10">
        <f t="shared" si="12"/>
        <v>3.5084055859564339E-2</v>
      </c>
      <c r="AD5" s="10">
        <f t="shared" ref="AD5:AE5" si="13">AD2/AD12</f>
        <v>3.5711210226997928E-2</v>
      </c>
      <c r="AE5" s="10">
        <f t="shared" si="13"/>
        <v>3.567578707111918E-2</v>
      </c>
      <c r="AF5" s="10">
        <f t="shared" ref="AF5:AG5" si="14">AF2/AF12</f>
        <v>3.5590498292809997E-2</v>
      </c>
      <c r="AG5" s="10">
        <f t="shared" si="14"/>
        <v>3.5519887423449463E-2</v>
      </c>
      <c r="AH5" s="10">
        <f t="shared" ref="AH5:AI5" si="15">AH2/AH12</f>
        <v>3.5460271949048508E-2</v>
      </c>
      <c r="AI5" s="10">
        <f t="shared" si="15"/>
        <v>3.5375195374875122E-2</v>
      </c>
      <c r="AJ5" s="10">
        <f t="shared" ref="AJ5:AK5" si="16">AJ2/AJ12</f>
        <v>3.5282543044817954E-2</v>
      </c>
      <c r="AK5" s="10">
        <f t="shared" si="16"/>
        <v>3.5214585116267724E-2</v>
      </c>
      <c r="AL5" s="10">
        <f t="shared" ref="AL5:AM5" si="17">AL2/AL12</f>
        <v>3.52102121861224E-2</v>
      </c>
      <c r="AM5" s="10">
        <f t="shared" si="17"/>
        <v>3.5264587698879031E-2</v>
      </c>
      <c r="AN5" s="10">
        <f t="shared" ref="AN5:AO5" si="18">AN2/AN12</f>
        <v>3.526715309624933E-2</v>
      </c>
      <c r="AO5" s="10">
        <f t="shared" si="18"/>
        <v>3.5387933440693152E-2</v>
      </c>
      <c r="AP5" s="10">
        <f t="shared" ref="AP5:AQ5" si="19">AP2/AP12</f>
        <v>3.5568378813162049E-2</v>
      </c>
      <c r="AQ5" s="10">
        <f t="shared" si="19"/>
        <v>3.5536872486513216E-2</v>
      </c>
    </row>
    <row r="6" spans="1:43" ht="14.25" customHeight="1" x14ac:dyDescent="0.35">
      <c r="A6" t="s">
        <v>1</v>
      </c>
      <c r="B6" s="19"/>
      <c r="C6" s="2" t="s">
        <v>16</v>
      </c>
      <c r="D6" s="2" t="s">
        <v>21</v>
      </c>
      <c r="E6" s="10">
        <f t="shared" ref="E6" si="20">E2/E22</f>
        <v>0.66245728005174764</v>
      </c>
      <c r="F6" s="10">
        <f t="shared" ref="F6:G6" si="21">F2/F22</f>
        <v>0.6630598955109317</v>
      </c>
      <c r="G6" s="10">
        <f t="shared" si="21"/>
        <v>0.66166068032306147</v>
      </c>
      <c r="H6" s="10">
        <f t="shared" ref="H6:I6" si="22">H2/H22</f>
        <v>0.660702527331125</v>
      </c>
      <c r="I6" s="10">
        <f t="shared" si="22"/>
        <v>0.6640038935705791</v>
      </c>
      <c r="J6" s="10">
        <f t="shared" ref="J6:K6" si="23">J2/J22</f>
        <v>0.66326261373387574</v>
      </c>
      <c r="K6" s="10">
        <f t="shared" si="23"/>
        <v>0.66387979922174045</v>
      </c>
      <c r="L6" s="10">
        <f t="shared" ref="L6:M6" si="24">L2/L22</f>
        <v>0.66215265768662079</v>
      </c>
      <c r="M6" s="10">
        <f t="shared" si="24"/>
        <v>0.66429074364946106</v>
      </c>
      <c r="N6" s="10">
        <f t="shared" ref="N6:O6" si="25">N2/N22</f>
        <v>0.66534512200689089</v>
      </c>
      <c r="O6" s="10">
        <f t="shared" si="25"/>
        <v>0.66407462601108924</v>
      </c>
      <c r="P6" s="10">
        <f t="shared" ref="P6:Q6" si="26">P2/P22</f>
        <v>0.66390828396872847</v>
      </c>
      <c r="Q6" s="10">
        <f t="shared" si="26"/>
        <v>0.66477070935523785</v>
      </c>
      <c r="R6" s="10">
        <f t="shared" ref="R6:S6" si="27">R2/R22</f>
        <v>0.66696816684282112</v>
      </c>
      <c r="S6" s="10">
        <f t="shared" si="27"/>
        <v>0.66713915212587516</v>
      </c>
      <c r="T6" s="10">
        <f t="shared" ref="T6:U6" si="28">T2/T22</f>
        <v>0.66740557968306435</v>
      </c>
      <c r="U6" s="10">
        <f t="shared" si="28"/>
        <v>0.66822386160101188</v>
      </c>
      <c r="V6" s="10">
        <f t="shared" ref="V6:W6" si="29">V2/V22</f>
        <v>0.66788360132199498</v>
      </c>
      <c r="W6" s="10">
        <f t="shared" si="29"/>
        <v>0.66936528246887372</v>
      </c>
      <c r="X6" s="10">
        <f t="shared" ref="X6:Y6" si="30">X2/X22</f>
        <v>0.66962831609186069</v>
      </c>
      <c r="Y6" s="10">
        <f t="shared" si="30"/>
        <v>0.67187740566318754</v>
      </c>
      <c r="Z6" s="10">
        <f t="shared" ref="Z6:AA6" si="31">Z2/Z22</f>
        <v>0.6752648752206164</v>
      </c>
      <c r="AA6" s="10">
        <f t="shared" si="31"/>
        <v>0.67745537182345106</v>
      </c>
      <c r="AB6" s="10">
        <f t="shared" ref="AB6:AC6" si="32">AB2/AB22</f>
        <v>0.67589793428109157</v>
      </c>
      <c r="AC6" s="10">
        <f t="shared" si="32"/>
        <v>0.67707509575579361</v>
      </c>
      <c r="AD6" s="10">
        <f t="shared" ref="AD6:AE6" si="33">AD2/AD22</f>
        <v>0.67929201485608171</v>
      </c>
      <c r="AE6" s="10">
        <f t="shared" si="33"/>
        <v>0.67861713767493548</v>
      </c>
      <c r="AF6" s="10">
        <f t="shared" ref="AF6:AG6" si="34">AF2/AF22</f>
        <v>0.67796458040594498</v>
      </c>
      <c r="AG6" s="10">
        <f t="shared" si="34"/>
        <v>0.67764327193522067</v>
      </c>
      <c r="AH6" s="10">
        <f t="shared" ref="AH6:AI6" si="35">AH2/AH22</f>
        <v>0.67854948707751017</v>
      </c>
      <c r="AI6" s="10">
        <f t="shared" si="35"/>
        <v>0.67692150560431075</v>
      </c>
      <c r="AJ6" s="10">
        <f t="shared" ref="AJ6:AK6" si="36">AJ2/AJ22</f>
        <v>0.67636827045538606</v>
      </c>
      <c r="AK6" s="10">
        <f t="shared" si="36"/>
        <v>0.67452752447974507</v>
      </c>
      <c r="AL6" s="10">
        <f t="shared" ref="AL6:AM6" si="37">AL2/AL22</f>
        <v>0.67387154705430397</v>
      </c>
      <c r="AM6" s="10">
        <f t="shared" si="37"/>
        <v>0.67296580006190032</v>
      </c>
      <c r="AN6" s="10">
        <f t="shared" ref="AN6:AO6" si="38">AN2/AN22</f>
        <v>0.67654928335102649</v>
      </c>
      <c r="AO6" s="10">
        <f t="shared" si="38"/>
        <v>0.67639375922699096</v>
      </c>
      <c r="AP6" s="10">
        <f t="shared" ref="AP6:AQ6" si="39">AP2/AP22</f>
        <v>0.67889703817129388</v>
      </c>
      <c r="AQ6" s="10">
        <f t="shared" si="39"/>
        <v>0.67824493014121878</v>
      </c>
    </row>
    <row r="7" spans="1:43" ht="14.25" customHeight="1" x14ac:dyDescent="0.35">
      <c r="A7" t="s">
        <v>1</v>
      </c>
      <c r="B7" s="19"/>
      <c r="C7" s="2" t="s">
        <v>16</v>
      </c>
      <c r="D7" s="2" t="s">
        <v>22</v>
      </c>
      <c r="E7" s="10">
        <f t="shared" ref="E7:F7" si="40">E2/E32</f>
        <v>0.63196576288375961</v>
      </c>
      <c r="F7" s="10">
        <f t="shared" si="40"/>
        <v>0.63263208873244436</v>
      </c>
      <c r="G7" s="10">
        <f t="shared" ref="G7" si="41">G2/G32</f>
        <v>0.6273603385358969</v>
      </c>
      <c r="H7" s="10">
        <f t="shared" ref="H7:I7" si="42">H2/H32</f>
        <v>0.63177856090633111</v>
      </c>
      <c r="I7" s="10">
        <f t="shared" si="42"/>
        <v>0.6319442807993213</v>
      </c>
      <c r="J7" s="10">
        <f t="shared" ref="J7:K7" si="43">J2/J32</f>
        <v>0.62836784811054502</v>
      </c>
      <c r="K7" s="10">
        <f t="shared" si="43"/>
        <v>0.63424285590728879</v>
      </c>
      <c r="L7" s="10">
        <f t="shared" ref="L7:M7" si="44">L2/L32</f>
        <v>0.63261729159844193</v>
      </c>
      <c r="M7" s="10">
        <f t="shared" si="44"/>
        <v>0.62897239670559757</v>
      </c>
      <c r="N7" s="10">
        <f t="shared" ref="N7:O7" si="45">N2/N32</f>
        <v>0.62997900338612522</v>
      </c>
      <c r="O7" s="10">
        <f t="shared" si="45"/>
        <v>0.62856075697211156</v>
      </c>
      <c r="P7" s="10">
        <f t="shared" ref="P7:Q7" si="46">P2/P32</f>
        <v>0.62886217889992302</v>
      </c>
      <c r="Q7" s="10">
        <f t="shared" si="46"/>
        <v>0.62951787586653596</v>
      </c>
      <c r="R7" s="10">
        <f t="shared" ref="R7:S7" si="47">R2/R32</f>
        <v>0.63161199701342263</v>
      </c>
      <c r="S7" s="10">
        <f t="shared" si="47"/>
        <v>0.63077870717315387</v>
      </c>
      <c r="T7" s="10">
        <f t="shared" ref="T7:U7" si="48">T2/T32</f>
        <v>0.6244591243914358</v>
      </c>
      <c r="U7" s="10">
        <f t="shared" si="48"/>
        <v>0.62525184152896673</v>
      </c>
      <c r="V7" s="10">
        <f t="shared" ref="V7:W7" si="49">V2/V32</f>
        <v>0.63078532791957986</v>
      </c>
      <c r="W7" s="10">
        <f t="shared" si="49"/>
        <v>0.62396930226252301</v>
      </c>
      <c r="X7" s="10">
        <f t="shared" ref="X7:Y7" si="50">X2/X32</f>
        <v>0.62818443368974808</v>
      </c>
      <c r="Y7" s="10">
        <f t="shared" si="50"/>
        <v>0.6280238968394759</v>
      </c>
      <c r="Z7" s="10">
        <f t="shared" ref="Z7:AA7" si="51">Z2/Z32</f>
        <v>0.63145171676769829</v>
      </c>
      <c r="AA7" s="10">
        <f t="shared" si="51"/>
        <v>0.63468903250125952</v>
      </c>
      <c r="AB7" s="10">
        <f t="shared" ref="AB7:AC7" si="52">AB2/AB32</f>
        <v>0.63245590281749897</v>
      </c>
      <c r="AC7" s="10">
        <f t="shared" si="52"/>
        <v>0.63329683206109633</v>
      </c>
      <c r="AD7" s="10">
        <f t="shared" ref="AD7:AE7" si="53">AD2/AD32</f>
        <v>0.635446501275718</v>
      </c>
      <c r="AE7" s="10">
        <f t="shared" si="53"/>
        <v>0.63478276604599826</v>
      </c>
      <c r="AF7" s="10">
        <f t="shared" ref="AF7:AG7" si="54">AF2/AF32</f>
        <v>0.63050879168720519</v>
      </c>
      <c r="AG7" s="10">
        <f t="shared" si="54"/>
        <v>0.62741546888734945</v>
      </c>
      <c r="AH7" s="10">
        <f t="shared" ref="AH7:AI7" si="55">AH2/AH32</f>
        <v>0.62572091732292179</v>
      </c>
      <c r="AI7" s="10">
        <f t="shared" si="55"/>
        <v>0.61997522514222869</v>
      </c>
      <c r="AJ7" s="10">
        <f t="shared" ref="AJ7:AK7" si="56">AJ2/AJ32</f>
        <v>0.62151306892594627</v>
      </c>
      <c r="AK7" s="10">
        <f t="shared" si="56"/>
        <v>0.61850134625549413</v>
      </c>
      <c r="AL7" s="10">
        <f t="shared" ref="AL7:AM7" si="57">AL2/AL32</f>
        <v>0.61427709929855856</v>
      </c>
      <c r="AM7" s="10">
        <f t="shared" si="57"/>
        <v>0.61531457597860628</v>
      </c>
      <c r="AN7" s="10">
        <f t="shared" ref="AN7:AO7" si="58">AN2/AN32</f>
        <v>0.61793024199190683</v>
      </c>
      <c r="AO7" s="10">
        <f t="shared" si="58"/>
        <v>0.61778819312426947</v>
      </c>
      <c r="AP7" s="10">
        <f t="shared" ref="AP7:AQ7" si="59">AP2/AP32</f>
        <v>0.61428802465514232</v>
      </c>
      <c r="AQ7" s="10">
        <f t="shared" si="59"/>
        <v>0.6154353288759109</v>
      </c>
    </row>
    <row r="8" spans="1:43" ht="14.25" customHeight="1" x14ac:dyDescent="0.35">
      <c r="A8" t="s">
        <v>1</v>
      </c>
      <c r="B8" s="19"/>
      <c r="C8" s="2" t="s">
        <v>16</v>
      </c>
      <c r="D8" s="2" t="s">
        <v>23</v>
      </c>
      <c r="E8" s="10">
        <f t="shared" ref="E8" si="60">E2/E37</f>
        <v>5.9746544587027849E-2</v>
      </c>
      <c r="F8" s="10">
        <f t="shared" ref="F8:G8" si="61">F2/F37</f>
        <v>5.9798811883814716E-2</v>
      </c>
      <c r="G8" s="10">
        <f t="shared" si="61"/>
        <v>5.9672714413462419E-2</v>
      </c>
      <c r="H8" s="10">
        <f t="shared" ref="H8:I8" si="62">H2/H37</f>
        <v>5.9586532689120918E-2</v>
      </c>
      <c r="I8" s="10">
        <f t="shared" si="62"/>
        <v>5.9868210029936968E-2</v>
      </c>
      <c r="J8" s="10">
        <f t="shared" ref="J8:K8" si="63">J2/J37</f>
        <v>5.9784324680742386E-2</v>
      </c>
      <c r="K8" s="10">
        <f t="shared" si="63"/>
        <v>5.9818998924128279E-2</v>
      </c>
      <c r="L8" s="10">
        <f t="shared" ref="L8:M8" si="64">L2/L37</f>
        <v>5.9647749531386733E-2</v>
      </c>
      <c r="M8" s="10">
        <f t="shared" si="64"/>
        <v>5.982127095802256E-2</v>
      </c>
      <c r="N8" s="10">
        <f t="shared" ref="N8:O8" si="65">N2/N37</f>
        <v>5.9896470610760692E-2</v>
      </c>
      <c r="O8" s="10">
        <f t="shared" si="65"/>
        <v>5.9739555356656496E-2</v>
      </c>
      <c r="P8" s="10">
        <f t="shared" ref="P8:Q8" si="66">P2/P37</f>
        <v>5.9724868645395529E-2</v>
      </c>
      <c r="Q8" s="10">
        <f t="shared" si="66"/>
        <v>5.9780880132249505E-2</v>
      </c>
      <c r="R8" s="10">
        <f t="shared" ref="R8:S8" si="67">R2/R37</f>
        <v>5.9960764081407811E-2</v>
      </c>
      <c r="S8" s="10">
        <f t="shared" si="67"/>
        <v>5.9954168278282718E-2</v>
      </c>
      <c r="T8" s="10">
        <f t="shared" ref="T8:U8" si="68">T2/T37</f>
        <v>5.9958136259888668E-2</v>
      </c>
      <c r="U8" s="10">
        <f t="shared" si="68"/>
        <v>6.0013503893055348E-2</v>
      </c>
      <c r="V8" s="10">
        <f t="shared" ref="V8:W8" si="69">V2/V37</f>
        <v>5.9965849221001455E-2</v>
      </c>
      <c r="W8" s="10">
        <f t="shared" si="69"/>
        <v>6.0080020212342891E-2</v>
      </c>
      <c r="X8" s="10">
        <f t="shared" ref="X8:Y8" si="70">X2/X37</f>
        <v>6.0076581270353695E-2</v>
      </c>
      <c r="Y8" s="10">
        <f t="shared" si="70"/>
        <v>6.0276678977703668E-2</v>
      </c>
      <c r="Z8" s="10">
        <f t="shared" ref="Z8:AA8" si="71">Z2/Z37</f>
        <v>6.0568977736588495E-2</v>
      </c>
      <c r="AA8" s="10">
        <f t="shared" si="71"/>
        <v>6.0758781726135615E-2</v>
      </c>
      <c r="AB8" s="10">
        <f t="shared" ref="AB8:AC8" si="72">AB2/AB37</f>
        <v>6.0596796185890429E-2</v>
      </c>
      <c r="AC8" s="10">
        <f t="shared" si="72"/>
        <v>6.0700783159823052E-2</v>
      </c>
      <c r="AD8" s="10">
        <f t="shared" ref="AD8:AE8" si="73">AD2/AD37</f>
        <v>6.088084337898074E-2</v>
      </c>
      <c r="AE8" s="10">
        <f t="shared" si="73"/>
        <v>6.0795825971824757E-2</v>
      </c>
      <c r="AF8" s="10">
        <f t="shared" ref="AF8:AG8" si="74">AF2/AF37</f>
        <v>6.0697759131582436E-2</v>
      </c>
      <c r="AG8" s="10">
        <f t="shared" si="74"/>
        <v>6.0648047478237987E-2</v>
      </c>
      <c r="AH8" s="10">
        <f t="shared" ref="AH8:AI8" si="75">AH2/AH37</f>
        <v>6.0719671529561647E-2</v>
      </c>
      <c r="AI8" s="10">
        <f t="shared" si="75"/>
        <v>6.0558478236792557E-2</v>
      </c>
      <c r="AJ8" s="10">
        <f t="shared" ref="AJ8:AK8" si="76">AJ2/AJ37</f>
        <v>6.0508984937423856E-2</v>
      </c>
      <c r="AK8" s="10">
        <f t="shared" si="76"/>
        <v>6.0337486157253602E-2</v>
      </c>
      <c r="AL8" s="10">
        <f t="shared" ref="AL8:AM8" si="77">AL2/AL37</f>
        <v>6.0275799541833625E-2</v>
      </c>
      <c r="AM8" s="10">
        <f t="shared" si="77"/>
        <v>6.0192812775749616E-2</v>
      </c>
      <c r="AN8" s="10">
        <f t="shared" ref="AN8:AO8" si="78">AN2/AN37</f>
        <v>6.0511218148348075E-2</v>
      </c>
      <c r="AO8" s="10">
        <f t="shared" si="78"/>
        <v>6.0497517258084055E-2</v>
      </c>
      <c r="AP8" s="10">
        <f t="shared" ref="AP8:AQ8" si="79">AP2/AP37</f>
        <v>6.071039858293923E-2</v>
      </c>
      <c r="AQ8" s="10">
        <f t="shared" si="79"/>
        <v>6.0645154594953607E-2</v>
      </c>
    </row>
    <row r="9" spans="1:43" ht="14.25" customHeight="1" x14ac:dyDescent="0.35">
      <c r="A9" t="s">
        <v>1</v>
      </c>
      <c r="B9" s="19"/>
      <c r="C9" s="2" t="s">
        <v>16</v>
      </c>
      <c r="D9" s="2" t="s">
        <v>24</v>
      </c>
      <c r="E9" s="10">
        <f t="shared" ref="E9" si="80">E2/E27</f>
        <v>2.3816755033575717E-2</v>
      </c>
      <c r="F9" s="10">
        <f t="shared" ref="F9:G9" si="81">F2/F27</f>
        <v>2.3894687237714953E-2</v>
      </c>
      <c r="G9" s="10">
        <f t="shared" si="81"/>
        <v>2.3844566578273007E-2</v>
      </c>
      <c r="H9" s="10">
        <f t="shared" ref="H9:I9" si="82">H2/H27</f>
        <v>2.3811656441717791E-2</v>
      </c>
      <c r="I9" s="10">
        <f t="shared" si="82"/>
        <v>2.3901502913356878E-2</v>
      </c>
      <c r="J9" s="10">
        <f t="shared" ref="J9:K9" si="83">J2/J27</f>
        <v>2.3858361955232936E-2</v>
      </c>
      <c r="K9" s="10">
        <f t="shared" si="83"/>
        <v>2.3905196024619053E-2</v>
      </c>
      <c r="L9" s="10">
        <f t="shared" ref="L9:M9" si="84">L2/L27</f>
        <v>2.3875658423355057E-2</v>
      </c>
      <c r="M9" s="10">
        <f t="shared" si="84"/>
        <v>2.3961038779810494E-2</v>
      </c>
      <c r="N9" s="10">
        <f t="shared" ref="N9:O9" si="85">N2/N27</f>
        <v>2.3989677779327662E-2</v>
      </c>
      <c r="O9" s="10">
        <f t="shared" si="85"/>
        <v>2.3948579289407523E-2</v>
      </c>
      <c r="P9" s="10">
        <f t="shared" ref="P9:Q9" si="86">P2/P27</f>
        <v>2.3949040141564463E-2</v>
      </c>
      <c r="Q9" s="10">
        <f t="shared" si="86"/>
        <v>2.3976340377080473E-2</v>
      </c>
      <c r="R9" s="10">
        <f t="shared" ref="R9:S9" si="87">R2/R27</f>
        <v>2.4055494626626595E-2</v>
      </c>
      <c r="S9" s="10">
        <f t="shared" si="87"/>
        <v>2.4055507043000104E-2</v>
      </c>
      <c r="T9" s="10">
        <f t="shared" ref="T9:U9" si="88">T2/T27</f>
        <v>2.4031877904449866E-2</v>
      </c>
      <c r="U9" s="10">
        <f t="shared" si="88"/>
        <v>2.4062385075724647E-2</v>
      </c>
      <c r="V9" s="10">
        <f t="shared" ref="V9:W9" si="89">V2/V27</f>
        <v>2.4056830119907818E-2</v>
      </c>
      <c r="W9" s="10">
        <f t="shared" si="89"/>
        <v>2.4111057546278621E-2</v>
      </c>
      <c r="X9" s="10">
        <f t="shared" ref="X9:Y9" si="90">X2/X27</f>
        <v>2.4141595586225365E-2</v>
      </c>
      <c r="Y9" s="10">
        <f t="shared" si="90"/>
        <v>2.4222680285846579E-2</v>
      </c>
      <c r="Z9" s="10">
        <f t="shared" ref="Z9:AA9" si="91">Z2/Z27</f>
        <v>2.4342847738829429E-2</v>
      </c>
      <c r="AA9" s="10">
        <f t="shared" si="91"/>
        <v>2.4424606938415704E-2</v>
      </c>
      <c r="AB9" s="10">
        <f t="shared" ref="AB9:AC9" si="92">AB2/AB27</f>
        <v>2.4380494911886035E-2</v>
      </c>
      <c r="AC9" s="10">
        <f t="shared" si="92"/>
        <v>2.4439044690412554E-2</v>
      </c>
      <c r="AD9" s="10">
        <f t="shared" ref="AD9:AE9" si="93">AD2/AD27</f>
        <v>2.4552723428533076E-2</v>
      </c>
      <c r="AE9" s="10">
        <f t="shared" si="93"/>
        <v>2.4581456556409819E-2</v>
      </c>
      <c r="AF9" s="10">
        <f t="shared" ref="AF9:AG9" si="94">AF2/AF27</f>
        <v>2.457772791023843E-2</v>
      </c>
      <c r="AG9" s="10">
        <f t="shared" si="94"/>
        <v>2.4594162728066703E-2</v>
      </c>
      <c r="AH9" s="10">
        <f t="shared" ref="AH9:AI9" si="95">AH2/AH27</f>
        <v>2.4660680691433567E-2</v>
      </c>
      <c r="AI9" s="10">
        <f t="shared" si="95"/>
        <v>2.4601514584838967E-2</v>
      </c>
      <c r="AJ9" s="10">
        <f t="shared" ref="AJ9:AK9" si="96">AJ2/AJ27</f>
        <v>2.4550961943547257E-2</v>
      </c>
      <c r="AK9" s="10">
        <f t="shared" si="96"/>
        <v>2.4484089313298693E-2</v>
      </c>
      <c r="AL9" s="10">
        <f t="shared" ref="AL9:AM9" si="97">AL2/AL27</f>
        <v>2.4399864401461323E-2</v>
      </c>
      <c r="AM9" s="10">
        <f t="shared" si="97"/>
        <v>2.4366861286056887E-2</v>
      </c>
      <c r="AN9" s="10">
        <f t="shared" ref="AN9:AO9" si="98">AN2/AN27</f>
        <v>2.4546684671077932E-2</v>
      </c>
      <c r="AO9" s="10">
        <f t="shared" si="98"/>
        <v>2.4552001123437719E-2</v>
      </c>
      <c r="AP9" s="10">
        <f t="shared" ref="AP9:AQ9" si="99">AP2/AP27</f>
        <v>2.4673837544466472E-2</v>
      </c>
      <c r="AQ9" s="10">
        <f t="shared" si="99"/>
        <v>2.4670954123276106E-2</v>
      </c>
    </row>
    <row r="10" spans="1:43" ht="14.25" customHeight="1" x14ac:dyDescent="0.35">
      <c r="A10" t="s">
        <v>1</v>
      </c>
      <c r="B10" s="19"/>
      <c r="C10" s="2" t="s">
        <v>16</v>
      </c>
      <c r="D10" s="2" t="s">
        <v>25</v>
      </c>
      <c r="E10" s="11">
        <f t="shared" ref="E10" si="100">E2/E54</f>
        <v>23.329128065395096</v>
      </c>
      <c r="F10" s="11">
        <f t="shared" ref="F10:G10" si="101">F2/F54</f>
        <v>23.349536784741147</v>
      </c>
      <c r="G10" s="11">
        <f t="shared" si="101"/>
        <v>23.300299727520436</v>
      </c>
      <c r="H10" s="11">
        <f t="shared" ref="H10:I10" si="102">H2/H54</f>
        <v>23.266648501362397</v>
      </c>
      <c r="I10" s="11">
        <f t="shared" si="102"/>
        <v>23.382833787465941</v>
      </c>
      <c r="J10" s="11">
        <f t="shared" ref="J10:K10" si="103">J2/J54</f>
        <v>23.356621253405997</v>
      </c>
      <c r="K10" s="11">
        <f t="shared" si="103"/>
        <v>23.378174386920982</v>
      </c>
      <c r="L10" s="11">
        <f t="shared" ref="L10:M10" si="104">L2/L54</f>
        <v>23.318256130790193</v>
      </c>
      <c r="M10" s="11">
        <f t="shared" si="104"/>
        <v>23.393351498637603</v>
      </c>
      <c r="N10" s="11">
        <f t="shared" ref="N10:O10" si="105">N2/N54</f>
        <v>23.430790190735696</v>
      </c>
      <c r="O10" s="11">
        <f t="shared" si="105"/>
        <v>23.385885558583105</v>
      </c>
      <c r="P10" s="11">
        <f t="shared" ref="P10:Q10" si="106">P2/P54</f>
        <v>23.380136239782015</v>
      </c>
      <c r="Q10" s="11">
        <f t="shared" si="106"/>
        <v>23.410054495912807</v>
      </c>
      <c r="R10" s="11">
        <f t="shared" ref="R10:S10" si="107">R2/R54</f>
        <v>23.487929155313353</v>
      </c>
      <c r="S10" s="11">
        <f t="shared" si="107"/>
        <v>23.494495912806542</v>
      </c>
      <c r="T10" s="11">
        <f t="shared" ref="T10:U10" si="108">T2/T54</f>
        <v>23.503569482288828</v>
      </c>
      <c r="U10" s="11">
        <f t="shared" si="108"/>
        <v>23.533405994550407</v>
      </c>
      <c r="V10" s="11">
        <f t="shared" ref="V10:W10" si="109">V2/V54</f>
        <v>23.523188010899183</v>
      </c>
      <c r="W10" s="11">
        <f t="shared" si="109"/>
        <v>23.576212534059945</v>
      </c>
      <c r="X10" s="11">
        <f t="shared" ref="X10:Y10" si="110">X2/X54</f>
        <v>23.583378746594008</v>
      </c>
      <c r="Y10" s="11">
        <f t="shared" si="110"/>
        <v>23.662588555858314</v>
      </c>
      <c r="Z10" s="11">
        <f t="shared" ref="Z10:AA10" si="111">Z2/Z54</f>
        <v>23.779645776566756</v>
      </c>
      <c r="AA10" s="11">
        <f t="shared" si="111"/>
        <v>23.856784741144416</v>
      </c>
      <c r="AB10" s="11">
        <f t="shared" ref="AB10:AC10" si="112">AB2/AB54</f>
        <v>23.801607629427792</v>
      </c>
      <c r="AC10" s="11">
        <f t="shared" si="112"/>
        <v>23.842452316076294</v>
      </c>
      <c r="AD10" s="11">
        <f t="shared" ref="AD10:AE10" si="113">AD2/AD54</f>
        <v>23.921444141689374</v>
      </c>
      <c r="AE10" s="11">
        <f t="shared" si="113"/>
        <v>23.896457765667577</v>
      </c>
      <c r="AF10" s="11">
        <f t="shared" ref="AF10:AG10" si="114">AF2/AF54</f>
        <v>23.874550408719347</v>
      </c>
      <c r="AG10" s="11">
        <f t="shared" si="114"/>
        <v>23.863106267029973</v>
      </c>
      <c r="AH10" s="11">
        <f t="shared" ref="AH10:AI10" si="115">AH2/AH54</f>
        <v>23.89525885558583</v>
      </c>
      <c r="AI10" s="11">
        <f t="shared" si="115"/>
        <v>23.837929155313354</v>
      </c>
      <c r="AJ10" s="11">
        <f t="shared" ref="AJ10:AK10" si="116">AJ2/AJ54</f>
        <v>23.818446866485015</v>
      </c>
      <c r="AK10" s="11">
        <f t="shared" si="116"/>
        <v>23.753569482288828</v>
      </c>
      <c r="AL10" s="11">
        <f t="shared" ref="AL10:AM10" si="117">AL2/AL54</f>
        <v>23.73076294277929</v>
      </c>
      <c r="AM10" s="11">
        <f t="shared" si="117"/>
        <v>23.698664850136243</v>
      </c>
      <c r="AN10" s="11">
        <f t="shared" ref="AN10:AO10" si="118">AN2/AN54</f>
        <v>23.824931880108991</v>
      </c>
      <c r="AO10" s="11">
        <f t="shared" si="118"/>
        <v>23.819455040871937</v>
      </c>
      <c r="AP10" s="11">
        <f t="shared" ref="AP10:AQ10" si="119">AP2/AP54</f>
        <v>23.907738419618529</v>
      </c>
      <c r="AQ10" s="11">
        <f t="shared" si="119"/>
        <v>23.884441416893733</v>
      </c>
    </row>
    <row r="11" spans="1:43" ht="14.25" customHeight="1" x14ac:dyDescent="0.35">
      <c r="A11" t="s">
        <v>1</v>
      </c>
      <c r="B11" s="19"/>
      <c r="C11" s="2" t="s">
        <v>16</v>
      </c>
      <c r="D11" s="2" t="s">
        <v>26</v>
      </c>
      <c r="E11" s="10">
        <f t="shared" ref="E11:F11" si="120">E2/E50</f>
        <v>4.9375615552327848E-2</v>
      </c>
      <c r="F11" s="10">
        <f t="shared" si="120"/>
        <v>4.9418810183413979E-2</v>
      </c>
      <c r="G11" s="10">
        <f t="shared" ref="G11" si="121">G2/G50</f>
        <v>4.9314600973303646E-2</v>
      </c>
      <c r="H11" s="10">
        <f t="shared" ref="H11:M11" si="122">H2/H50</f>
        <v>4.9243378851285782E-2</v>
      </c>
      <c r="I11" s="10">
        <f t="shared" si="122"/>
        <v>4.9489282598884271E-2</v>
      </c>
      <c r="J11" s="10">
        <f t="shared" si="122"/>
        <v>4.9433804314365108E-2</v>
      </c>
      <c r="K11" s="10">
        <f t="shared" si="122"/>
        <v>4.9479421074297189E-2</v>
      </c>
      <c r="L11" s="10">
        <f t="shared" si="122"/>
        <v>4.9352605328291312E-2</v>
      </c>
      <c r="M11" s="10">
        <f t="shared" si="122"/>
        <v>4.9511543116373256E-2</v>
      </c>
      <c r="N11" s="10">
        <f t="shared" ref="N11:O11" si="123">N2/N50</f>
        <v>4.959078133147652E-2</v>
      </c>
      <c r="O11" s="10">
        <f t="shared" si="123"/>
        <v>4.9495741609140144E-2</v>
      </c>
      <c r="P11" s="10">
        <f t="shared" ref="P11:Q11" si="124">P2/P50</f>
        <v>4.9483573295175956E-2</v>
      </c>
      <c r="Q11" s="10">
        <f t="shared" si="124"/>
        <v>4.9546894663577264E-2</v>
      </c>
      <c r="R11" s="10">
        <f t="shared" ref="R11:S11" si="125">R2/R50</f>
        <v>4.9711714764570807E-2</v>
      </c>
      <c r="S11" s="10">
        <f t="shared" si="125"/>
        <v>4.9725613170567812E-2</v>
      </c>
      <c r="T11" s="10">
        <f t="shared" ref="T11:U11" si="126">T2/T50</f>
        <v>4.974481719213214E-2</v>
      </c>
      <c r="U11" s="10">
        <f t="shared" si="126"/>
        <v>4.9807965551330158E-2</v>
      </c>
      <c r="V11" s="10">
        <f t="shared" ref="V11:W11" si="127">V2/V50</f>
        <v>4.978633940091988E-2</v>
      </c>
      <c r="W11" s="10">
        <f t="shared" si="127"/>
        <v>4.9898564704115619E-2</v>
      </c>
      <c r="X11" s="10">
        <f t="shared" ref="X11:Y11" si="128">X2/X50</f>
        <v>4.9913731844270032E-2</v>
      </c>
      <c r="Y11" s="10">
        <f t="shared" si="128"/>
        <v>5.0081377762250523E-2</v>
      </c>
      <c r="Z11" s="10">
        <f t="shared" ref="Z11:AA11" si="129">Z2/Z50</f>
        <v>5.0329126941350687E-2</v>
      </c>
      <c r="AA11" s="10">
        <f t="shared" si="129"/>
        <v>5.0492389959514695E-2</v>
      </c>
      <c r="AB11" s="10">
        <f t="shared" ref="AB11:AC11" si="130">AB2/AB50</f>
        <v>5.0375608747299183E-2</v>
      </c>
      <c r="AC11" s="10">
        <f t="shared" si="130"/>
        <v>5.0462055679205878E-2</v>
      </c>
      <c r="AD11" s="10">
        <f t="shared" ref="AD11:AE11" si="131">AD2/AD50</f>
        <v>5.0629240239310945E-2</v>
      </c>
      <c r="AE11" s="10">
        <f t="shared" si="131"/>
        <v>5.0576357092841008E-2</v>
      </c>
      <c r="AF11" s="10">
        <f t="shared" ref="AF11:AG11" si="132">AF2/AF50</f>
        <v>5.0529990626361369E-2</v>
      </c>
      <c r="AG11" s="10">
        <f t="shared" si="132"/>
        <v>5.0505769337901858E-2</v>
      </c>
      <c r="AH11" s="10">
        <f t="shared" ref="AH11:AI11" si="133">AH2/AH50</f>
        <v>5.0573819624526201E-2</v>
      </c>
      <c r="AI11" s="10">
        <f t="shared" si="133"/>
        <v>5.045248250329093E-2</v>
      </c>
      <c r="AJ11" s="10">
        <f t="shared" ref="AJ11:AK11" si="134">AJ2/AJ50</f>
        <v>5.0411248643175324E-2</v>
      </c>
      <c r="AK11" s="10">
        <f t="shared" si="134"/>
        <v>5.0273937005503658E-2</v>
      </c>
      <c r="AL11" s="10">
        <f t="shared" ref="AL11:AM11" si="135">AL2/AL50</f>
        <v>5.0225667437787905E-2</v>
      </c>
      <c r="AM11" s="10">
        <f t="shared" si="135"/>
        <v>5.015773249063242E-2</v>
      </c>
      <c r="AN11" s="10">
        <f t="shared" ref="AN11:AO11" si="136">AN2/AN50</f>
        <v>5.0424974039969046E-2</v>
      </c>
      <c r="AO11" s="10">
        <f t="shared" si="136"/>
        <v>5.041338242334914E-2</v>
      </c>
      <c r="AP11" s="10">
        <f t="shared" ref="AP11:AQ11" si="137">AP2/AP50</f>
        <v>5.0600232362893953E-2</v>
      </c>
      <c r="AQ11" s="10">
        <f t="shared" si="137"/>
        <v>5.0550924739958522E-2</v>
      </c>
    </row>
    <row r="12" spans="1:43" ht="14.25" customHeight="1" x14ac:dyDescent="0.35">
      <c r="A12" t="s">
        <v>2</v>
      </c>
      <c r="B12" s="19" t="s">
        <v>2</v>
      </c>
      <c r="C12" s="2" t="s">
        <v>20</v>
      </c>
      <c r="D12" s="2" t="s">
        <v>17</v>
      </c>
      <c r="E12" s="3">
        <v>2604.5520000000001</v>
      </c>
      <c r="F12" s="3">
        <v>2607.1392000000001</v>
      </c>
      <c r="G12" s="3">
        <v>2607.9153000000001</v>
      </c>
      <c r="H12" s="3">
        <v>2611.6069000000002</v>
      </c>
      <c r="I12" s="3">
        <v>2613.3582000000001</v>
      </c>
      <c r="J12" s="3">
        <v>2613.3582000000001</v>
      </c>
      <c r="K12" s="3">
        <v>2602.4</v>
      </c>
      <c r="L12" s="3">
        <v>2593.0700000000002</v>
      </c>
      <c r="M12" s="3">
        <v>2582.2031999999999</v>
      </c>
      <c r="N12" s="3">
        <v>2582.6410000000001</v>
      </c>
      <c r="O12" s="3">
        <v>2581.5962</v>
      </c>
      <c r="P12" s="3">
        <v>2585.6062999999999</v>
      </c>
      <c r="Q12" s="3">
        <v>2584.3923</v>
      </c>
      <c r="R12" s="3">
        <v>2584.1037999999999</v>
      </c>
      <c r="S12" s="3">
        <v>2582.7305999999999</v>
      </c>
      <c r="T12" s="3">
        <v>2581.7455</v>
      </c>
      <c r="U12" s="3">
        <v>2567.1082999999999</v>
      </c>
      <c r="V12" s="3">
        <v>2558.1628000000001</v>
      </c>
      <c r="W12" s="3">
        <v>2555.7548000000002</v>
      </c>
      <c r="X12" s="3">
        <v>2550.7199000000001</v>
      </c>
      <c r="Y12" s="3">
        <v>2546.9286999999999</v>
      </c>
      <c r="Z12" s="3">
        <v>2545.7944000000002</v>
      </c>
      <c r="AA12" s="3">
        <v>2542.6102000000001</v>
      </c>
      <c r="AB12" s="3">
        <v>2555.2600000000002</v>
      </c>
      <c r="AC12" s="3">
        <v>2494.0617000000002</v>
      </c>
      <c r="AD12" s="3">
        <v>2458.3793000000001</v>
      </c>
      <c r="AE12" s="3">
        <v>2458.2498999999998</v>
      </c>
      <c r="AF12" s="3">
        <v>2461.8818000000001</v>
      </c>
      <c r="AG12" s="3">
        <v>2465.5934000000002</v>
      </c>
      <c r="AH12" s="3">
        <v>2473.0662000000002</v>
      </c>
      <c r="AI12" s="3">
        <v>2473.0662000000002</v>
      </c>
      <c r="AJ12" s="3">
        <v>2477.5340000000001</v>
      </c>
      <c r="AK12" s="3">
        <v>2475.5538000000001</v>
      </c>
      <c r="AL12" s="3">
        <v>2473.4841000000001</v>
      </c>
      <c r="AM12" s="3">
        <v>2466.3296999999998</v>
      </c>
      <c r="AN12" s="3">
        <v>2479.29</v>
      </c>
      <c r="AO12" s="3">
        <v>2470.2601</v>
      </c>
      <c r="AP12" s="3">
        <v>2466.8371999999999</v>
      </c>
      <c r="AQ12" s="3">
        <v>2466.6183000000001</v>
      </c>
    </row>
    <row r="13" spans="1:43" ht="14.25" customHeight="1" x14ac:dyDescent="0.35">
      <c r="A13" t="s">
        <v>2</v>
      </c>
      <c r="B13" s="19"/>
      <c r="C13" s="2" t="s">
        <v>20</v>
      </c>
      <c r="D13" s="2" t="s">
        <v>18</v>
      </c>
      <c r="E13" s="3">
        <v>3563.5506999999998</v>
      </c>
      <c r="F13" s="3">
        <v>3585.0821999999998</v>
      </c>
      <c r="G13" s="3">
        <v>3551.3332</v>
      </c>
      <c r="H13" s="3">
        <v>3552.7026999999998</v>
      </c>
      <c r="I13" s="3">
        <v>3563.9717999999998</v>
      </c>
      <c r="J13" s="3">
        <v>3563.9717999999998</v>
      </c>
      <c r="K13" s="3">
        <v>3541.3458999999998</v>
      </c>
      <c r="L13" s="3">
        <v>3514.6471000000001</v>
      </c>
      <c r="M13" s="3">
        <v>3486.2350999999999</v>
      </c>
      <c r="N13" s="3">
        <v>3481.4027000000001</v>
      </c>
      <c r="O13" s="3">
        <v>3467.2172999999998</v>
      </c>
      <c r="P13" s="3">
        <v>3460.4468000000002</v>
      </c>
      <c r="Q13" s="3">
        <v>3463.8636000000001</v>
      </c>
      <c r="R13" s="3">
        <v>3467.8697999999999</v>
      </c>
      <c r="S13" s="3">
        <v>3480.232</v>
      </c>
      <c r="T13" s="3">
        <v>3481.0997000000002</v>
      </c>
      <c r="U13" s="3">
        <v>3473.6833000000001</v>
      </c>
      <c r="V13" s="3">
        <v>3464.7782999999999</v>
      </c>
      <c r="W13" s="3">
        <v>3433.4009999999998</v>
      </c>
      <c r="X13" s="3">
        <v>3426.3820000000001</v>
      </c>
      <c r="Y13" s="3">
        <v>3395.8200999999999</v>
      </c>
      <c r="Z13" s="3">
        <v>3387.1794</v>
      </c>
      <c r="AA13" s="3">
        <v>3360.8222000000001</v>
      </c>
      <c r="AB13" s="3">
        <v>3377.5427</v>
      </c>
      <c r="AC13" s="3">
        <v>3320.3444</v>
      </c>
      <c r="AD13" s="3">
        <v>3267.6777000000002</v>
      </c>
      <c r="AE13" s="3">
        <v>3274.143</v>
      </c>
      <c r="AF13" s="3">
        <v>3305.3225000000002</v>
      </c>
      <c r="AG13" s="3">
        <v>3309.8125</v>
      </c>
      <c r="AH13" s="3">
        <v>3359.4131000000002</v>
      </c>
      <c r="AI13" s="3">
        <v>3359.4131000000002</v>
      </c>
      <c r="AJ13" s="3">
        <v>3355.5720000000001</v>
      </c>
      <c r="AK13" s="3">
        <v>3341.9976000000001</v>
      </c>
      <c r="AL13" s="3">
        <v>3335.4933000000001</v>
      </c>
      <c r="AM13" s="3">
        <v>3318.4466000000002</v>
      </c>
      <c r="AN13" s="3">
        <v>3328.1988999999999</v>
      </c>
      <c r="AO13" s="3">
        <v>3337.0744</v>
      </c>
      <c r="AP13" s="3">
        <v>3325.5432000000001</v>
      </c>
      <c r="AQ13" s="3">
        <v>3315.1350000000002</v>
      </c>
    </row>
    <row r="14" spans="1:43" ht="14.25" customHeight="1" x14ac:dyDescent="0.35">
      <c r="A14" t="s">
        <v>2</v>
      </c>
      <c r="B14" s="19"/>
      <c r="C14" s="2" t="s">
        <v>20</v>
      </c>
      <c r="D14" s="2" t="s">
        <v>19</v>
      </c>
      <c r="E14" s="3">
        <v>3051.4944999999998</v>
      </c>
      <c r="F14" s="3">
        <v>3080.0754999999999</v>
      </c>
      <c r="G14" s="3">
        <v>3068.9960000000001</v>
      </c>
      <c r="H14" s="3">
        <v>3065.2444</v>
      </c>
      <c r="I14" s="3">
        <v>3075.5313000000001</v>
      </c>
      <c r="J14" s="3">
        <v>3075.5313000000001</v>
      </c>
      <c r="K14" s="3">
        <v>3048.7116000000001</v>
      </c>
      <c r="L14" s="3">
        <v>3031.5581000000002</v>
      </c>
      <c r="M14" s="3">
        <v>3020.5329000000002</v>
      </c>
      <c r="N14" s="3">
        <v>3016.9128000000001</v>
      </c>
      <c r="O14" s="3">
        <v>3010.9169999999999</v>
      </c>
      <c r="P14" s="3">
        <v>2994.9090000000001</v>
      </c>
      <c r="Q14" s="3">
        <v>2995.0536000000002</v>
      </c>
      <c r="R14" s="3">
        <v>3005.5724</v>
      </c>
      <c r="S14" s="3">
        <v>3011.7260000000001</v>
      </c>
      <c r="T14" s="3">
        <v>3017.1574999999998</v>
      </c>
      <c r="U14" s="3">
        <v>3009.6790999999998</v>
      </c>
      <c r="V14" s="3">
        <v>3009.4265999999998</v>
      </c>
      <c r="W14" s="3">
        <v>2994.5779000000002</v>
      </c>
      <c r="X14" s="3">
        <v>2973.3741</v>
      </c>
      <c r="Y14" s="3">
        <v>2937.6275999999998</v>
      </c>
      <c r="Z14" s="3">
        <v>2920.5353</v>
      </c>
      <c r="AA14" s="3">
        <v>2906.9661999999998</v>
      </c>
      <c r="AB14" s="3">
        <v>2921.4288000000001</v>
      </c>
      <c r="AC14" s="3">
        <v>2889.8692999999998</v>
      </c>
      <c r="AD14" s="3">
        <v>2839.4279999999999</v>
      </c>
      <c r="AE14" s="3">
        <v>2857.7154999999998</v>
      </c>
      <c r="AF14" s="3">
        <v>2866.6152000000002</v>
      </c>
      <c r="AG14" s="3">
        <v>2864.7728999999999</v>
      </c>
      <c r="AH14" s="3">
        <v>2898.9281999999998</v>
      </c>
      <c r="AI14" s="3">
        <v>2898.9281999999998</v>
      </c>
      <c r="AJ14" s="3">
        <v>2893.0164</v>
      </c>
      <c r="AK14" s="3">
        <v>2889.7139999999999</v>
      </c>
      <c r="AL14" s="3">
        <v>2885.3191999999999</v>
      </c>
      <c r="AM14" s="3">
        <v>2872.5342000000001</v>
      </c>
      <c r="AN14" s="3">
        <v>2879.1995000000002</v>
      </c>
      <c r="AO14" s="3">
        <v>2890.9454999999998</v>
      </c>
      <c r="AP14" s="3">
        <v>2874.1120000000001</v>
      </c>
      <c r="AQ14" s="3">
        <v>2859.0572000000002</v>
      </c>
    </row>
    <row r="15" spans="1:43" ht="14.25" customHeight="1" x14ac:dyDescent="0.35">
      <c r="A15" t="s">
        <v>2</v>
      </c>
      <c r="B15" s="19"/>
      <c r="C15" s="2" t="s">
        <v>20</v>
      </c>
      <c r="D15" s="2" t="s">
        <v>27</v>
      </c>
      <c r="E15" s="3">
        <v>146.4667</v>
      </c>
      <c r="F15" s="3">
        <v>148.22880000000001</v>
      </c>
      <c r="G15" s="3">
        <v>147.60579999999999</v>
      </c>
      <c r="H15" s="3">
        <v>148.54490000000001</v>
      </c>
      <c r="I15" s="3">
        <v>148.3142</v>
      </c>
      <c r="J15" s="3">
        <v>148.3142</v>
      </c>
      <c r="K15" s="3">
        <v>146.2474</v>
      </c>
      <c r="L15" s="3">
        <v>146.0917</v>
      </c>
      <c r="M15" s="3">
        <v>144.01560000000001</v>
      </c>
      <c r="N15" s="3">
        <v>144.25129999999999</v>
      </c>
      <c r="O15" s="3">
        <v>145.1978</v>
      </c>
      <c r="P15" s="3">
        <v>144.3605</v>
      </c>
      <c r="Q15" s="3">
        <v>144.47579999999999</v>
      </c>
      <c r="R15" s="3">
        <v>145.9452</v>
      </c>
      <c r="S15" s="3">
        <v>145.8955</v>
      </c>
      <c r="T15" s="3">
        <v>147.24039999999999</v>
      </c>
      <c r="U15" s="3">
        <v>146.22720000000001</v>
      </c>
      <c r="V15" s="3">
        <v>145.12690000000001</v>
      </c>
      <c r="W15" s="3">
        <v>143.84110000000001</v>
      </c>
      <c r="X15" s="3">
        <v>142.95429999999999</v>
      </c>
      <c r="Y15" s="3">
        <v>141.72909999999999</v>
      </c>
      <c r="Z15" s="3">
        <v>141.8665</v>
      </c>
      <c r="AA15" s="3">
        <v>140.19220000000001</v>
      </c>
      <c r="AB15" s="3">
        <v>140.8897</v>
      </c>
      <c r="AC15" s="3">
        <v>138.81190000000001</v>
      </c>
      <c r="AD15" s="3">
        <v>136.8039</v>
      </c>
      <c r="AE15" s="3">
        <v>138.2313</v>
      </c>
      <c r="AF15" s="3">
        <v>138.81569999999999</v>
      </c>
      <c r="AG15" s="3">
        <v>138.63409999999999</v>
      </c>
      <c r="AH15" s="3">
        <v>141.31809999999999</v>
      </c>
      <c r="AI15" s="3">
        <v>141.31809999999999</v>
      </c>
      <c r="AJ15" s="3">
        <v>140.75620000000001</v>
      </c>
      <c r="AK15" s="3">
        <v>140.15719999999999</v>
      </c>
      <c r="AL15" s="3">
        <v>139.64779999999999</v>
      </c>
      <c r="AM15" s="3">
        <v>139.42259999999999</v>
      </c>
      <c r="AN15" s="3">
        <v>140.73599999999999</v>
      </c>
      <c r="AO15" s="3">
        <v>140.6618</v>
      </c>
      <c r="AP15" s="3">
        <v>139.66759999999999</v>
      </c>
      <c r="AQ15" s="3">
        <v>138.7619</v>
      </c>
    </row>
    <row r="16" spans="1:43" ht="14.25" customHeight="1" x14ac:dyDescent="0.35">
      <c r="A16" t="s">
        <v>2</v>
      </c>
      <c r="B16" s="19"/>
      <c r="C16" s="2" t="s">
        <v>20</v>
      </c>
      <c r="D16" s="2" t="s">
        <v>21</v>
      </c>
      <c r="E16" s="3">
        <v>20.151199999999999</v>
      </c>
      <c r="F16" s="3">
        <v>20.171199999999999</v>
      </c>
      <c r="G16" s="3">
        <v>20.1694</v>
      </c>
      <c r="H16" s="3">
        <v>20.2136</v>
      </c>
      <c r="I16" s="3">
        <v>20.2271</v>
      </c>
      <c r="J16" s="3">
        <v>20.2271</v>
      </c>
      <c r="K16" s="3">
        <v>20.1113</v>
      </c>
      <c r="L16" s="3">
        <v>19.992799999999999</v>
      </c>
      <c r="M16" s="3">
        <v>19.986000000000001</v>
      </c>
      <c r="N16" s="3">
        <v>19.9894</v>
      </c>
      <c r="O16" s="3">
        <v>19.981300000000001</v>
      </c>
      <c r="P16" s="3">
        <v>20.0046</v>
      </c>
      <c r="Q16" s="3">
        <v>20.0029</v>
      </c>
      <c r="R16" s="3">
        <v>20.000699999999998</v>
      </c>
      <c r="S16" s="3">
        <v>19.990100000000002</v>
      </c>
      <c r="T16" s="3">
        <v>19.982399999999998</v>
      </c>
      <c r="U16" s="3">
        <v>19.869199999999999</v>
      </c>
      <c r="V16" s="3">
        <v>19.799900000000001</v>
      </c>
      <c r="W16" s="3">
        <v>19.689900000000002</v>
      </c>
      <c r="X16" s="3">
        <v>19.7119</v>
      </c>
      <c r="Y16" s="3">
        <v>19.682600000000001</v>
      </c>
      <c r="Z16" s="3">
        <v>19.6738</v>
      </c>
      <c r="AA16" s="3">
        <v>19.6492</v>
      </c>
      <c r="AB16" s="3">
        <v>19.747</v>
      </c>
      <c r="AC16" s="3">
        <v>19.274000000000001</v>
      </c>
      <c r="AD16" s="3">
        <v>18.9983</v>
      </c>
      <c r="AE16" s="3">
        <v>18.997299999999999</v>
      </c>
      <c r="AF16" s="3">
        <v>18.974</v>
      </c>
      <c r="AG16" s="3">
        <v>19.053999999999998</v>
      </c>
      <c r="AH16" s="3">
        <v>19.111799999999999</v>
      </c>
      <c r="AI16" s="3">
        <v>19.111799999999999</v>
      </c>
      <c r="AJ16" s="3">
        <v>19.1463</v>
      </c>
      <c r="AK16" s="3">
        <v>19.131</v>
      </c>
      <c r="AL16" s="3">
        <v>19.114999999999998</v>
      </c>
      <c r="AM16" s="3">
        <v>19.059699999999999</v>
      </c>
      <c r="AN16" s="3">
        <v>19.1599</v>
      </c>
      <c r="AO16" s="3">
        <v>19.0901</v>
      </c>
      <c r="AP16" s="3">
        <v>19.063700000000001</v>
      </c>
      <c r="AQ16" s="3">
        <v>19.062000000000001</v>
      </c>
    </row>
    <row r="17" spans="1:43" ht="14.25" customHeight="1" x14ac:dyDescent="0.35">
      <c r="A17" t="s">
        <v>2</v>
      </c>
      <c r="B17" s="19"/>
      <c r="C17" s="2" t="s">
        <v>20</v>
      </c>
      <c r="D17" s="2" t="s">
        <v>24</v>
      </c>
      <c r="E17" s="3">
        <v>0.71009999999999995</v>
      </c>
      <c r="F17" s="3">
        <v>0.71079999999999999</v>
      </c>
      <c r="G17" s="3">
        <v>0.71260000000000001</v>
      </c>
      <c r="H17" s="3">
        <v>0.71360000000000001</v>
      </c>
      <c r="I17" s="3">
        <v>0.71399999999999997</v>
      </c>
      <c r="J17" s="3">
        <v>0.71399999999999997</v>
      </c>
      <c r="K17" s="3">
        <v>0.72389999999999999</v>
      </c>
      <c r="L17" s="3">
        <v>0.72250000000000003</v>
      </c>
      <c r="M17" s="3">
        <v>0.70609999999999995</v>
      </c>
      <c r="N17" s="3">
        <v>0.70620000000000005</v>
      </c>
      <c r="O17" s="3">
        <v>0.70620000000000005</v>
      </c>
      <c r="P17" s="3">
        <v>0.70720000000000005</v>
      </c>
      <c r="Q17" s="3">
        <v>0.70689999999999997</v>
      </c>
      <c r="R17" s="3">
        <v>0.70679999999999998</v>
      </c>
      <c r="S17" s="3">
        <v>0.70630000000000004</v>
      </c>
      <c r="T17" s="3">
        <v>0.70479999999999998</v>
      </c>
      <c r="U17" s="3">
        <v>0.70079999999999998</v>
      </c>
      <c r="V17" s="3">
        <v>0.69879999999999998</v>
      </c>
      <c r="W17" s="3">
        <v>0.71189999999999998</v>
      </c>
      <c r="X17" s="3">
        <v>0.71050000000000002</v>
      </c>
      <c r="Y17" s="3">
        <v>0.70950000000000002</v>
      </c>
      <c r="Z17" s="3">
        <v>0.70909999999999995</v>
      </c>
      <c r="AA17" s="3">
        <v>0.70820000000000005</v>
      </c>
      <c r="AB17" s="3">
        <v>0.71179999999999999</v>
      </c>
      <c r="AC17" s="3">
        <v>0.69589999999999996</v>
      </c>
      <c r="AD17" s="3">
        <v>0.68669999999999998</v>
      </c>
      <c r="AE17" s="3">
        <v>0.68759999999999999</v>
      </c>
      <c r="AF17" s="3">
        <v>0.68899999999999995</v>
      </c>
      <c r="AG17" s="3">
        <v>0.69099999999999995</v>
      </c>
      <c r="AH17" s="3">
        <v>0.69410000000000005</v>
      </c>
      <c r="AI17" s="3">
        <v>0.69410000000000005</v>
      </c>
      <c r="AJ17" s="3">
        <v>0.69479999999999997</v>
      </c>
      <c r="AK17" s="3">
        <v>0.69340000000000002</v>
      </c>
      <c r="AL17" s="3">
        <v>0.69289999999999996</v>
      </c>
      <c r="AM17" s="3">
        <v>0.69079999999999997</v>
      </c>
      <c r="AN17" s="3">
        <v>0.69489999999999996</v>
      </c>
      <c r="AO17" s="3">
        <v>0.69230000000000003</v>
      </c>
      <c r="AP17" s="3">
        <v>0.69140000000000001</v>
      </c>
      <c r="AQ17" s="3">
        <v>0.69130000000000003</v>
      </c>
    </row>
    <row r="18" spans="1:43" ht="14.25" customHeight="1" x14ac:dyDescent="0.35">
      <c r="A18" t="s">
        <v>2</v>
      </c>
      <c r="B18" s="19"/>
      <c r="C18" s="2" t="s">
        <v>20</v>
      </c>
      <c r="D18" s="2" t="s">
        <v>23</v>
      </c>
      <c r="E18" s="3">
        <v>1.8176000000000001</v>
      </c>
      <c r="F18" s="3">
        <v>1.8149999999999999</v>
      </c>
      <c r="G18" s="3">
        <v>1.8156000000000001</v>
      </c>
      <c r="H18" s="3">
        <v>1.8181</v>
      </c>
      <c r="I18" s="3">
        <v>1.8181</v>
      </c>
      <c r="J18" s="3">
        <v>1.8181</v>
      </c>
      <c r="K18" s="3">
        <v>1.8071999999999999</v>
      </c>
      <c r="L18" s="3">
        <v>1.8137000000000001</v>
      </c>
      <c r="M18" s="3">
        <v>1.7955000000000001</v>
      </c>
      <c r="N18" s="3">
        <v>1.7947</v>
      </c>
      <c r="O18" s="3">
        <v>1.7932999999999999</v>
      </c>
      <c r="P18" s="3">
        <v>1.7894000000000001</v>
      </c>
      <c r="Q18" s="3">
        <v>1.794</v>
      </c>
      <c r="R18" s="3">
        <v>1.794</v>
      </c>
      <c r="S18" s="3">
        <v>1.7867999999999999</v>
      </c>
      <c r="T18" s="3">
        <v>1.7903</v>
      </c>
      <c r="U18" s="3">
        <v>1.7839</v>
      </c>
      <c r="V18" s="3">
        <v>1.7734000000000001</v>
      </c>
      <c r="W18" s="3">
        <v>1.7685999999999999</v>
      </c>
      <c r="X18" s="3">
        <v>1.7579</v>
      </c>
      <c r="Y18" s="3">
        <v>1.7541</v>
      </c>
      <c r="Z18" s="3">
        <v>1.7544999999999999</v>
      </c>
      <c r="AA18" s="3">
        <v>1.7523</v>
      </c>
      <c r="AB18" s="3">
        <v>1.7609999999999999</v>
      </c>
      <c r="AC18" s="3">
        <v>1.7182999999999999</v>
      </c>
      <c r="AD18" s="3">
        <v>1.6989000000000001</v>
      </c>
      <c r="AE18" s="3">
        <v>1.6982999999999999</v>
      </c>
      <c r="AF18" s="3">
        <v>1.7001999999999999</v>
      </c>
      <c r="AG18" s="3">
        <v>1.7016</v>
      </c>
      <c r="AH18" s="3">
        <v>1.6981999999999999</v>
      </c>
      <c r="AI18" s="3">
        <v>1.6981999999999999</v>
      </c>
      <c r="AJ18" s="3">
        <v>1.7008000000000001</v>
      </c>
      <c r="AK18" s="3">
        <v>1.7038</v>
      </c>
      <c r="AL18" s="3">
        <v>1.6978</v>
      </c>
      <c r="AM18" s="3">
        <v>1.698</v>
      </c>
      <c r="AN18" s="3">
        <v>1.7075</v>
      </c>
      <c r="AO18" s="3">
        <v>1.7007000000000001</v>
      </c>
      <c r="AP18" s="3">
        <v>1.7011000000000001</v>
      </c>
      <c r="AQ18" s="3">
        <v>1.7009000000000001</v>
      </c>
    </row>
    <row r="19" spans="1:43" ht="14.25" customHeight="1" x14ac:dyDescent="0.35">
      <c r="A19" t="s">
        <v>2</v>
      </c>
      <c r="B19" s="19"/>
      <c r="C19" s="2" t="s">
        <v>20</v>
      </c>
      <c r="D19" s="2" t="s">
        <v>28</v>
      </c>
      <c r="E19" s="3">
        <v>107.57340000000001</v>
      </c>
      <c r="F19" s="3">
        <v>107.1189</v>
      </c>
      <c r="G19" s="3">
        <v>106.70569999999999</v>
      </c>
      <c r="H19" s="3">
        <v>106.5249</v>
      </c>
      <c r="I19" s="3">
        <v>105.5258</v>
      </c>
      <c r="J19" s="3">
        <v>105.5258</v>
      </c>
      <c r="K19" s="3">
        <v>106.8747</v>
      </c>
      <c r="L19" s="3">
        <v>111.0522</v>
      </c>
      <c r="M19" s="3">
        <v>109.2851</v>
      </c>
      <c r="N19" s="3">
        <v>110.01260000000001</v>
      </c>
      <c r="O19" s="3">
        <v>111.4134</v>
      </c>
      <c r="P19" s="3">
        <v>112.0775</v>
      </c>
      <c r="Q19" s="3">
        <v>111.0476</v>
      </c>
      <c r="R19" s="3">
        <v>109.68980000000001</v>
      </c>
      <c r="S19" s="3">
        <v>110.2548</v>
      </c>
      <c r="T19" s="3">
        <v>109.7372</v>
      </c>
      <c r="U19" s="3">
        <v>108.8567</v>
      </c>
      <c r="V19" s="3">
        <v>107.7814</v>
      </c>
      <c r="W19" s="3">
        <v>109.22029999999999</v>
      </c>
      <c r="X19" s="3">
        <v>110.1823</v>
      </c>
      <c r="Y19" s="3">
        <v>110.736</v>
      </c>
      <c r="Z19" s="3">
        <v>110.92789999999999</v>
      </c>
      <c r="AA19" s="3">
        <v>111.518</v>
      </c>
      <c r="AB19" s="3">
        <v>112.0728</v>
      </c>
      <c r="AC19" s="3">
        <v>108.6737</v>
      </c>
      <c r="AD19" s="3">
        <v>107.1189</v>
      </c>
      <c r="AE19" s="3">
        <v>106.6486</v>
      </c>
      <c r="AF19" s="3">
        <v>106.09269999999999</v>
      </c>
      <c r="AG19" s="3">
        <v>105.81950000000001</v>
      </c>
      <c r="AH19" s="3">
        <v>107.2914</v>
      </c>
      <c r="AI19" s="3">
        <v>107.2914</v>
      </c>
      <c r="AJ19" s="3">
        <v>106.56059999999999</v>
      </c>
      <c r="AK19" s="3">
        <v>106.06489999999999</v>
      </c>
      <c r="AL19" s="3">
        <v>106.1581</v>
      </c>
      <c r="AM19" s="3">
        <v>106.3073</v>
      </c>
      <c r="AN19" s="3">
        <v>107.0968</v>
      </c>
      <c r="AO19" s="3">
        <v>106.38500000000001</v>
      </c>
      <c r="AP19" s="3">
        <v>105.5331</v>
      </c>
      <c r="AQ19" s="3">
        <v>105.07429999999999</v>
      </c>
    </row>
    <row r="20" spans="1:43" ht="14.25" customHeight="1" x14ac:dyDescent="0.35">
      <c r="A20" t="s">
        <v>2</v>
      </c>
      <c r="B20" s="19"/>
      <c r="C20" s="2" t="s">
        <v>20</v>
      </c>
      <c r="D20" s="2" t="s">
        <v>26</v>
      </c>
      <c r="E20" s="3">
        <v>1.4417</v>
      </c>
      <c r="F20" s="3">
        <v>1.4432</v>
      </c>
      <c r="G20" s="3">
        <v>1.4436</v>
      </c>
      <c r="H20" s="3">
        <v>1.4456</v>
      </c>
      <c r="I20" s="3">
        <v>1.4466000000000001</v>
      </c>
      <c r="J20" s="3">
        <v>1.4466000000000001</v>
      </c>
      <c r="K20" s="3">
        <v>1.4862</v>
      </c>
      <c r="L20" s="3">
        <v>1.4815</v>
      </c>
      <c r="M20" s="3">
        <v>1.4297</v>
      </c>
      <c r="N20" s="3">
        <v>1.4298999999999999</v>
      </c>
      <c r="O20" s="3">
        <v>1.4293</v>
      </c>
      <c r="P20" s="3">
        <v>1.4313</v>
      </c>
      <c r="Q20" s="3">
        <v>1.4309000000000001</v>
      </c>
      <c r="R20" s="3">
        <v>1.4307000000000001</v>
      </c>
      <c r="S20" s="3">
        <v>1.4297</v>
      </c>
      <c r="T20" s="3">
        <v>1.4294</v>
      </c>
      <c r="U20" s="3">
        <v>1.421</v>
      </c>
      <c r="V20" s="3">
        <v>1.4162999999999999</v>
      </c>
      <c r="W20" s="3">
        <v>1.4596</v>
      </c>
      <c r="X20" s="3">
        <v>1.4567000000000001</v>
      </c>
      <c r="Y20" s="3">
        <v>1.4545999999999999</v>
      </c>
      <c r="Z20" s="3">
        <v>1.4539</v>
      </c>
      <c r="AA20" s="3">
        <v>1.4520999999999999</v>
      </c>
      <c r="AB20" s="3">
        <v>1.4593</v>
      </c>
      <c r="AC20" s="3">
        <v>1.4244000000000001</v>
      </c>
      <c r="AD20" s="3">
        <v>1.4039999999999999</v>
      </c>
      <c r="AE20" s="3">
        <v>1.4038999999999999</v>
      </c>
      <c r="AF20" s="3">
        <v>1.4065000000000001</v>
      </c>
      <c r="AG20" s="3">
        <v>1.4080999999999999</v>
      </c>
      <c r="AH20" s="3">
        <v>1.4129</v>
      </c>
      <c r="AI20" s="3">
        <v>1.4129</v>
      </c>
      <c r="AJ20" s="3">
        <v>1.4155</v>
      </c>
      <c r="AK20" s="3">
        <v>1.4137999999999999</v>
      </c>
      <c r="AL20" s="3">
        <v>1.4132</v>
      </c>
      <c r="AM20" s="3">
        <v>1.4085000000000001</v>
      </c>
      <c r="AN20" s="3">
        <v>1.4158999999999999</v>
      </c>
      <c r="AO20" s="3">
        <v>1.4108000000000001</v>
      </c>
      <c r="AP20" s="3">
        <v>1.4094</v>
      </c>
      <c r="AQ20" s="3">
        <v>1.4087000000000001</v>
      </c>
    </row>
    <row r="21" spans="1:43" ht="14.25" customHeight="1" x14ac:dyDescent="0.35">
      <c r="A21" t="s">
        <v>2</v>
      </c>
      <c r="B21" s="19"/>
      <c r="C21" s="2" t="s">
        <v>20</v>
      </c>
      <c r="D21" s="2" t="s">
        <v>25</v>
      </c>
      <c r="E21" s="11">
        <f t="shared" ref="E21" si="138">E12/E54</f>
        <v>709.68719346049056</v>
      </c>
      <c r="F21" s="11">
        <f t="shared" ref="F21:G21" si="139">F12/F54</f>
        <v>710.39215258855586</v>
      </c>
      <c r="G21" s="11">
        <f t="shared" si="139"/>
        <v>710.60362397820165</v>
      </c>
      <c r="H21" s="11">
        <f t="shared" ref="H21:I21" si="140">H12/H54</f>
        <v>711.6095095367848</v>
      </c>
      <c r="I21" s="11">
        <f t="shared" si="140"/>
        <v>712.08670299727521</v>
      </c>
      <c r="J21" s="11">
        <f t="shared" ref="J21:K21" si="141">J12/J54</f>
        <v>712.08670299727521</v>
      </c>
      <c r="K21" s="11">
        <f t="shared" si="141"/>
        <v>709.10081743869216</v>
      </c>
      <c r="L21" s="11">
        <f t="shared" ref="L21:M21" si="142">L12/L54</f>
        <v>706.55858310626706</v>
      </c>
      <c r="M21" s="11">
        <f t="shared" si="142"/>
        <v>703.59760217983649</v>
      </c>
      <c r="N21" s="11">
        <f t="shared" ref="N21:O21" si="143">N12/N54</f>
        <v>703.71689373297011</v>
      </c>
      <c r="O21" s="11">
        <f t="shared" si="143"/>
        <v>703.4322070844687</v>
      </c>
      <c r="P21" s="11">
        <f t="shared" ref="P21:Q21" si="144">P12/P54</f>
        <v>704.5248773841962</v>
      </c>
      <c r="Q21" s="11">
        <f t="shared" si="144"/>
        <v>704.19408719346052</v>
      </c>
      <c r="R21" s="11">
        <f t="shared" ref="R21:S21" si="145">R12/R54</f>
        <v>704.11547683923709</v>
      </c>
      <c r="S21" s="11">
        <f t="shared" si="145"/>
        <v>703.74130790190736</v>
      </c>
      <c r="T21" s="11">
        <f t="shared" ref="T21:U21" si="146">T12/T54</f>
        <v>703.47288828337878</v>
      </c>
      <c r="U21" s="11">
        <f t="shared" si="146"/>
        <v>699.48455040871931</v>
      </c>
      <c r="V21" s="11">
        <f t="shared" ref="V21:W21" si="147">V12/V54</f>
        <v>697.04708446866493</v>
      </c>
      <c r="W21" s="11">
        <f t="shared" si="147"/>
        <v>696.39095367847415</v>
      </c>
      <c r="X21" s="11">
        <f t="shared" ref="X21:Y21" si="148">X12/X54</f>
        <v>695.01904632152593</v>
      </c>
      <c r="Y21" s="11">
        <f t="shared" si="148"/>
        <v>693.98602179836507</v>
      </c>
      <c r="Z21" s="11">
        <f t="shared" ref="Z21:AA21" si="149">Z12/Z54</f>
        <v>693.67694822888291</v>
      </c>
      <c r="AA21" s="11">
        <f t="shared" si="149"/>
        <v>692.80931880108994</v>
      </c>
      <c r="AB21" s="11">
        <f t="shared" ref="AB21:AC21" si="150">AB12/AB54</f>
        <v>696.25613079019081</v>
      </c>
      <c r="AC21" s="11">
        <f t="shared" si="150"/>
        <v>679.58084468664856</v>
      </c>
      <c r="AD21" s="11">
        <f t="shared" ref="AD21:AE21" si="151">AD12/AD54</f>
        <v>669.85811989100819</v>
      </c>
      <c r="AE21" s="11">
        <f t="shared" si="151"/>
        <v>669.82286103542231</v>
      </c>
      <c r="AF21" s="11">
        <f t="shared" ref="AF21:AG21" si="152">AF12/AF54</f>
        <v>670.81247956403274</v>
      </c>
      <c r="AG21" s="11">
        <f t="shared" si="152"/>
        <v>671.82381471389658</v>
      </c>
      <c r="AH21" s="11">
        <f t="shared" ref="AH21:AI21" si="153">AH12/AH54</f>
        <v>673.86</v>
      </c>
      <c r="AI21" s="11">
        <f t="shared" si="153"/>
        <v>673.86</v>
      </c>
      <c r="AJ21" s="11">
        <f t="shared" ref="AJ21:AK21" si="154">AJ12/AJ54</f>
        <v>675.07738419618533</v>
      </c>
      <c r="AK21" s="11">
        <f t="shared" si="154"/>
        <v>674.53782016348782</v>
      </c>
      <c r="AL21" s="11">
        <f t="shared" ref="AL21:AM21" si="155">AL12/AL54</f>
        <v>673.97386920980932</v>
      </c>
      <c r="AM21" s="11">
        <f t="shared" si="155"/>
        <v>672.02444141689364</v>
      </c>
      <c r="AN21" s="11">
        <f t="shared" ref="AN21:AO21" si="156">AN12/AN54</f>
        <v>675.55585831062672</v>
      </c>
      <c r="AO21" s="11">
        <f t="shared" si="156"/>
        <v>673.09539509536785</v>
      </c>
      <c r="AP21" s="11">
        <f t="shared" ref="AP21:AQ21" si="157">AP12/AP54</f>
        <v>672.16272479564032</v>
      </c>
      <c r="AQ21" s="11">
        <f t="shared" si="157"/>
        <v>672.10307901907356</v>
      </c>
    </row>
    <row r="22" spans="1:43" ht="14.25" customHeight="1" x14ac:dyDescent="0.35">
      <c r="A22" t="s">
        <v>3</v>
      </c>
      <c r="B22" s="19" t="s">
        <v>3</v>
      </c>
      <c r="C22" s="2" t="s">
        <v>21</v>
      </c>
      <c r="D22" s="2" t="s">
        <v>17</v>
      </c>
      <c r="E22" s="3">
        <v>129.24289999999999</v>
      </c>
      <c r="F22" s="3">
        <v>129.23840000000001</v>
      </c>
      <c r="G22" s="3">
        <v>129.23859999999999</v>
      </c>
      <c r="H22" s="3">
        <v>129.23910000000001</v>
      </c>
      <c r="I22" s="3">
        <v>129.23869999999999</v>
      </c>
      <c r="J22" s="3">
        <v>129.2381</v>
      </c>
      <c r="K22" s="3">
        <v>129.2371</v>
      </c>
      <c r="L22" s="3">
        <v>129.24209999999999</v>
      </c>
      <c r="M22" s="3">
        <v>129.24100000000001</v>
      </c>
      <c r="N22" s="3">
        <v>129.24270000000001</v>
      </c>
      <c r="O22" s="3">
        <v>129.24180000000001</v>
      </c>
      <c r="P22" s="3">
        <v>129.2424</v>
      </c>
      <c r="Q22" s="3">
        <v>129.23990000000001</v>
      </c>
      <c r="R22" s="3">
        <v>129.24260000000001</v>
      </c>
      <c r="S22" s="3">
        <v>129.2456</v>
      </c>
      <c r="T22" s="3">
        <v>129.2439</v>
      </c>
      <c r="U22" s="3">
        <v>129.24950000000001</v>
      </c>
      <c r="V22" s="3">
        <v>129.25919999999999</v>
      </c>
      <c r="W22" s="3">
        <v>129.2638</v>
      </c>
      <c r="X22" s="3">
        <v>129.25229999999999</v>
      </c>
      <c r="Y22" s="3">
        <v>129.25229999999999</v>
      </c>
      <c r="Z22" s="3">
        <v>129.24010000000001</v>
      </c>
      <c r="AA22" s="3">
        <v>129.24010000000001</v>
      </c>
      <c r="AB22" s="3">
        <v>129.23830000000001</v>
      </c>
      <c r="AC22" s="3">
        <v>129.23500000000001</v>
      </c>
      <c r="AD22" s="3">
        <v>129.24</v>
      </c>
      <c r="AE22" s="3">
        <v>129.23339999999999</v>
      </c>
      <c r="AF22" s="3">
        <v>129.23920000000001</v>
      </c>
      <c r="AG22" s="3">
        <v>129.23849999999999</v>
      </c>
      <c r="AH22" s="3">
        <v>129.2398</v>
      </c>
      <c r="AI22" s="3">
        <v>129.2398</v>
      </c>
      <c r="AJ22" s="3">
        <v>129.2398</v>
      </c>
      <c r="AK22" s="3">
        <v>129.23949999999999</v>
      </c>
      <c r="AL22" s="3">
        <v>129.24109999999999</v>
      </c>
      <c r="AM22" s="3">
        <v>129.24</v>
      </c>
      <c r="AN22" s="3">
        <v>129.24039999999999</v>
      </c>
      <c r="AO22" s="3">
        <v>129.24039999999999</v>
      </c>
      <c r="AP22" s="3">
        <v>129.24109999999999</v>
      </c>
      <c r="AQ22" s="3">
        <v>129.23929999999999</v>
      </c>
    </row>
    <row r="23" spans="1:43" ht="14.25" customHeight="1" x14ac:dyDescent="0.35">
      <c r="A23" t="s">
        <v>3</v>
      </c>
      <c r="B23" s="19"/>
      <c r="C23" s="2" t="s">
        <v>21</v>
      </c>
      <c r="D23" s="2" t="s">
        <v>18</v>
      </c>
      <c r="E23" s="3">
        <v>177.5797</v>
      </c>
      <c r="F23" s="3">
        <v>177.5154</v>
      </c>
      <c r="G23" s="3">
        <v>175.6934</v>
      </c>
      <c r="H23" s="3">
        <v>176.2757</v>
      </c>
      <c r="I23" s="3">
        <v>175.95849999999999</v>
      </c>
      <c r="J23" s="3">
        <v>176.09979999999999</v>
      </c>
      <c r="K23" s="3">
        <v>175.6138</v>
      </c>
      <c r="L23" s="3">
        <v>175.86619999999999</v>
      </c>
      <c r="M23" s="3">
        <v>175.27019999999999</v>
      </c>
      <c r="N23" s="3">
        <v>173.9736</v>
      </c>
      <c r="O23" s="3">
        <v>173.6816</v>
      </c>
      <c r="P23" s="3">
        <v>173.08789999999999</v>
      </c>
      <c r="Q23" s="3">
        <v>173.1104</v>
      </c>
      <c r="R23" s="3">
        <v>173.36600000000001</v>
      </c>
      <c r="S23" s="3">
        <v>173.44110000000001</v>
      </c>
      <c r="T23" s="3">
        <v>174.15620000000001</v>
      </c>
      <c r="U23" s="3">
        <v>174.84870000000001</v>
      </c>
      <c r="V23" s="3">
        <v>175.55340000000001</v>
      </c>
      <c r="W23" s="3">
        <v>175.1266</v>
      </c>
      <c r="X23" s="3">
        <v>172.5583</v>
      </c>
      <c r="Y23" s="3">
        <v>172.5583</v>
      </c>
      <c r="Z23" s="3">
        <v>172.5291</v>
      </c>
      <c r="AA23" s="3">
        <v>172.5291</v>
      </c>
      <c r="AB23" s="3">
        <v>170.58160000000001</v>
      </c>
      <c r="AC23" s="3">
        <v>171.6112</v>
      </c>
      <c r="AD23" s="3">
        <v>171.6566</v>
      </c>
      <c r="AE23" s="3">
        <v>171.93860000000001</v>
      </c>
      <c r="AF23" s="3">
        <v>173.57470000000001</v>
      </c>
      <c r="AG23" s="3">
        <v>174.05189999999999</v>
      </c>
      <c r="AH23" s="3">
        <v>174.48570000000001</v>
      </c>
      <c r="AI23" s="3">
        <v>175.4495</v>
      </c>
      <c r="AJ23" s="3">
        <v>175.4495</v>
      </c>
      <c r="AK23" s="3">
        <v>174.9967</v>
      </c>
      <c r="AL23" s="3">
        <v>174.52719999999999</v>
      </c>
      <c r="AM23" s="3">
        <v>173.86660000000001</v>
      </c>
      <c r="AN23" s="3">
        <v>174.60380000000001</v>
      </c>
      <c r="AO23" s="3">
        <v>174.60380000000001</v>
      </c>
      <c r="AP23" s="3">
        <v>173.85509999999999</v>
      </c>
      <c r="AQ23" s="3">
        <v>174.5248</v>
      </c>
    </row>
    <row r="24" spans="1:43" ht="14.25" customHeight="1" x14ac:dyDescent="0.35">
      <c r="A24" t="s">
        <v>3</v>
      </c>
      <c r="B24" s="19"/>
      <c r="C24" s="2" t="s">
        <v>21</v>
      </c>
      <c r="D24" s="2" t="s">
        <v>19</v>
      </c>
      <c r="E24" s="3">
        <v>152.2869</v>
      </c>
      <c r="F24" s="3">
        <v>152.39789999999999</v>
      </c>
      <c r="G24" s="3">
        <v>152.0557</v>
      </c>
      <c r="H24" s="3">
        <v>151.9529</v>
      </c>
      <c r="I24" s="3">
        <v>152.0752</v>
      </c>
      <c r="J24" s="3">
        <v>151.70609999999999</v>
      </c>
      <c r="K24" s="3">
        <v>151.3948</v>
      </c>
      <c r="L24" s="3">
        <v>151.71080000000001</v>
      </c>
      <c r="M24" s="3">
        <v>150.98580000000001</v>
      </c>
      <c r="N24" s="3">
        <v>150.7422</v>
      </c>
      <c r="O24" s="3">
        <v>150.97380000000001</v>
      </c>
      <c r="P24" s="3">
        <v>150.15379999999999</v>
      </c>
      <c r="Q24" s="3">
        <v>150.2285</v>
      </c>
      <c r="R24" s="3">
        <v>150.083</v>
      </c>
      <c r="S24" s="3">
        <v>150.3126</v>
      </c>
      <c r="T24" s="3">
        <v>151.07320000000001</v>
      </c>
      <c r="U24" s="3">
        <v>151.66139999999999</v>
      </c>
      <c r="V24" s="3">
        <v>152.24789999999999</v>
      </c>
      <c r="W24" s="3">
        <v>152.08529999999999</v>
      </c>
      <c r="X24" s="3">
        <v>149.73230000000001</v>
      </c>
      <c r="Y24" s="3">
        <v>149.73230000000001</v>
      </c>
      <c r="Z24" s="3">
        <v>149.32400000000001</v>
      </c>
      <c r="AA24" s="3">
        <v>149.32400000000001</v>
      </c>
      <c r="AB24" s="3">
        <v>147.64830000000001</v>
      </c>
      <c r="AC24" s="3">
        <v>149.62180000000001</v>
      </c>
      <c r="AD24" s="3">
        <v>149.33680000000001</v>
      </c>
      <c r="AE24" s="3">
        <v>149.62</v>
      </c>
      <c r="AF24" s="3">
        <v>150.47970000000001</v>
      </c>
      <c r="AG24" s="3">
        <v>150.83430000000001</v>
      </c>
      <c r="AH24" s="3">
        <v>150.94479999999999</v>
      </c>
      <c r="AI24" s="3">
        <v>151.25579999999999</v>
      </c>
      <c r="AJ24" s="3">
        <v>151.25579999999999</v>
      </c>
      <c r="AK24" s="3">
        <v>150.8871</v>
      </c>
      <c r="AL24" s="3">
        <v>150.78559999999999</v>
      </c>
      <c r="AM24" s="3">
        <v>150.51939999999999</v>
      </c>
      <c r="AN24" s="3">
        <v>151.2371</v>
      </c>
      <c r="AO24" s="3">
        <v>151.2371</v>
      </c>
      <c r="AP24" s="3">
        <v>150.14580000000001</v>
      </c>
      <c r="AQ24" s="3">
        <v>150.4281</v>
      </c>
    </row>
    <row r="25" spans="1:43" ht="14.25" customHeight="1" x14ac:dyDescent="0.35">
      <c r="A25" t="s">
        <v>3</v>
      </c>
      <c r="B25" s="19"/>
      <c r="C25" s="2" t="s">
        <v>21</v>
      </c>
      <c r="D25" s="2" t="s">
        <v>27</v>
      </c>
      <c r="E25" s="3">
        <v>7.3010000000000002</v>
      </c>
      <c r="F25" s="3">
        <v>7.3360000000000003</v>
      </c>
      <c r="G25" s="3">
        <v>7.3049999999999997</v>
      </c>
      <c r="H25" s="3">
        <v>7.3741000000000003</v>
      </c>
      <c r="I25" s="3">
        <v>7.2960000000000003</v>
      </c>
      <c r="J25" s="3">
        <v>7.2828999999999997</v>
      </c>
      <c r="K25" s="3">
        <v>7.2702999999999998</v>
      </c>
      <c r="L25" s="3">
        <v>7.2622</v>
      </c>
      <c r="M25" s="3">
        <v>7.2790999999999997</v>
      </c>
      <c r="N25" s="3">
        <v>7.1942000000000004</v>
      </c>
      <c r="O25" s="3">
        <v>7.2264999999999997</v>
      </c>
      <c r="P25" s="3">
        <v>7.2263999999999999</v>
      </c>
      <c r="Q25" s="3">
        <v>7.2407000000000004</v>
      </c>
      <c r="R25" s="3">
        <v>7.2511000000000001</v>
      </c>
      <c r="S25" s="3">
        <v>7.2983000000000002</v>
      </c>
      <c r="T25" s="3">
        <v>7.3361999999999998</v>
      </c>
      <c r="U25" s="3">
        <v>7.3615000000000004</v>
      </c>
      <c r="V25" s="3">
        <v>7.3779000000000003</v>
      </c>
      <c r="W25" s="3">
        <v>7.3779000000000003</v>
      </c>
      <c r="X25" s="3">
        <v>7.2191999999999998</v>
      </c>
      <c r="Y25" s="3">
        <v>7.2191999999999998</v>
      </c>
      <c r="Z25" s="3">
        <v>7.2313999999999998</v>
      </c>
      <c r="AA25" s="3">
        <v>7.2313999999999998</v>
      </c>
      <c r="AB25" s="3">
        <v>7.0940000000000003</v>
      </c>
      <c r="AC25" s="3">
        <v>7.1642999999999999</v>
      </c>
      <c r="AD25" s="3">
        <v>7.2323000000000004</v>
      </c>
      <c r="AE25" s="3">
        <v>7.2043999999999997</v>
      </c>
      <c r="AF25" s="3">
        <v>7.2878999999999996</v>
      </c>
      <c r="AG25" s="3">
        <v>7.2979000000000003</v>
      </c>
      <c r="AH25" s="3">
        <v>7.3513999999999999</v>
      </c>
      <c r="AI25" s="3">
        <v>7.3484999999999996</v>
      </c>
      <c r="AJ25" s="3">
        <v>7.3484999999999996</v>
      </c>
      <c r="AK25" s="3">
        <v>7.3376999999999999</v>
      </c>
      <c r="AL25" s="3">
        <v>7.3144999999999998</v>
      </c>
      <c r="AM25" s="3">
        <v>7.2958999999999996</v>
      </c>
      <c r="AN25" s="3">
        <v>7.3997000000000002</v>
      </c>
      <c r="AO25" s="3">
        <v>7.3997000000000002</v>
      </c>
      <c r="AP25" s="3">
        <v>7.3250000000000002</v>
      </c>
      <c r="AQ25" s="3">
        <v>7.3117000000000001</v>
      </c>
    </row>
    <row r="26" spans="1:43" ht="14.25" customHeight="1" x14ac:dyDescent="0.35">
      <c r="A26" t="s">
        <v>3</v>
      </c>
      <c r="B26" s="19"/>
      <c r="C26" s="2" t="s">
        <v>21</v>
      </c>
      <c r="D26" s="2" t="s">
        <v>25</v>
      </c>
      <c r="E26" s="11">
        <f t="shared" ref="E26" si="158">E22/E54</f>
        <v>35.216049046321523</v>
      </c>
      <c r="F26" s="11">
        <f t="shared" ref="F26:G26" si="159">F22/F54</f>
        <v>35.214822888283386</v>
      </c>
      <c r="G26" s="11">
        <f t="shared" si="159"/>
        <v>35.214877384196186</v>
      </c>
      <c r="H26" s="11">
        <f t="shared" ref="H26:I26" si="160">H22/H54</f>
        <v>35.215013623978201</v>
      </c>
      <c r="I26" s="11">
        <f t="shared" si="160"/>
        <v>35.214904632152589</v>
      </c>
      <c r="J26" s="11">
        <f t="shared" ref="J26:K26" si="161">J22/J54</f>
        <v>35.21474114441417</v>
      </c>
      <c r="K26" s="11">
        <f t="shared" si="161"/>
        <v>35.214468664850138</v>
      </c>
      <c r="L26" s="11">
        <f t="shared" ref="L26:M26" si="162">L22/L54</f>
        <v>35.215831062670297</v>
      </c>
      <c r="M26" s="11">
        <f t="shared" si="162"/>
        <v>35.215531335149869</v>
      </c>
      <c r="N26" s="11">
        <f t="shared" ref="N26:O26" si="163">N22/N54</f>
        <v>35.215994550408723</v>
      </c>
      <c r="O26" s="11">
        <f t="shared" si="163"/>
        <v>35.215749318801095</v>
      </c>
      <c r="P26" s="11">
        <f t="shared" ref="P26:Q26" si="164">P22/P54</f>
        <v>35.215912806539514</v>
      </c>
      <c r="Q26" s="11">
        <f t="shared" si="164"/>
        <v>35.215231607629427</v>
      </c>
      <c r="R26" s="11">
        <f t="shared" ref="R26:S26" si="165">R22/R54</f>
        <v>35.21596730245232</v>
      </c>
      <c r="S26" s="11">
        <f t="shared" si="165"/>
        <v>35.216784741144416</v>
      </c>
      <c r="T26" s="11">
        <f t="shared" ref="T26:U26" si="166">T22/T54</f>
        <v>35.216321525885562</v>
      </c>
      <c r="U26" s="11">
        <f t="shared" si="166"/>
        <v>35.217847411444147</v>
      </c>
      <c r="V26" s="11">
        <f t="shared" ref="V26:W26" si="167">V22/V54</f>
        <v>35.220490463215256</v>
      </c>
      <c r="W26" s="11">
        <f t="shared" si="167"/>
        <v>35.22174386920981</v>
      </c>
      <c r="X26" s="11">
        <f t="shared" ref="X26:Y26" si="168">X22/X54</f>
        <v>35.218610354223429</v>
      </c>
      <c r="Y26" s="11">
        <f t="shared" si="168"/>
        <v>35.218610354223429</v>
      </c>
      <c r="Z26" s="11">
        <f t="shared" ref="Z26:AA26" si="169">Z22/Z54</f>
        <v>35.21528610354224</v>
      </c>
      <c r="AA26" s="11">
        <f t="shared" si="169"/>
        <v>35.21528610354224</v>
      </c>
      <c r="AB26" s="11">
        <f t="shared" ref="AB26:AC26" si="170">AB22/AB54</f>
        <v>35.214795640326976</v>
      </c>
      <c r="AC26" s="11">
        <f t="shared" si="170"/>
        <v>35.213896457765671</v>
      </c>
      <c r="AD26" s="11">
        <f t="shared" ref="AD26:AE26" si="171">AD22/AD54</f>
        <v>35.215258855585837</v>
      </c>
      <c r="AE26" s="11">
        <f t="shared" si="171"/>
        <v>35.213460490463213</v>
      </c>
      <c r="AF26" s="11">
        <f t="shared" ref="AF26:AG26" si="172">AF22/AF54</f>
        <v>35.215040871934612</v>
      </c>
      <c r="AG26" s="11">
        <f t="shared" si="172"/>
        <v>35.214850136239782</v>
      </c>
      <c r="AH26" s="11">
        <f t="shared" ref="AH26:AI26" si="173">AH22/AH54</f>
        <v>35.215204359673024</v>
      </c>
      <c r="AI26" s="11">
        <f t="shared" si="173"/>
        <v>35.215204359673024</v>
      </c>
      <c r="AJ26" s="11">
        <f t="shared" ref="AJ26:AK26" si="174">AJ22/AJ54</f>
        <v>35.215204359673024</v>
      </c>
      <c r="AK26" s="11">
        <f t="shared" si="174"/>
        <v>35.215122615803814</v>
      </c>
      <c r="AL26" s="11">
        <f t="shared" ref="AL26:AM26" si="175">AL22/AL54</f>
        <v>35.215558583106265</v>
      </c>
      <c r="AM26" s="11">
        <f t="shared" si="175"/>
        <v>35.215258855585837</v>
      </c>
      <c r="AN26" s="11">
        <f t="shared" ref="AN26:AO26" si="176">AN22/AN54</f>
        <v>35.215367847411443</v>
      </c>
      <c r="AO26" s="11">
        <f t="shared" si="176"/>
        <v>35.215367847411443</v>
      </c>
      <c r="AP26" s="11">
        <f t="shared" ref="AP26:AQ26" si="177">AP22/AP54</f>
        <v>35.215558583106265</v>
      </c>
      <c r="AQ26" s="11">
        <f t="shared" si="177"/>
        <v>35.215068119891008</v>
      </c>
    </row>
    <row r="27" spans="1:43" ht="14.25" customHeight="1" x14ac:dyDescent="0.35">
      <c r="A27" t="s">
        <v>4</v>
      </c>
      <c r="B27" s="19" t="s">
        <v>4</v>
      </c>
      <c r="C27" s="2" t="s">
        <v>24</v>
      </c>
      <c r="D27" s="2" t="s">
        <v>17</v>
      </c>
      <c r="E27" s="9">
        <v>3594.86</v>
      </c>
      <c r="F27" s="9">
        <v>3586.27</v>
      </c>
      <c r="G27" s="9">
        <v>3586.23</v>
      </c>
      <c r="H27" s="9">
        <v>3586</v>
      </c>
      <c r="I27" s="9">
        <v>3590.36</v>
      </c>
      <c r="J27" s="9">
        <v>3592.82</v>
      </c>
      <c r="K27" s="9">
        <v>3589.09</v>
      </c>
      <c r="L27" s="9">
        <v>3584.32</v>
      </c>
      <c r="M27" s="9">
        <v>3583.05</v>
      </c>
      <c r="N27" s="9">
        <v>3584.5</v>
      </c>
      <c r="O27" s="9">
        <v>3583.77</v>
      </c>
      <c r="P27" s="9">
        <v>3582.82</v>
      </c>
      <c r="Q27" s="9">
        <v>3583.32</v>
      </c>
      <c r="R27" s="9">
        <v>3583.41</v>
      </c>
      <c r="S27" s="9">
        <v>3584.41</v>
      </c>
      <c r="T27" s="9">
        <v>3589.32</v>
      </c>
      <c r="U27" s="9">
        <v>3589.32</v>
      </c>
      <c r="V27" s="9">
        <v>3588.59</v>
      </c>
      <c r="W27" s="9">
        <v>3588.59</v>
      </c>
      <c r="X27" s="9">
        <v>3585.14</v>
      </c>
      <c r="Y27" s="9">
        <v>3585.14</v>
      </c>
      <c r="Z27" s="9">
        <v>3585.09</v>
      </c>
      <c r="AA27" s="9">
        <v>3584.68</v>
      </c>
      <c r="AB27" s="9">
        <v>3582.86</v>
      </c>
      <c r="AC27" s="9">
        <v>3580.41</v>
      </c>
      <c r="AD27" s="9">
        <v>3575.64</v>
      </c>
      <c r="AE27" s="9">
        <v>3567.73</v>
      </c>
      <c r="AF27" s="9">
        <v>3565</v>
      </c>
      <c r="AG27" s="9">
        <v>3560.91</v>
      </c>
      <c r="AH27" s="9">
        <v>3556.09</v>
      </c>
      <c r="AI27" s="9">
        <v>3556.09</v>
      </c>
      <c r="AJ27" s="9">
        <v>3560.5</v>
      </c>
      <c r="AK27" s="9">
        <v>3560.5</v>
      </c>
      <c r="AL27" s="9">
        <v>3569.36</v>
      </c>
      <c r="AM27" s="9">
        <v>3569.36</v>
      </c>
      <c r="AN27" s="9">
        <v>3562.09</v>
      </c>
      <c r="AO27" s="9">
        <v>3560.5</v>
      </c>
      <c r="AP27" s="9">
        <v>3556.05</v>
      </c>
      <c r="AQ27" s="9">
        <v>3553</v>
      </c>
    </row>
    <row r="28" spans="1:43" ht="14.25" customHeight="1" x14ac:dyDescent="0.35">
      <c r="A28" t="s">
        <v>4</v>
      </c>
      <c r="B28" s="19"/>
      <c r="C28" s="2" t="s">
        <v>24</v>
      </c>
      <c r="D28" s="2" t="s">
        <v>18</v>
      </c>
      <c r="E28" s="9">
        <v>4940.7700000000004</v>
      </c>
      <c r="F28" s="9">
        <v>4925.38</v>
      </c>
      <c r="G28" s="9">
        <v>4891.9699999999993</v>
      </c>
      <c r="H28" s="9">
        <v>4903.4964</v>
      </c>
      <c r="I28" s="9">
        <v>4890.07</v>
      </c>
      <c r="J28" s="9">
        <v>4895.57</v>
      </c>
      <c r="K28" s="9">
        <v>4876.4949999999999</v>
      </c>
      <c r="L28" s="9">
        <v>4877.8950000000004</v>
      </c>
      <c r="M28" s="9">
        <v>4855.7450000000008</v>
      </c>
      <c r="N28" s="9">
        <v>4826.165</v>
      </c>
      <c r="O28" s="9">
        <v>4817.3</v>
      </c>
      <c r="P28" s="9">
        <v>4804.1949999999997</v>
      </c>
      <c r="Q28" s="9">
        <v>4799.4949999999999</v>
      </c>
      <c r="R28" s="9">
        <v>4807.5</v>
      </c>
      <c r="S28" s="9">
        <v>4810.99</v>
      </c>
      <c r="T28" s="9">
        <v>4833.7350000000006</v>
      </c>
      <c r="U28" s="9">
        <v>4833.7350000000006</v>
      </c>
      <c r="V28" s="9">
        <v>4872.2250000000004</v>
      </c>
      <c r="W28" s="9">
        <v>4872.2250000000004</v>
      </c>
      <c r="X28" s="9">
        <v>4813.7649999999994</v>
      </c>
      <c r="Y28" s="9">
        <v>4813.7649999999994</v>
      </c>
      <c r="Z28" s="9">
        <v>4792.5450000000001</v>
      </c>
      <c r="AA28" s="9">
        <v>4757.9400000000005</v>
      </c>
      <c r="AB28" s="9">
        <v>4730.4449999999997</v>
      </c>
      <c r="AC28" s="9">
        <v>4757.2849999999999</v>
      </c>
      <c r="AD28" s="9">
        <v>4746.6550000000007</v>
      </c>
      <c r="AE28" s="9">
        <v>4747.2150000000001</v>
      </c>
      <c r="AF28" s="9">
        <v>4787.4349999999995</v>
      </c>
      <c r="AG28" s="9">
        <v>4796.1849999999995</v>
      </c>
      <c r="AH28" s="9">
        <v>4804.625</v>
      </c>
      <c r="AI28" s="9">
        <v>4804.625</v>
      </c>
      <c r="AJ28" s="9">
        <v>4828.3899999999994</v>
      </c>
      <c r="AK28" s="9">
        <v>4828.3899999999994</v>
      </c>
      <c r="AL28" s="9">
        <v>4816.8</v>
      </c>
      <c r="AM28" s="9">
        <v>4801.32</v>
      </c>
      <c r="AN28" s="9">
        <v>4769.99</v>
      </c>
      <c r="AO28" s="9">
        <v>4810.2349999999997</v>
      </c>
      <c r="AP28" s="9">
        <v>4784.66</v>
      </c>
      <c r="AQ28" s="9">
        <v>4799.04</v>
      </c>
    </row>
    <row r="29" spans="1:43" ht="14.25" customHeight="1" x14ac:dyDescent="0.35">
      <c r="A29" t="s">
        <v>4</v>
      </c>
      <c r="B29" s="19"/>
      <c r="C29" s="2" t="s">
        <v>24</v>
      </c>
      <c r="D29" s="2" t="s">
        <v>19</v>
      </c>
      <c r="E29" s="9">
        <v>4236.18</v>
      </c>
      <c r="F29" s="9">
        <v>4227.8449999999993</v>
      </c>
      <c r="G29" s="9">
        <v>4229.5949999999993</v>
      </c>
      <c r="H29" s="9">
        <v>4224.6666000000005</v>
      </c>
      <c r="I29" s="9">
        <v>4226.5650000000005</v>
      </c>
      <c r="J29" s="9">
        <v>4215.45</v>
      </c>
      <c r="K29" s="9">
        <v>4205.33</v>
      </c>
      <c r="L29" s="9">
        <v>4207.99</v>
      </c>
      <c r="M29" s="9">
        <v>4183.5649999999996</v>
      </c>
      <c r="N29" s="9">
        <v>4182.7449999999999</v>
      </c>
      <c r="O29" s="9">
        <v>4188.3449999999993</v>
      </c>
      <c r="P29" s="9">
        <v>4163.2299999999996</v>
      </c>
      <c r="Q29" s="9">
        <v>4161.665</v>
      </c>
      <c r="R29" s="9">
        <v>4162.84</v>
      </c>
      <c r="S29" s="9">
        <v>4169.38</v>
      </c>
      <c r="T29" s="9">
        <v>4194.835</v>
      </c>
      <c r="U29" s="9">
        <v>4194.835</v>
      </c>
      <c r="V29" s="9">
        <v>4224.4850000000006</v>
      </c>
      <c r="W29" s="9">
        <v>4224.4850000000006</v>
      </c>
      <c r="X29" s="9">
        <v>4209.3099999999995</v>
      </c>
      <c r="Y29" s="9">
        <v>4209.3099999999995</v>
      </c>
      <c r="Z29" s="9">
        <v>4145.7950000000001</v>
      </c>
      <c r="AA29" s="9">
        <v>4103.7350000000006</v>
      </c>
      <c r="AB29" s="9">
        <v>4095.92</v>
      </c>
      <c r="AC29" s="9">
        <v>4143.96</v>
      </c>
      <c r="AD29" s="9">
        <v>4128.07</v>
      </c>
      <c r="AE29" s="9">
        <v>4132.1400000000003</v>
      </c>
      <c r="AF29" s="9">
        <v>4152.5050000000001</v>
      </c>
      <c r="AG29" s="9">
        <v>4155.5749999999998</v>
      </c>
      <c r="AH29" s="9">
        <v>4154.93</v>
      </c>
      <c r="AI29" s="9">
        <v>4154.93</v>
      </c>
      <c r="AJ29" s="9">
        <v>4167.9150000000009</v>
      </c>
      <c r="AK29" s="9">
        <v>4167.9150000000009</v>
      </c>
      <c r="AL29" s="9">
        <v>4148.92</v>
      </c>
      <c r="AM29" s="9">
        <v>4157.7649999999994</v>
      </c>
      <c r="AN29" s="9">
        <v>4126.5</v>
      </c>
      <c r="AO29" s="9">
        <v>4165.7800000000007</v>
      </c>
      <c r="AP29" s="9">
        <v>4131.9500000000007</v>
      </c>
      <c r="AQ29" s="9">
        <v>4136.75</v>
      </c>
    </row>
    <row r="30" spans="1:43" ht="14.25" customHeight="1" x14ac:dyDescent="0.35">
      <c r="A30" t="s">
        <v>4</v>
      </c>
      <c r="B30" s="19"/>
      <c r="C30" s="2" t="s">
        <v>24</v>
      </c>
      <c r="D30" s="2" t="s">
        <v>21</v>
      </c>
      <c r="E30" s="9">
        <v>27.86</v>
      </c>
      <c r="F30" s="9">
        <v>27.75</v>
      </c>
      <c r="G30" s="9">
        <v>27.75</v>
      </c>
      <c r="H30" s="9">
        <v>27.755417960000003</v>
      </c>
      <c r="I30" s="9">
        <v>27.785</v>
      </c>
      <c r="J30" s="9">
        <v>27.79</v>
      </c>
      <c r="K30" s="9">
        <v>27.774999999999999</v>
      </c>
      <c r="L30" s="9">
        <v>27.740000000000002</v>
      </c>
      <c r="M30" s="9">
        <v>27.73</v>
      </c>
      <c r="N30" s="9">
        <v>27.740000000000002</v>
      </c>
      <c r="O30" s="9">
        <v>27.73</v>
      </c>
      <c r="P30" s="9">
        <v>27.725000000000001</v>
      </c>
      <c r="Q30" s="9">
        <v>27.73</v>
      </c>
      <c r="R30" s="9">
        <v>27.73</v>
      </c>
      <c r="S30" s="9">
        <v>27.740000000000002</v>
      </c>
      <c r="T30" s="9">
        <v>27.774999999999999</v>
      </c>
      <c r="U30" s="9">
        <v>27.774999999999999</v>
      </c>
      <c r="V30" s="9">
        <v>27.77</v>
      </c>
      <c r="W30" s="9">
        <v>27.77</v>
      </c>
      <c r="X30" s="9">
        <v>27.745000000000001</v>
      </c>
      <c r="Y30" s="9">
        <v>27.745000000000001</v>
      </c>
      <c r="Z30" s="9">
        <v>27.740000000000002</v>
      </c>
      <c r="AA30" s="9">
        <v>27.73</v>
      </c>
      <c r="AB30" s="9">
        <v>27.725000000000001</v>
      </c>
      <c r="AC30" s="9">
        <v>27.71</v>
      </c>
      <c r="AD30" s="9">
        <v>27.67</v>
      </c>
      <c r="AE30" s="9">
        <v>27.6</v>
      </c>
      <c r="AF30" s="9">
        <v>27.59</v>
      </c>
      <c r="AG30" s="9">
        <v>27.555</v>
      </c>
      <c r="AH30" s="9">
        <v>27.52</v>
      </c>
      <c r="AI30" s="9">
        <v>27.52</v>
      </c>
      <c r="AJ30" s="9">
        <v>27.565000000000001</v>
      </c>
      <c r="AK30" s="9">
        <v>27.565000000000001</v>
      </c>
      <c r="AL30" s="9">
        <v>27.61</v>
      </c>
      <c r="AM30" s="9">
        <v>27.619999999999997</v>
      </c>
      <c r="AN30" s="9">
        <v>27.56</v>
      </c>
      <c r="AO30" s="9">
        <v>27.55</v>
      </c>
      <c r="AP30" s="9">
        <v>27.52</v>
      </c>
      <c r="AQ30" s="9">
        <v>27.49</v>
      </c>
    </row>
    <row r="31" spans="1:43" ht="14.5" x14ac:dyDescent="0.35">
      <c r="A31" t="s">
        <v>4</v>
      </c>
      <c r="B31" s="19"/>
      <c r="C31" s="2" t="s">
        <v>24</v>
      </c>
      <c r="D31" s="2" t="s">
        <v>25</v>
      </c>
      <c r="E31" s="11">
        <f t="shared" ref="E31" si="178">E27/E54</f>
        <v>979.52588555858313</v>
      </c>
      <c r="F31" s="11">
        <f t="shared" ref="F31:G31" si="179">F27/F54</f>
        <v>977.18528610354224</v>
      </c>
      <c r="G31" s="11">
        <f t="shared" si="179"/>
        <v>977.17438692098096</v>
      </c>
      <c r="H31" s="11">
        <f t="shared" ref="H31:I31" si="180">H27/H54</f>
        <v>977.11171662125344</v>
      </c>
      <c r="I31" s="11">
        <f t="shared" si="180"/>
        <v>978.29972752043602</v>
      </c>
      <c r="J31" s="11">
        <f t="shared" ref="J31:K31" si="181">J27/J54</f>
        <v>978.97002724795652</v>
      </c>
      <c r="K31" s="11">
        <f t="shared" si="181"/>
        <v>977.95367847411455</v>
      </c>
      <c r="L31" s="11">
        <f t="shared" ref="L31:M31" si="182">L27/L54</f>
        <v>976.65395095367853</v>
      </c>
      <c r="M31" s="11">
        <f t="shared" si="182"/>
        <v>976.30790190735706</v>
      </c>
      <c r="N31" s="11">
        <f t="shared" ref="N31:O31" si="183">N27/N54</f>
        <v>976.70299727520432</v>
      </c>
      <c r="O31" s="11">
        <f t="shared" si="183"/>
        <v>976.50408719346046</v>
      </c>
      <c r="P31" s="11">
        <f t="shared" ref="P31:Q31" si="184">P27/P54</f>
        <v>976.24523160762953</v>
      </c>
      <c r="Q31" s="11">
        <f t="shared" si="184"/>
        <v>976.38147138964587</v>
      </c>
      <c r="R31" s="11">
        <f t="shared" ref="R31:S31" si="185">R27/R54</f>
        <v>976.40599455040865</v>
      </c>
      <c r="S31" s="11">
        <f t="shared" si="185"/>
        <v>976.67847411444143</v>
      </c>
      <c r="T31" s="11">
        <f t="shared" ref="T31:U31" si="186">T27/T54</f>
        <v>978.01634877384197</v>
      </c>
      <c r="U31" s="11">
        <f t="shared" si="186"/>
        <v>978.01634877384197</v>
      </c>
      <c r="V31" s="11">
        <f t="shared" ref="V31:W31" si="187">V27/V54</f>
        <v>977.81743869209811</v>
      </c>
      <c r="W31" s="11">
        <f t="shared" si="187"/>
        <v>977.81743869209811</v>
      </c>
      <c r="X31" s="11">
        <f t="shared" ref="X31:Y31" si="188">X27/X54</f>
        <v>976.87738419618529</v>
      </c>
      <c r="Y31" s="11">
        <f t="shared" si="188"/>
        <v>976.87738419618529</v>
      </c>
      <c r="Z31" s="11">
        <f t="shared" ref="Z31:AA31" si="189">Z27/Z54</f>
        <v>976.86376021798367</v>
      </c>
      <c r="AA31" s="11">
        <f t="shared" si="189"/>
        <v>976.75204359673023</v>
      </c>
      <c r="AB31" s="11">
        <f t="shared" ref="AB31:AC31" si="190">AB27/AB54</f>
        <v>976.25613079019081</v>
      </c>
      <c r="AC31" s="11">
        <f t="shared" si="190"/>
        <v>975.58855585831066</v>
      </c>
      <c r="AD31" s="11">
        <f t="shared" ref="AD31:AE31" si="191">AD27/AD54</f>
        <v>974.28882833787463</v>
      </c>
      <c r="AE31" s="11">
        <f t="shared" si="191"/>
        <v>972.1335149863761</v>
      </c>
      <c r="AF31" s="11">
        <f t="shared" ref="AF31:AG31" si="192">AF27/AF54</f>
        <v>971.38964577656679</v>
      </c>
      <c r="AG31" s="11">
        <f t="shared" si="192"/>
        <v>970.27520435967301</v>
      </c>
      <c r="AH31" s="11">
        <f t="shared" ref="AH31:AI31" si="193">AH27/AH54</f>
        <v>968.96185286103548</v>
      </c>
      <c r="AI31" s="11">
        <f t="shared" si="193"/>
        <v>968.96185286103548</v>
      </c>
      <c r="AJ31" s="11">
        <f t="shared" ref="AJ31:AK31" si="194">AJ27/AJ54</f>
        <v>970.16348773841969</v>
      </c>
      <c r="AK31" s="11">
        <f t="shared" si="194"/>
        <v>970.16348773841969</v>
      </c>
      <c r="AL31" s="11">
        <f t="shared" ref="AL31:AM31" si="195">AL27/AL54</f>
        <v>972.57765667574938</v>
      </c>
      <c r="AM31" s="11">
        <f t="shared" si="195"/>
        <v>972.57765667574938</v>
      </c>
      <c r="AN31" s="11">
        <f t="shared" ref="AN31:AO31" si="196">AN27/AN54</f>
        <v>970.5967302452317</v>
      </c>
      <c r="AO31" s="11">
        <f t="shared" si="196"/>
        <v>970.16348773841969</v>
      </c>
      <c r="AP31" s="11">
        <f t="shared" ref="AP31:AQ31" si="197">AP27/AP54</f>
        <v>968.95095367847421</v>
      </c>
      <c r="AQ31" s="11">
        <f t="shared" si="197"/>
        <v>968.11989100817436</v>
      </c>
    </row>
    <row r="32" spans="1:43" ht="14.5" x14ac:dyDescent="0.35">
      <c r="A32" t="s">
        <v>5</v>
      </c>
      <c r="B32" s="19" t="s">
        <v>5</v>
      </c>
      <c r="C32" s="2" t="s">
        <v>22</v>
      </c>
      <c r="D32" s="2" t="s">
        <v>17</v>
      </c>
      <c r="E32" s="9">
        <v>135.4787</v>
      </c>
      <c r="F32" s="9">
        <v>135.45439999999999</v>
      </c>
      <c r="G32" s="9">
        <v>136.30459999999999</v>
      </c>
      <c r="H32" s="9">
        <v>135.1559</v>
      </c>
      <c r="I32" s="9">
        <v>135.79519999999999</v>
      </c>
      <c r="J32" s="9">
        <v>136.41499999999999</v>
      </c>
      <c r="K32" s="9">
        <v>135.27610000000001</v>
      </c>
      <c r="L32" s="9">
        <v>135.27610000000001</v>
      </c>
      <c r="M32" s="9">
        <v>136.4982</v>
      </c>
      <c r="N32" s="9">
        <v>136.4982</v>
      </c>
      <c r="O32" s="9">
        <v>136.54400000000001</v>
      </c>
      <c r="P32" s="9">
        <v>136.44499999999999</v>
      </c>
      <c r="Q32" s="9">
        <v>136.47730000000001</v>
      </c>
      <c r="R32" s="9">
        <v>136.47730000000001</v>
      </c>
      <c r="S32" s="9">
        <v>136.69579999999999</v>
      </c>
      <c r="T32" s="9">
        <v>138.13249999999999</v>
      </c>
      <c r="U32" s="9">
        <v>138.13249999999999</v>
      </c>
      <c r="V32" s="9">
        <v>136.8613</v>
      </c>
      <c r="W32" s="9">
        <v>138.66820000000001</v>
      </c>
      <c r="X32" s="9">
        <v>137.77959999999999</v>
      </c>
      <c r="Y32" s="9">
        <v>138.27770000000001</v>
      </c>
      <c r="Z32" s="9">
        <v>138.20740000000001</v>
      </c>
      <c r="AA32" s="9">
        <v>137.9485</v>
      </c>
      <c r="AB32" s="9">
        <v>138.11539999999999</v>
      </c>
      <c r="AC32" s="9">
        <v>138.1687</v>
      </c>
      <c r="AD32" s="9">
        <v>138.1575</v>
      </c>
      <c r="AE32" s="9">
        <v>138.1575</v>
      </c>
      <c r="AF32" s="9">
        <v>138.9665</v>
      </c>
      <c r="AG32" s="9">
        <v>139.5847</v>
      </c>
      <c r="AH32" s="9">
        <v>140.15129999999999</v>
      </c>
      <c r="AI32" s="9">
        <v>141.11080000000001</v>
      </c>
      <c r="AJ32" s="9">
        <v>140.64660000000001</v>
      </c>
      <c r="AK32" s="9">
        <v>140.94649999999999</v>
      </c>
      <c r="AL32" s="9">
        <v>141.77950000000001</v>
      </c>
      <c r="AM32" s="9">
        <v>141.34899999999999</v>
      </c>
      <c r="AN32" s="9">
        <v>141.50059999999999</v>
      </c>
      <c r="AO32" s="9">
        <v>141.50059999999999</v>
      </c>
      <c r="AP32" s="9">
        <v>142.83430000000001</v>
      </c>
      <c r="AQ32" s="9">
        <v>142.42910000000001</v>
      </c>
    </row>
    <row r="33" spans="1:43" ht="14.5" x14ac:dyDescent="0.35">
      <c r="A33" t="s">
        <v>5</v>
      </c>
      <c r="B33" s="19"/>
      <c r="C33" s="2" t="s">
        <v>22</v>
      </c>
      <c r="D33" s="2" t="s">
        <v>18</v>
      </c>
      <c r="E33" s="9">
        <v>186.44120000000001</v>
      </c>
      <c r="F33" s="9">
        <v>187.60980000000001</v>
      </c>
      <c r="G33" s="9">
        <v>187.71180000000001</v>
      </c>
      <c r="H33" s="9">
        <v>185.41849999999999</v>
      </c>
      <c r="I33" s="9">
        <v>185.76519999999999</v>
      </c>
      <c r="J33" s="9">
        <v>186.24039999999999</v>
      </c>
      <c r="K33" s="9">
        <v>184.64580000000001</v>
      </c>
      <c r="L33" s="9">
        <v>184.64580000000001</v>
      </c>
      <c r="M33" s="9">
        <v>185.2911</v>
      </c>
      <c r="N33" s="9">
        <v>185.2911</v>
      </c>
      <c r="O33" s="9">
        <v>183.99629999999999</v>
      </c>
      <c r="P33" s="9">
        <v>183.70910000000001</v>
      </c>
      <c r="Q33" s="9">
        <v>183.80760000000001</v>
      </c>
      <c r="R33" s="9">
        <v>183.80760000000001</v>
      </c>
      <c r="S33" s="9">
        <v>184.172</v>
      </c>
      <c r="T33" s="9">
        <v>186.83359999999999</v>
      </c>
      <c r="U33" s="9">
        <v>186.83359999999999</v>
      </c>
      <c r="V33" s="9">
        <v>185.9263</v>
      </c>
      <c r="W33" s="9">
        <v>188.5908</v>
      </c>
      <c r="X33" s="9">
        <v>186.309</v>
      </c>
      <c r="Y33" s="9">
        <v>186.33699999999999</v>
      </c>
      <c r="Z33" s="9">
        <v>185.0573</v>
      </c>
      <c r="AA33" s="9">
        <v>185.2345</v>
      </c>
      <c r="AB33" s="9">
        <v>183.3895</v>
      </c>
      <c r="AC33" s="9">
        <v>184.46100000000001</v>
      </c>
      <c r="AD33" s="9">
        <v>184.54329999999999</v>
      </c>
      <c r="AE33" s="9">
        <v>184.54329999999999</v>
      </c>
      <c r="AF33" s="9">
        <v>186.6182</v>
      </c>
      <c r="AG33" s="9">
        <v>188.6095</v>
      </c>
      <c r="AH33" s="9">
        <v>189.41759999999999</v>
      </c>
      <c r="AI33" s="9">
        <v>192.64320000000001</v>
      </c>
      <c r="AJ33" s="9">
        <v>191.6558</v>
      </c>
      <c r="AK33" s="9">
        <v>191.14109999999999</v>
      </c>
      <c r="AL33" s="9">
        <v>192.15520000000001</v>
      </c>
      <c r="AM33" s="9">
        <v>191.60249999999999</v>
      </c>
      <c r="AN33" s="9">
        <v>190.71019999999999</v>
      </c>
      <c r="AO33" s="9">
        <v>190.71019999999999</v>
      </c>
      <c r="AP33" s="9">
        <v>193.3741</v>
      </c>
      <c r="AQ33" s="9">
        <v>192.29570000000001</v>
      </c>
    </row>
    <row r="34" spans="1:43" ht="14.25" customHeight="1" x14ac:dyDescent="0.35">
      <c r="A34" t="s">
        <v>5</v>
      </c>
      <c r="B34" s="19"/>
      <c r="C34" s="2" t="s">
        <v>22</v>
      </c>
      <c r="D34" s="2" t="s">
        <v>19</v>
      </c>
      <c r="E34" s="9">
        <v>159.5694</v>
      </c>
      <c r="F34" s="9">
        <v>160.86089999999999</v>
      </c>
      <c r="G34" s="9">
        <v>161.2363</v>
      </c>
      <c r="H34" s="9">
        <v>160.08850000000001</v>
      </c>
      <c r="I34" s="9">
        <v>160.33770000000001</v>
      </c>
      <c r="J34" s="9">
        <v>160.60679999999999</v>
      </c>
      <c r="K34" s="9">
        <v>159.101</v>
      </c>
      <c r="L34" s="9">
        <v>159.101</v>
      </c>
      <c r="M34" s="9">
        <v>160.32329999999999</v>
      </c>
      <c r="N34" s="9">
        <v>160.32329999999999</v>
      </c>
      <c r="O34" s="9">
        <v>159.5035</v>
      </c>
      <c r="P34" s="9">
        <v>159.2045</v>
      </c>
      <c r="Q34" s="9">
        <v>158.94059999999999</v>
      </c>
      <c r="R34" s="9">
        <v>158.94059999999999</v>
      </c>
      <c r="S34" s="9">
        <v>159.43219999999999</v>
      </c>
      <c r="T34" s="9">
        <v>162.1591</v>
      </c>
      <c r="U34" s="9">
        <v>162.1591</v>
      </c>
      <c r="V34" s="9">
        <v>161.06649999999999</v>
      </c>
      <c r="W34" s="9">
        <v>163.65520000000001</v>
      </c>
      <c r="X34" s="9">
        <v>162.35400000000001</v>
      </c>
      <c r="Y34" s="9">
        <v>161.95609999999999</v>
      </c>
      <c r="Z34" s="9">
        <v>160.32749999999999</v>
      </c>
      <c r="AA34" s="9">
        <v>159.8082</v>
      </c>
      <c r="AB34" s="9">
        <v>158.58500000000001</v>
      </c>
      <c r="AC34" s="9">
        <v>160.3689</v>
      </c>
      <c r="AD34" s="9">
        <v>160.28649999999999</v>
      </c>
      <c r="AE34" s="9">
        <v>160.28649999999999</v>
      </c>
      <c r="AF34" s="9">
        <v>162.85640000000001</v>
      </c>
      <c r="AG34" s="9">
        <v>163.30260000000001</v>
      </c>
      <c r="AH34" s="9">
        <v>163.43039999999999</v>
      </c>
      <c r="AI34" s="9">
        <v>165.8116</v>
      </c>
      <c r="AJ34" s="9">
        <v>165.18109999999999</v>
      </c>
      <c r="AK34" s="9">
        <v>164.8717</v>
      </c>
      <c r="AL34" s="9">
        <v>166.05430000000001</v>
      </c>
      <c r="AM34" s="9">
        <v>165.42580000000001</v>
      </c>
      <c r="AN34" s="9">
        <v>164.9324</v>
      </c>
      <c r="AO34" s="9">
        <v>164.9324</v>
      </c>
      <c r="AP34" s="9">
        <v>167.07599999999999</v>
      </c>
      <c r="AQ34" s="9">
        <v>165.87190000000001</v>
      </c>
    </row>
    <row r="35" spans="1:43" ht="14.25" customHeight="1" x14ac:dyDescent="0.35">
      <c r="A35" t="s">
        <v>5</v>
      </c>
      <c r="B35" s="19"/>
      <c r="C35" s="2" t="s">
        <v>22</v>
      </c>
      <c r="D35" s="2" t="s">
        <v>21</v>
      </c>
      <c r="E35" s="9">
        <v>1.0617000000000001</v>
      </c>
      <c r="F35" s="9">
        <v>1.0616000000000001</v>
      </c>
      <c r="G35" s="9">
        <v>1.0686</v>
      </c>
      <c r="H35" s="9">
        <v>1.05965</v>
      </c>
      <c r="I35" s="9">
        <v>1.0624</v>
      </c>
      <c r="J35" s="9">
        <v>1.0663</v>
      </c>
      <c r="K35" s="9">
        <v>1.0603</v>
      </c>
      <c r="L35" s="9">
        <v>1.0603</v>
      </c>
      <c r="M35" s="9">
        <v>1.0701000000000001</v>
      </c>
      <c r="N35" s="9">
        <v>1.0701000000000001</v>
      </c>
      <c r="O35" s="9">
        <v>1.0656000000000001</v>
      </c>
      <c r="P35" s="9">
        <v>1.0703</v>
      </c>
      <c r="Q35" s="9">
        <v>1.0705</v>
      </c>
      <c r="R35" s="9">
        <v>1.0705</v>
      </c>
      <c r="S35" s="9">
        <v>1.0681499999999999</v>
      </c>
      <c r="T35" s="9">
        <v>1.079</v>
      </c>
      <c r="U35" s="9">
        <v>1.079</v>
      </c>
      <c r="V35" s="9">
        <v>1.0720000000000001</v>
      </c>
      <c r="W35" s="9">
        <v>1.0872999999999999</v>
      </c>
      <c r="X35" s="9">
        <v>1.0808</v>
      </c>
      <c r="Y35" s="9">
        <v>1.0843</v>
      </c>
      <c r="Z35" s="9">
        <v>1.0827</v>
      </c>
      <c r="AA35" s="9">
        <v>1.0817000000000001</v>
      </c>
      <c r="AB35" s="9">
        <v>1.0833999999999999</v>
      </c>
      <c r="AC35" s="9">
        <v>1.0838000000000001</v>
      </c>
      <c r="AD35" s="9">
        <v>1.0837000000000001</v>
      </c>
      <c r="AE35" s="9">
        <v>1.0837000000000001</v>
      </c>
      <c r="AF35" s="9">
        <v>1.0895999999999999</v>
      </c>
      <c r="AG35" s="9">
        <v>1.0949</v>
      </c>
      <c r="AH35" s="9">
        <v>1.0993999999999999</v>
      </c>
      <c r="AI35" s="9">
        <v>1.1069</v>
      </c>
      <c r="AJ35" s="9">
        <v>1.1032</v>
      </c>
      <c r="AK35" s="9">
        <v>1.1026</v>
      </c>
      <c r="AL35" s="9">
        <v>1.1064000000000001</v>
      </c>
      <c r="AM35" s="9">
        <v>1.1086</v>
      </c>
      <c r="AN35" s="9">
        <v>1.1096999999999999</v>
      </c>
      <c r="AO35" s="9">
        <v>1.1096999999999999</v>
      </c>
      <c r="AP35" s="9">
        <v>1.1204000000000001</v>
      </c>
      <c r="AQ35" s="9">
        <v>1.1146</v>
      </c>
    </row>
    <row r="36" spans="1:43" ht="14.5" x14ac:dyDescent="0.35">
      <c r="A36" t="s">
        <v>5</v>
      </c>
      <c r="B36" s="19"/>
      <c r="C36" s="2" t="s">
        <v>22</v>
      </c>
      <c r="D36" s="2" t="s">
        <v>25</v>
      </c>
      <c r="E36" s="11">
        <f t="shared" ref="E36:F36" si="198">E32/E54</f>
        <v>36.915177111716623</v>
      </c>
      <c r="F36" s="11">
        <f t="shared" si="198"/>
        <v>36.908555858310628</v>
      </c>
      <c r="G36" s="11">
        <f t="shared" ref="G36" si="199">G32/G54</f>
        <v>37.140217983651226</v>
      </c>
      <c r="H36" s="11">
        <f t="shared" ref="H36:I36" si="200">H32/H54</f>
        <v>36.827220708446866</v>
      </c>
      <c r="I36" s="11">
        <f t="shared" si="200"/>
        <v>37.001416893732966</v>
      </c>
      <c r="J36" s="11">
        <f t="shared" ref="J36:K36" si="201">J32/J54</f>
        <v>37.170299727520437</v>
      </c>
      <c r="K36" s="11">
        <f t="shared" si="201"/>
        <v>36.859972752043603</v>
      </c>
      <c r="L36" s="11">
        <f t="shared" ref="L36:M36" si="202">L32/L54</f>
        <v>36.859972752043603</v>
      </c>
      <c r="M36" s="11">
        <f t="shared" si="202"/>
        <v>37.192970027247959</v>
      </c>
      <c r="N36" s="11">
        <f t="shared" ref="N36:O36" si="203">N32/N54</f>
        <v>37.192970027247959</v>
      </c>
      <c r="O36" s="11">
        <f t="shared" si="203"/>
        <v>37.205449591280654</v>
      </c>
      <c r="P36" s="11">
        <f t="shared" ref="P36:Q36" si="204">P32/P54</f>
        <v>37.178474114441414</v>
      </c>
      <c r="Q36" s="11">
        <f t="shared" si="204"/>
        <v>37.187275204359679</v>
      </c>
      <c r="R36" s="11">
        <f t="shared" ref="R36:S36" si="205">R32/R54</f>
        <v>37.187275204359679</v>
      </c>
      <c r="S36" s="11">
        <f t="shared" si="205"/>
        <v>37.246811989100813</v>
      </c>
      <c r="T36" s="11">
        <f t="shared" ref="T36:U36" si="206">T32/T54</f>
        <v>37.638283378746593</v>
      </c>
      <c r="U36" s="11">
        <f t="shared" si="206"/>
        <v>37.638283378746593</v>
      </c>
      <c r="V36" s="11">
        <f t="shared" ref="V36:W36" si="207">V32/V54</f>
        <v>37.291907356948229</v>
      </c>
      <c r="W36" s="11">
        <f t="shared" si="207"/>
        <v>37.784250681198913</v>
      </c>
      <c r="X36" s="11">
        <f t="shared" ref="X36:Y36" si="208">X32/X54</f>
        <v>37.542125340599455</v>
      </c>
      <c r="Y36" s="11">
        <f t="shared" si="208"/>
        <v>37.677847411444148</v>
      </c>
      <c r="Z36" s="11">
        <f t="shared" ref="Z36:AA36" si="209">Z32/Z54</f>
        <v>37.658692098092644</v>
      </c>
      <c r="AA36" s="11">
        <f t="shared" si="209"/>
        <v>37.58814713896458</v>
      </c>
      <c r="AB36" s="11">
        <f t="shared" ref="AB36:AC36" si="210">AB32/AB54</f>
        <v>37.633623978201634</v>
      </c>
      <c r="AC36" s="11">
        <f t="shared" si="210"/>
        <v>37.648147138964582</v>
      </c>
      <c r="AD36" s="11">
        <f t="shared" ref="AD36:AE36" si="211">AD32/AD54</f>
        <v>37.645095367847411</v>
      </c>
      <c r="AE36" s="11">
        <f t="shared" si="211"/>
        <v>37.645095367847411</v>
      </c>
      <c r="AF36" s="11">
        <f t="shared" ref="AF36:AG36" si="212">AF32/AF54</f>
        <v>37.865531335149861</v>
      </c>
      <c r="AG36" s="11">
        <f t="shared" si="212"/>
        <v>38.033978201634881</v>
      </c>
      <c r="AH36" s="11">
        <f t="shared" ref="AH36:AI36" si="213">AH32/AH54</f>
        <v>38.188365122615799</v>
      </c>
      <c r="AI36" s="11">
        <f t="shared" si="213"/>
        <v>38.449809264305181</v>
      </c>
      <c r="AJ36" s="11">
        <f t="shared" ref="AJ36:AK36" si="214">AJ32/AJ54</f>
        <v>38.323324250681203</v>
      </c>
      <c r="AK36" s="11">
        <f t="shared" si="214"/>
        <v>38.405040871934602</v>
      </c>
      <c r="AL36" s="11">
        <f t="shared" ref="AL36:AM36" si="215">AL32/AL54</f>
        <v>38.632016348773845</v>
      </c>
      <c r="AM36" s="11">
        <f t="shared" si="215"/>
        <v>38.514713896457764</v>
      </c>
      <c r="AN36" s="11">
        <f t="shared" ref="AN36:AO36" si="216">AN32/AN54</f>
        <v>38.556021798365123</v>
      </c>
      <c r="AO36" s="11">
        <f t="shared" si="216"/>
        <v>38.556021798365123</v>
      </c>
      <c r="AP36" s="11">
        <f t="shared" ref="AP36:AQ36" si="217">AP32/AP54</f>
        <v>38.919427792915535</v>
      </c>
      <c r="AQ36" s="11">
        <f t="shared" si="217"/>
        <v>38.809019073569488</v>
      </c>
    </row>
    <row r="37" spans="1:43" ht="14.5" x14ac:dyDescent="0.35">
      <c r="A37" t="s">
        <v>6</v>
      </c>
      <c r="B37" s="19" t="s">
        <v>6</v>
      </c>
      <c r="C37" s="2" t="s">
        <v>23</v>
      </c>
      <c r="D37" s="2" t="s">
        <v>17</v>
      </c>
      <c r="E37" s="3">
        <v>1433.0184380000001</v>
      </c>
      <c r="F37" s="3">
        <v>1433.0184380000001</v>
      </c>
      <c r="G37" s="3">
        <v>1433.0184380000001</v>
      </c>
      <c r="H37" s="3">
        <v>1433.0184380000001</v>
      </c>
      <c r="I37" s="3">
        <v>1433.398459</v>
      </c>
      <c r="J37" s="3">
        <v>1433.8005900000001</v>
      </c>
      <c r="K37" s="3">
        <v>1434.291806</v>
      </c>
      <c r="L37" s="3">
        <v>1434.723031</v>
      </c>
      <c r="M37" s="3">
        <v>1435.1684379999999</v>
      </c>
      <c r="N37" s="3">
        <v>1435.6605509999999</v>
      </c>
      <c r="O37" s="3">
        <v>1436.672896</v>
      </c>
      <c r="P37" s="3">
        <v>1436.672896</v>
      </c>
      <c r="Q37" s="3">
        <v>1437.1635180000001</v>
      </c>
      <c r="R37" s="3">
        <v>1437.618438</v>
      </c>
      <c r="S37" s="3">
        <v>1438.17857</v>
      </c>
      <c r="T37" s="3">
        <v>1438.63878</v>
      </c>
      <c r="U37" s="3">
        <v>1439.1361010000001</v>
      </c>
      <c r="V37" s="3">
        <v>1439.6544220000001</v>
      </c>
      <c r="W37" s="3">
        <v>1440.1576379999999</v>
      </c>
      <c r="X37" s="3">
        <v>1440.6778509999999</v>
      </c>
      <c r="Y37" s="3">
        <v>1440.7180599999999</v>
      </c>
      <c r="Z37" s="3">
        <v>1440.858064</v>
      </c>
      <c r="AA37" s="3">
        <v>1441.0163849999999</v>
      </c>
      <c r="AB37" s="3">
        <v>1441.5267060000001</v>
      </c>
      <c r="AC37" s="3">
        <v>1441.5267060000001</v>
      </c>
      <c r="AD37" s="3">
        <v>1442.02503</v>
      </c>
      <c r="AE37" s="3">
        <v>1442.5332430000001</v>
      </c>
      <c r="AF37" s="3">
        <v>1443.5392879999999</v>
      </c>
      <c r="AG37" s="3">
        <v>1444.03</v>
      </c>
      <c r="AH37" s="3">
        <v>1444.27</v>
      </c>
      <c r="AI37" s="3">
        <v>1444.64</v>
      </c>
      <c r="AJ37" s="3">
        <v>1444.64</v>
      </c>
      <c r="AK37" s="3">
        <v>1444.8</v>
      </c>
      <c r="AL37" s="3">
        <v>1444.89</v>
      </c>
      <c r="AM37" s="3">
        <v>1444.925</v>
      </c>
      <c r="AN37" s="3">
        <v>1444.98</v>
      </c>
      <c r="AO37" s="3">
        <v>1444.9749999999999</v>
      </c>
      <c r="AP37" s="3">
        <v>1445.2449999999999</v>
      </c>
      <c r="AQ37" s="3">
        <v>1445.39</v>
      </c>
    </row>
    <row r="38" spans="1:43" ht="14.25" customHeight="1" x14ac:dyDescent="0.35">
      <c r="A38" t="s">
        <v>6</v>
      </c>
      <c r="B38" s="19"/>
      <c r="C38" s="2" t="s">
        <v>23</v>
      </c>
      <c r="D38" s="2" t="s">
        <v>18</v>
      </c>
      <c r="E38" s="3">
        <v>1965.5997405000001</v>
      </c>
      <c r="F38" s="3">
        <v>1965.5997405000001</v>
      </c>
      <c r="G38" s="3">
        <v>1965.5997405000001</v>
      </c>
      <c r="H38" s="3">
        <v>1965.5997405000001</v>
      </c>
      <c r="I38" s="3">
        <v>1953.0054009999999</v>
      </c>
      <c r="J38" s="3">
        <v>1954.7003439999999</v>
      </c>
      <c r="K38" s="3">
        <v>1946.333981</v>
      </c>
      <c r="L38" s="3">
        <v>1951.6537389999999</v>
      </c>
      <c r="M38" s="3">
        <v>1945.0120255000002</v>
      </c>
      <c r="N38" s="3">
        <v>1935.0550735000002</v>
      </c>
      <c r="O38" s="3">
        <v>1923.6331740000001</v>
      </c>
      <c r="P38" s="3">
        <v>1923.6331740000001</v>
      </c>
      <c r="Q38" s="3">
        <v>1924.3619504999999</v>
      </c>
      <c r="R38" s="3">
        <v>1930.2902764999999</v>
      </c>
      <c r="S38" s="3">
        <v>1929.4603695000001</v>
      </c>
      <c r="T38" s="3">
        <v>1939.5008714999999</v>
      </c>
      <c r="U38" s="3">
        <v>1946.8633175</v>
      </c>
      <c r="V38" s="3">
        <v>1955.2666534999998</v>
      </c>
      <c r="W38" s="3">
        <v>1943.56474</v>
      </c>
      <c r="X38" s="3">
        <v>1936.6312010000001</v>
      </c>
      <c r="Y38" s="3">
        <v>1921.5577125</v>
      </c>
      <c r="Z38" s="3">
        <v>1924.4100294999998</v>
      </c>
      <c r="AA38" s="3">
        <v>1911.2920819999999</v>
      </c>
      <c r="AB38" s="3">
        <v>1915.2123819999999</v>
      </c>
      <c r="AC38" s="3">
        <v>1915.2123819999999</v>
      </c>
      <c r="AD38" s="3">
        <v>1914.865037</v>
      </c>
      <c r="AE38" s="3">
        <v>1920.2281265000001</v>
      </c>
      <c r="AF38" s="3">
        <v>1939.395033</v>
      </c>
      <c r="AG38" s="3">
        <v>1944.386395</v>
      </c>
      <c r="AH38" s="3">
        <v>1950.342208</v>
      </c>
      <c r="AI38" s="3">
        <v>1958.4984479999998</v>
      </c>
      <c r="AJ38" s="3">
        <v>1958.4984479999998</v>
      </c>
      <c r="AK38" s="3">
        <v>1950.69</v>
      </c>
      <c r="AL38" s="3">
        <v>1947.21</v>
      </c>
      <c r="AM38" s="3">
        <v>1943.640864</v>
      </c>
      <c r="AN38" s="3">
        <v>1952.59</v>
      </c>
      <c r="AO38" s="3">
        <v>1952.5947175000001</v>
      </c>
      <c r="AP38" s="3">
        <v>1944.1435740000002</v>
      </c>
      <c r="AQ38" s="3">
        <v>1952.43</v>
      </c>
    </row>
    <row r="39" spans="1:43" ht="14.25" customHeight="1" x14ac:dyDescent="0.35">
      <c r="A39" t="s">
        <v>6</v>
      </c>
      <c r="B39" s="19"/>
      <c r="C39" s="2" t="s">
        <v>23</v>
      </c>
      <c r="D39" s="2" t="s">
        <v>19</v>
      </c>
      <c r="E39" s="3">
        <v>1679.497609</v>
      </c>
      <c r="F39" s="3">
        <v>1679.497609</v>
      </c>
      <c r="G39" s="3">
        <v>1679.497609</v>
      </c>
      <c r="H39" s="3">
        <v>1679.497609</v>
      </c>
      <c r="I39" s="3">
        <v>1686.679967</v>
      </c>
      <c r="J39" s="3">
        <v>1684.2855530000002</v>
      </c>
      <c r="K39" s="3">
        <v>1678.6951300000001</v>
      </c>
      <c r="L39" s="3">
        <v>1683.3605324999999</v>
      </c>
      <c r="M39" s="3">
        <v>1675.2721175000001</v>
      </c>
      <c r="N39" s="3">
        <v>1676.6361744999999</v>
      </c>
      <c r="O39" s="3">
        <v>1668.3364004999999</v>
      </c>
      <c r="P39" s="3">
        <v>1668.3364004999999</v>
      </c>
      <c r="Q39" s="3">
        <v>1669.5528585000002</v>
      </c>
      <c r="R39" s="3">
        <v>1670.5845055</v>
      </c>
      <c r="S39" s="3">
        <v>1672.2421325</v>
      </c>
      <c r="T39" s="3">
        <v>1682.2003255</v>
      </c>
      <c r="U39" s="3">
        <v>1689.0420855</v>
      </c>
      <c r="V39" s="3">
        <v>1695.4810130000001</v>
      </c>
      <c r="W39" s="3">
        <v>1691.3931379999999</v>
      </c>
      <c r="X39" s="3">
        <v>1693.6608820000001</v>
      </c>
      <c r="Y39" s="3">
        <v>1667.6311544999999</v>
      </c>
      <c r="Z39" s="3">
        <v>1665.1276214999998</v>
      </c>
      <c r="AA39" s="3">
        <v>1647.802236</v>
      </c>
      <c r="AB39" s="3">
        <v>1669.720384</v>
      </c>
      <c r="AC39" s="3">
        <v>1669.720384</v>
      </c>
      <c r="AD39" s="3">
        <v>1666.4041244999999</v>
      </c>
      <c r="AE39" s="3">
        <v>1670.8862555000001</v>
      </c>
      <c r="AF39" s="3">
        <v>1682.8781020000001</v>
      </c>
      <c r="AG39" s="3">
        <v>1685.616219</v>
      </c>
      <c r="AH39" s="3">
        <v>1687.6294950000001</v>
      </c>
      <c r="AI39" s="3">
        <v>1690.8788880000002</v>
      </c>
      <c r="AJ39" s="3">
        <v>1690.8788880000002</v>
      </c>
      <c r="AK39" s="3">
        <v>1684.49</v>
      </c>
      <c r="AL39" s="3">
        <v>1681.13</v>
      </c>
      <c r="AM39" s="3">
        <v>1682.6151625</v>
      </c>
      <c r="AN39" s="3">
        <v>1691.42</v>
      </c>
      <c r="AO39" s="3">
        <v>1691.4154859999999</v>
      </c>
      <c r="AP39" s="3">
        <v>1678.8688540000001</v>
      </c>
      <c r="AQ39" s="3">
        <v>1682.65</v>
      </c>
    </row>
    <row r="40" spans="1:43" ht="14.25" customHeight="1" x14ac:dyDescent="0.35">
      <c r="A40" t="s">
        <v>6</v>
      </c>
      <c r="B40" s="19"/>
      <c r="C40" s="2" t="s">
        <v>23</v>
      </c>
      <c r="D40" s="2" t="s">
        <v>27</v>
      </c>
      <c r="E40" s="3">
        <v>80.544234000000003</v>
      </c>
      <c r="F40" s="3">
        <v>80.544234000000003</v>
      </c>
      <c r="G40" s="3">
        <v>80.544234000000003</v>
      </c>
      <c r="H40" s="3">
        <v>80.544234000000003</v>
      </c>
      <c r="I40" s="3">
        <v>81.02141499999999</v>
      </c>
      <c r="J40" s="3">
        <v>80.574574500000011</v>
      </c>
      <c r="K40" s="3">
        <v>80.627279999999999</v>
      </c>
      <c r="L40" s="3">
        <v>80.607044000000002</v>
      </c>
      <c r="M40" s="3">
        <v>80.833709499999998</v>
      </c>
      <c r="N40" s="3">
        <v>79.965574500000002</v>
      </c>
      <c r="O40" s="3">
        <v>80.311452000000003</v>
      </c>
      <c r="P40" s="3">
        <v>80.311452000000003</v>
      </c>
      <c r="Q40" s="3">
        <v>80.458162000000002</v>
      </c>
      <c r="R40" s="3">
        <v>80.650394000000006</v>
      </c>
      <c r="S40" s="3">
        <v>81.201719499999996</v>
      </c>
      <c r="T40" s="3">
        <v>81.623329499999997</v>
      </c>
      <c r="U40" s="3">
        <v>82.043710000000004</v>
      </c>
      <c r="V40" s="3">
        <v>82.143801999999994</v>
      </c>
      <c r="W40" s="3">
        <v>81.628135</v>
      </c>
      <c r="X40" s="3">
        <v>81.255671000000007</v>
      </c>
      <c r="Y40" s="3">
        <v>80.423043500000006</v>
      </c>
      <c r="Z40" s="3">
        <v>80.663556999999997</v>
      </c>
      <c r="AA40" s="3">
        <v>80.175270000000012</v>
      </c>
      <c r="AB40" s="3">
        <v>79.916078499999998</v>
      </c>
      <c r="AC40" s="3">
        <v>79.916078499999998</v>
      </c>
      <c r="AD40" s="3">
        <v>80.3748705</v>
      </c>
      <c r="AE40" s="3">
        <v>80.78258249999999</v>
      </c>
      <c r="AF40" s="3">
        <v>81.429329499999994</v>
      </c>
      <c r="AG40" s="3">
        <v>81.485890500000011</v>
      </c>
      <c r="AH40" s="3">
        <v>82.184740000000005</v>
      </c>
      <c r="AI40" s="3">
        <v>82.239021000000008</v>
      </c>
      <c r="AJ40" s="3">
        <v>82.239021000000008</v>
      </c>
      <c r="AK40" s="3">
        <v>81.86</v>
      </c>
      <c r="AL40" s="3">
        <v>81.55</v>
      </c>
      <c r="AM40" s="3">
        <v>81.610809000000003</v>
      </c>
      <c r="AN40" s="3">
        <v>82.78</v>
      </c>
      <c r="AO40" s="3">
        <v>82.78189549999999</v>
      </c>
      <c r="AP40" s="3">
        <v>81.909259999999989</v>
      </c>
      <c r="AQ40" s="3">
        <v>81.8</v>
      </c>
    </row>
    <row r="41" spans="1:43" ht="14.25" customHeight="1" x14ac:dyDescent="0.35">
      <c r="A41" t="s">
        <v>6</v>
      </c>
      <c r="B41" s="19"/>
      <c r="C41" s="2" t="s">
        <v>23</v>
      </c>
      <c r="D41" s="2" t="s">
        <v>22</v>
      </c>
      <c r="E41" s="3">
        <v>10.44957</v>
      </c>
      <c r="F41" s="3">
        <v>10.44957</v>
      </c>
      <c r="G41" s="3">
        <v>10.44957</v>
      </c>
      <c r="H41" s="3">
        <v>10.44957</v>
      </c>
      <c r="I41" s="3">
        <v>10.331936000000001</v>
      </c>
      <c r="J41" s="3">
        <v>10.334835</v>
      </c>
      <c r="K41" s="3">
        <v>10.340526499999999</v>
      </c>
      <c r="L41" s="3">
        <v>10.375199500000001</v>
      </c>
      <c r="M41" s="3">
        <v>10.420040499999999</v>
      </c>
      <c r="N41" s="3">
        <v>10.3001465</v>
      </c>
      <c r="O41" s="3">
        <v>10.3878635</v>
      </c>
      <c r="P41" s="3">
        <v>10.3878635</v>
      </c>
      <c r="Q41" s="3">
        <v>10.358356499999999</v>
      </c>
      <c r="R41" s="3">
        <v>10.3501335</v>
      </c>
      <c r="S41" s="3">
        <v>10.351290500000001</v>
      </c>
      <c r="T41" s="3">
        <v>10.374023999999999</v>
      </c>
      <c r="U41" s="3">
        <v>10.345949000000001</v>
      </c>
      <c r="V41" s="3">
        <v>10.254657999999999</v>
      </c>
      <c r="W41" s="3">
        <v>10.351853</v>
      </c>
      <c r="X41" s="3">
        <v>10.356312500000001</v>
      </c>
      <c r="Y41" s="3">
        <v>10.419273</v>
      </c>
      <c r="Z41" s="3">
        <v>10.385705</v>
      </c>
      <c r="AA41" s="3">
        <v>10.398374</v>
      </c>
      <c r="AB41" s="3">
        <v>10.399174</v>
      </c>
      <c r="AC41" s="3">
        <v>10.399174</v>
      </c>
      <c r="AD41" s="3">
        <v>10.399885000000001</v>
      </c>
      <c r="AE41" s="3">
        <v>10.379027000000001</v>
      </c>
      <c r="AF41" s="3">
        <v>10.403587999999999</v>
      </c>
      <c r="AG41" s="3">
        <v>10.358027</v>
      </c>
      <c r="AH41" s="3">
        <v>10.3128095</v>
      </c>
      <c r="AI41" s="3">
        <v>10.202048000000001</v>
      </c>
      <c r="AJ41" s="3">
        <v>10.202048000000001</v>
      </c>
      <c r="AK41" s="3">
        <v>10.24</v>
      </c>
      <c r="AL41" s="3">
        <v>10.25</v>
      </c>
      <c r="AM41" s="3">
        <v>10.1845535</v>
      </c>
      <c r="AN41" s="3">
        <v>10.16</v>
      </c>
      <c r="AO41" s="3">
        <v>10.157451500000001</v>
      </c>
      <c r="AP41" s="3">
        <v>10.149233500000001</v>
      </c>
      <c r="AQ41" s="3">
        <v>10.08</v>
      </c>
    </row>
    <row r="42" spans="1:43" ht="14.25" customHeight="1" x14ac:dyDescent="0.35">
      <c r="A42" t="s">
        <v>6</v>
      </c>
      <c r="B42" s="19"/>
      <c r="C42" s="2" t="s">
        <v>23</v>
      </c>
      <c r="D42" s="2" t="s">
        <v>21</v>
      </c>
      <c r="E42" s="3">
        <v>11.087264000000001</v>
      </c>
      <c r="F42" s="3">
        <v>11.087264000000001</v>
      </c>
      <c r="G42" s="3">
        <v>11.087264000000001</v>
      </c>
      <c r="H42" s="3">
        <v>11.087264000000001</v>
      </c>
      <c r="I42" s="3">
        <v>11.094504000000001</v>
      </c>
      <c r="J42" s="3">
        <v>11.097617</v>
      </c>
      <c r="K42" s="3">
        <v>11.101419</v>
      </c>
      <c r="L42" s="3">
        <v>11.104756</v>
      </c>
      <c r="M42" s="3">
        <v>11.108204000000001</v>
      </c>
      <c r="N42" s="3">
        <v>11.112013000000001</v>
      </c>
      <c r="O42" s="3">
        <v>11.119848000000001</v>
      </c>
      <c r="P42" s="3">
        <v>11.119848000000001</v>
      </c>
      <c r="Q42" s="3">
        <v>11.119333999999998</v>
      </c>
      <c r="R42" s="3">
        <v>11.127167</v>
      </c>
      <c r="S42" s="3">
        <v>11.131502000000001</v>
      </c>
      <c r="T42" s="3">
        <v>11.135064</v>
      </c>
      <c r="U42" s="3">
        <v>11.138912999999999</v>
      </c>
      <c r="V42" s="3">
        <v>11.142925</v>
      </c>
      <c r="W42" s="3">
        <v>11.14682</v>
      </c>
      <c r="X42" s="3">
        <v>11.150846999999999</v>
      </c>
      <c r="Y42" s="3">
        <v>11.151157999999999</v>
      </c>
      <c r="Z42" s="3">
        <v>11.152241</v>
      </c>
      <c r="AA42" s="3">
        <v>11.153466999999999</v>
      </c>
      <c r="AB42" s="3">
        <v>11.157416999999999</v>
      </c>
      <c r="AC42" s="3">
        <v>11.157416999999999</v>
      </c>
      <c r="AD42" s="3">
        <v>11.161273999999999</v>
      </c>
      <c r="AE42" s="3">
        <v>11.165206999999999</v>
      </c>
      <c r="AF42" s="3">
        <v>11.14701</v>
      </c>
      <c r="AG42" s="3">
        <v>11.176791999999999</v>
      </c>
      <c r="AH42" s="3">
        <v>11.178650000000001</v>
      </c>
      <c r="AI42" s="3">
        <v>11.181514</v>
      </c>
      <c r="AJ42" s="3">
        <v>11.181514</v>
      </c>
      <c r="AK42" s="3">
        <v>11.18</v>
      </c>
      <c r="AL42" s="3">
        <v>11.18</v>
      </c>
      <c r="AM42" s="3">
        <v>11.1837195</v>
      </c>
      <c r="AN42" s="3">
        <v>11.18</v>
      </c>
      <c r="AO42" s="3">
        <v>11.184106499999999</v>
      </c>
      <c r="AP42" s="3">
        <v>11.186195999999999</v>
      </c>
      <c r="AQ42" s="3">
        <v>11.19</v>
      </c>
    </row>
    <row r="43" spans="1:43" ht="14.25" customHeight="1" x14ac:dyDescent="0.35">
      <c r="A43" t="s">
        <v>6</v>
      </c>
      <c r="B43" s="19"/>
      <c r="C43" s="2" t="s">
        <v>23</v>
      </c>
      <c r="D43" s="2" t="s">
        <v>29</v>
      </c>
      <c r="E43" s="3">
        <v>31.746373499999997</v>
      </c>
      <c r="F43" s="3">
        <v>31.746373499999997</v>
      </c>
      <c r="G43" s="3">
        <v>31.746373499999997</v>
      </c>
      <c r="H43" s="3">
        <v>31.746373499999997</v>
      </c>
      <c r="I43" s="3">
        <v>31.874482</v>
      </c>
      <c r="J43" s="3">
        <v>31.862633500000001</v>
      </c>
      <c r="K43" s="3">
        <v>31.802551999999999</v>
      </c>
      <c r="L43" s="3">
        <v>31.700205</v>
      </c>
      <c r="M43" s="3">
        <v>31.738032499999999</v>
      </c>
      <c r="N43" s="3">
        <v>31.580942499999999</v>
      </c>
      <c r="O43" s="3">
        <v>31.596028500000003</v>
      </c>
      <c r="P43" s="3">
        <v>31.596028500000003</v>
      </c>
      <c r="Q43" s="3">
        <v>31.482503999999999</v>
      </c>
      <c r="R43" s="3">
        <v>31.492469499999999</v>
      </c>
      <c r="S43" s="3">
        <v>31.470223000000001</v>
      </c>
      <c r="T43" s="3">
        <v>31.487487000000002</v>
      </c>
      <c r="U43" s="3">
        <v>31.650200499999997</v>
      </c>
      <c r="V43" s="3">
        <v>31.745820000000002</v>
      </c>
      <c r="W43" s="3">
        <v>31.826763499999998</v>
      </c>
      <c r="X43" s="3">
        <v>31.726607999999999</v>
      </c>
      <c r="Y43" s="3">
        <v>31.748383499999999</v>
      </c>
      <c r="Z43" s="3">
        <v>31.262296999999997</v>
      </c>
      <c r="AA43" s="3">
        <v>31.191520500000003</v>
      </c>
      <c r="AB43" s="3">
        <v>30.834977500000001</v>
      </c>
      <c r="AC43" s="3">
        <v>30.834977500000001</v>
      </c>
      <c r="AD43" s="3">
        <v>31.199654000000002</v>
      </c>
      <c r="AE43" s="3">
        <v>31.565511999999998</v>
      </c>
      <c r="AF43" s="3">
        <v>31.838702999999999</v>
      </c>
      <c r="AG43" s="3">
        <v>31.806926499999999</v>
      </c>
      <c r="AH43" s="3">
        <v>31.645399999999999</v>
      </c>
      <c r="AI43" s="3">
        <v>31.701902499999999</v>
      </c>
      <c r="AJ43" s="3">
        <v>31.701902499999999</v>
      </c>
      <c r="AK43" s="3">
        <v>31.62</v>
      </c>
      <c r="AL43" s="3">
        <v>31.63</v>
      </c>
      <c r="AM43" s="3">
        <v>31.583171</v>
      </c>
      <c r="AN43" s="3">
        <v>31.41</v>
      </c>
      <c r="AO43" s="3">
        <v>31.412312</v>
      </c>
      <c r="AP43" s="3">
        <v>31.439859999999999</v>
      </c>
      <c r="AQ43" s="3">
        <v>31.41</v>
      </c>
    </row>
    <row r="44" spans="1:43" ht="14.25" customHeight="1" x14ac:dyDescent="0.35">
      <c r="A44" t="s">
        <v>6</v>
      </c>
      <c r="B44" s="19"/>
      <c r="C44" s="2" t="s">
        <v>23</v>
      </c>
      <c r="D44" s="2" t="s">
        <v>26</v>
      </c>
      <c r="E44" s="3">
        <v>0.82613550000000002</v>
      </c>
      <c r="F44" s="3">
        <v>0.82613550000000002</v>
      </c>
      <c r="G44" s="3">
        <v>0.82613550000000002</v>
      </c>
      <c r="H44" s="3">
        <v>0.82613550000000002</v>
      </c>
      <c r="I44" s="3">
        <v>0.82635449999999999</v>
      </c>
      <c r="J44" s="3">
        <v>0.8265865</v>
      </c>
      <c r="K44" s="3">
        <v>0.82686950000000004</v>
      </c>
      <c r="L44" s="3">
        <v>0.82711749999999995</v>
      </c>
      <c r="M44" s="3">
        <v>0.82737450000000001</v>
      </c>
      <c r="N44" s="3">
        <v>0.82765849999999996</v>
      </c>
      <c r="O44" s="3">
        <v>0.82824149999999996</v>
      </c>
      <c r="P44" s="3">
        <v>0.82824149999999996</v>
      </c>
      <c r="Q44" s="3">
        <v>0.8285245</v>
      </c>
      <c r="R44" s="3">
        <v>0.82878750000000001</v>
      </c>
      <c r="S44" s="3">
        <v>0.82910949999999994</v>
      </c>
      <c r="T44" s="3">
        <v>0.82937550000000004</v>
      </c>
      <c r="U44" s="3">
        <v>0.82966150000000005</v>
      </c>
      <c r="V44" s="3">
        <v>0.82996049999999999</v>
      </c>
      <c r="W44" s="3">
        <v>0.8302505</v>
      </c>
      <c r="X44" s="3">
        <v>0.83055049999999997</v>
      </c>
      <c r="Y44" s="3">
        <v>0.83057349999999996</v>
      </c>
      <c r="Z44" s="3">
        <v>0.83065449999999996</v>
      </c>
      <c r="AA44" s="3">
        <v>0.83074550000000003</v>
      </c>
      <c r="AB44" s="3">
        <v>0.83104049999999996</v>
      </c>
      <c r="AC44" s="3">
        <v>0.83104049999999996</v>
      </c>
      <c r="AD44" s="3">
        <v>0.8313275</v>
      </c>
      <c r="AE44" s="3">
        <v>0.83162049999999998</v>
      </c>
      <c r="AF44" s="3">
        <v>0.83220050000000001</v>
      </c>
      <c r="AG44" s="3">
        <v>0.83248350000000004</v>
      </c>
      <c r="AH44" s="3">
        <v>0.83262150000000001</v>
      </c>
      <c r="AI44" s="3">
        <v>0.83283450000000003</v>
      </c>
      <c r="AJ44" s="3">
        <v>0.83283450000000003</v>
      </c>
      <c r="AK44" s="3">
        <v>0.83</v>
      </c>
      <c r="AL44" s="3">
        <v>0.83</v>
      </c>
      <c r="AM44" s="3">
        <v>0.8329995</v>
      </c>
      <c r="AN44" s="3">
        <v>0.83</v>
      </c>
      <c r="AO44" s="3">
        <v>0.83302849999999995</v>
      </c>
      <c r="AP44" s="3">
        <v>0.83318349999999997</v>
      </c>
      <c r="AQ44" s="3">
        <v>0.83</v>
      </c>
    </row>
    <row r="45" spans="1:43" ht="14.25" customHeight="1" x14ac:dyDescent="0.35">
      <c r="A45" t="s">
        <v>6</v>
      </c>
      <c r="B45" s="19"/>
      <c r="C45" s="2" t="s">
        <v>23</v>
      </c>
      <c r="D45" s="2" t="s">
        <v>25</v>
      </c>
      <c r="E45" s="3">
        <v>390.20232299999998</v>
      </c>
      <c r="F45" s="3">
        <v>390.20232299999998</v>
      </c>
      <c r="G45" s="3">
        <v>390.20232299999998</v>
      </c>
      <c r="H45" s="3">
        <v>390.20232299999998</v>
      </c>
      <c r="I45" s="3">
        <v>390.29576599999996</v>
      </c>
      <c r="J45" s="3">
        <v>390.405261</v>
      </c>
      <c r="K45" s="3">
        <v>390.53901299999995</v>
      </c>
      <c r="L45" s="3">
        <v>390.65643</v>
      </c>
      <c r="M45" s="3">
        <v>390.77770850000002</v>
      </c>
      <c r="N45" s="3">
        <v>390.8578675</v>
      </c>
      <c r="O45" s="3">
        <v>391.19740949999999</v>
      </c>
      <c r="P45" s="3">
        <v>391.19740949999999</v>
      </c>
      <c r="Q45" s="3">
        <v>391.33100300000001</v>
      </c>
      <c r="R45" s="3">
        <v>391.44481199999996</v>
      </c>
      <c r="S45" s="3">
        <v>391.6073955</v>
      </c>
      <c r="T45" s="3">
        <v>391.72263750000002</v>
      </c>
      <c r="U45" s="3">
        <v>391.809121</v>
      </c>
      <c r="V45" s="3">
        <v>391.99918400000001</v>
      </c>
      <c r="W45" s="3">
        <v>392.13620300000002</v>
      </c>
      <c r="X45" s="3">
        <v>392.27784999999994</v>
      </c>
      <c r="Y45" s="3">
        <v>392.28879800000004</v>
      </c>
      <c r="Z45" s="3">
        <v>392.34204850000003</v>
      </c>
      <c r="AA45" s="3">
        <v>392.37002800000005</v>
      </c>
      <c r="AB45" s="3">
        <v>392.50898199999995</v>
      </c>
      <c r="AC45" s="3">
        <v>392.50898199999995</v>
      </c>
      <c r="AD45" s="3">
        <v>392.6547635</v>
      </c>
      <c r="AE45" s="3">
        <v>392.78304900000001</v>
      </c>
      <c r="AF45" s="3">
        <v>393.06708700000001</v>
      </c>
      <c r="AG45" s="3">
        <v>393.20070499999997</v>
      </c>
      <c r="AH45" s="3">
        <v>393.25594550000005</v>
      </c>
      <c r="AI45" s="3">
        <v>393.31335250000001</v>
      </c>
      <c r="AJ45" s="3">
        <v>393.31335250000001</v>
      </c>
      <c r="AK45" s="3">
        <v>393.4</v>
      </c>
      <c r="AL45" s="3">
        <v>393.44</v>
      </c>
      <c r="AM45" s="3">
        <v>393.43429300000003</v>
      </c>
      <c r="AN45" s="3">
        <v>393.44</v>
      </c>
      <c r="AO45" s="3">
        <v>393.44140549999997</v>
      </c>
      <c r="AP45" s="3">
        <v>393.48890749999998</v>
      </c>
      <c r="AQ45" s="3">
        <v>393.56</v>
      </c>
    </row>
    <row r="46" spans="1:43" ht="14.25" customHeight="1" x14ac:dyDescent="0.35">
      <c r="A46" t="s">
        <v>7</v>
      </c>
      <c r="B46" s="19" t="s">
        <v>7</v>
      </c>
      <c r="C46" s="15" t="s">
        <v>18</v>
      </c>
      <c r="D46" s="15" t="s">
        <v>17</v>
      </c>
      <c r="E46" s="3">
        <v>1.3703000000000001</v>
      </c>
      <c r="F46" s="3">
        <v>1.3717999999999999</v>
      </c>
      <c r="G46" s="3">
        <v>1.3593999999999999</v>
      </c>
      <c r="H46" s="3">
        <v>1.3646</v>
      </c>
      <c r="I46" s="3">
        <v>1.3643000000000001</v>
      </c>
      <c r="J46" s="3">
        <v>1.3635999999999999</v>
      </c>
      <c r="K46" s="3">
        <v>1.3545</v>
      </c>
      <c r="L46" s="3">
        <v>1.3588</v>
      </c>
      <c r="M46" s="3">
        <v>1.3554999999999999</v>
      </c>
      <c r="N46" s="3">
        <v>1.3505</v>
      </c>
      <c r="O46" s="3">
        <v>1.3447</v>
      </c>
      <c r="P46" s="3">
        <v>1.3396999999999999</v>
      </c>
      <c r="Q46" s="3">
        <v>1.3391999999999999</v>
      </c>
      <c r="R46" s="3">
        <v>1.341</v>
      </c>
      <c r="S46" s="3">
        <v>1.3442000000000001</v>
      </c>
      <c r="T46" s="3">
        <v>1.3492999999999999</v>
      </c>
      <c r="U46" s="3">
        <v>1.3501000000000001</v>
      </c>
      <c r="V46" s="3">
        <v>1.3560000000000001</v>
      </c>
      <c r="W46" s="3">
        <v>1.3542000000000001</v>
      </c>
      <c r="X46" s="3">
        <v>1.343</v>
      </c>
      <c r="Y46" s="3">
        <v>1.3411999999999999</v>
      </c>
      <c r="Z46" s="3">
        <v>1.3328</v>
      </c>
      <c r="AA46" s="3">
        <v>1.3290999999999999</v>
      </c>
      <c r="AB46" s="3">
        <v>1.3231999999999999</v>
      </c>
      <c r="AC46" s="3">
        <v>1.3263</v>
      </c>
      <c r="AD46" s="3">
        <v>1.3293999999999999</v>
      </c>
      <c r="AE46" s="3">
        <v>1.329</v>
      </c>
      <c r="AF46" s="3">
        <v>1.3404</v>
      </c>
      <c r="AG46" s="3">
        <v>1.3439000000000001</v>
      </c>
      <c r="AH46" s="3">
        <v>1.3489</v>
      </c>
      <c r="AI46" s="3">
        <v>1.3555999999999999</v>
      </c>
      <c r="AJ46" s="3">
        <v>1.3560000000000001</v>
      </c>
      <c r="AK46" s="3">
        <v>1.3515999999999999</v>
      </c>
      <c r="AL46" s="3">
        <v>1.3503000000000001</v>
      </c>
      <c r="AM46" s="3">
        <v>1.3472</v>
      </c>
      <c r="AN46" s="3">
        <v>1.3427</v>
      </c>
      <c r="AO46" s="3">
        <v>1.3427</v>
      </c>
      <c r="AP46" s="3">
        <v>1.3479000000000001</v>
      </c>
      <c r="AQ46" s="3">
        <v>1.3460000000000001</v>
      </c>
    </row>
    <row r="47" spans="1:43" ht="14.25" customHeight="1" x14ac:dyDescent="0.35">
      <c r="A47" t="s">
        <v>7</v>
      </c>
      <c r="B47" s="19"/>
      <c r="C47" s="2" t="s">
        <v>18</v>
      </c>
      <c r="D47" s="2" t="s">
        <v>19</v>
      </c>
      <c r="E47" s="3">
        <v>1.1674</v>
      </c>
      <c r="F47" s="3">
        <v>1.1646000000000001</v>
      </c>
      <c r="G47" s="3">
        <v>1.1552</v>
      </c>
      <c r="H47" s="3">
        <v>1.161</v>
      </c>
      <c r="I47" s="3">
        <v>1.1583000000000001</v>
      </c>
      <c r="J47" s="3">
        <v>1.1616</v>
      </c>
      <c r="K47" s="3">
        <v>1.1584000000000001</v>
      </c>
      <c r="L47" s="3">
        <v>1.1598999999999999</v>
      </c>
      <c r="M47" s="3">
        <v>1.1605000000000001</v>
      </c>
      <c r="N47" s="3">
        <v>1.1551</v>
      </c>
      <c r="O47" s="3">
        <v>1.151</v>
      </c>
      <c r="P47" s="3">
        <v>1.153</v>
      </c>
      <c r="Q47" s="3">
        <v>1.1552</v>
      </c>
      <c r="R47" s="3">
        <v>1.1572</v>
      </c>
      <c r="S47" s="3">
        <v>1.1540999999999999</v>
      </c>
      <c r="T47" s="3">
        <v>1.1536</v>
      </c>
      <c r="U47" s="3">
        <v>1.1517999999999999</v>
      </c>
      <c r="V47" s="3">
        <v>1.1556999999999999</v>
      </c>
      <c r="W47" s="3">
        <v>1.1509</v>
      </c>
      <c r="X47" s="3">
        <v>1.145</v>
      </c>
      <c r="Y47" s="3">
        <v>1.1525000000000001</v>
      </c>
      <c r="Z47" s="3">
        <v>1.1567000000000001</v>
      </c>
      <c r="AA47" s="3">
        <v>1.1577</v>
      </c>
      <c r="AB47" s="3">
        <v>1.1560999999999999</v>
      </c>
      <c r="AC47" s="3">
        <v>1.1477999999999999</v>
      </c>
      <c r="AD47" s="3">
        <v>1.1496</v>
      </c>
      <c r="AE47" s="3">
        <v>1.1491</v>
      </c>
      <c r="AF47" s="3">
        <v>1.1531</v>
      </c>
      <c r="AG47" s="3">
        <v>1.1529</v>
      </c>
      <c r="AH47" s="3">
        <v>1.157</v>
      </c>
      <c r="AI47" s="3">
        <v>1.1625000000000001</v>
      </c>
      <c r="AJ47" s="3">
        <v>1.1577999999999999</v>
      </c>
      <c r="AK47" s="3">
        <v>1.1588000000000001</v>
      </c>
      <c r="AL47" s="3">
        <v>1.1568000000000001</v>
      </c>
      <c r="AM47" s="3">
        <v>1.1551</v>
      </c>
      <c r="AN47" s="3">
        <v>1.1559999999999999</v>
      </c>
      <c r="AO47" s="3">
        <v>1.1559999999999999</v>
      </c>
      <c r="AP47" s="3">
        <v>1.1564000000000001</v>
      </c>
      <c r="AQ47" s="3">
        <v>1.1611</v>
      </c>
    </row>
    <row r="48" spans="1:43" ht="14.25" customHeight="1" x14ac:dyDescent="0.35">
      <c r="A48" t="s">
        <v>8</v>
      </c>
      <c r="B48" s="19" t="s">
        <v>8</v>
      </c>
      <c r="C48" s="2" t="s">
        <v>26</v>
      </c>
      <c r="D48" s="2" t="s">
        <v>19</v>
      </c>
      <c r="E48" s="3">
        <v>2104.1244999999999</v>
      </c>
      <c r="F48" s="3">
        <v>2103.2314999999999</v>
      </c>
      <c r="G48" s="3">
        <v>2106.4463000000001</v>
      </c>
      <c r="H48" s="3">
        <v>2103.4101000000001</v>
      </c>
      <c r="I48" s="3">
        <v>2103.4101000000001</v>
      </c>
      <c r="J48" s="3">
        <v>2097.5162</v>
      </c>
      <c r="K48" s="3">
        <v>2094.3013000000001</v>
      </c>
      <c r="L48" s="3">
        <v>2096.8018000000002</v>
      </c>
      <c r="M48" s="3">
        <v>2085.5497999999998</v>
      </c>
      <c r="N48" s="3">
        <v>2083.0493000000001</v>
      </c>
      <c r="O48" s="3">
        <v>2086.6214</v>
      </c>
      <c r="P48" s="3">
        <v>2075.5479999999998</v>
      </c>
      <c r="Q48" s="3">
        <v>2069.1183000000001</v>
      </c>
      <c r="R48" s="3">
        <v>2074.8335999999999</v>
      </c>
      <c r="S48" s="3">
        <v>2078.9414000000002</v>
      </c>
      <c r="T48" s="3">
        <v>2087.3357999999998</v>
      </c>
      <c r="U48" s="3">
        <v>2095.9087</v>
      </c>
      <c r="V48" s="3">
        <v>2100.7310000000002</v>
      </c>
      <c r="W48" s="3">
        <v>2097.6948000000002</v>
      </c>
      <c r="X48" s="3">
        <v>2093.4083000000001</v>
      </c>
      <c r="Y48" s="3">
        <v>2063.5816</v>
      </c>
      <c r="Z48" s="3">
        <v>2063.4029999999998</v>
      </c>
      <c r="AA48" s="3">
        <v>2044.471</v>
      </c>
      <c r="AB48" s="3">
        <v>2042.5064</v>
      </c>
      <c r="AC48" s="3">
        <v>2064.1174000000001</v>
      </c>
      <c r="AD48" s="3">
        <v>2062.6885000000002</v>
      </c>
      <c r="AE48" s="3">
        <v>2068.2251999999999</v>
      </c>
      <c r="AF48" s="3">
        <v>2080.0131000000001</v>
      </c>
      <c r="AG48" s="3">
        <v>2080.0131000000001</v>
      </c>
      <c r="AH48" s="3">
        <v>2090.9079000000002</v>
      </c>
      <c r="AI48" s="3">
        <v>2090.5506999999998</v>
      </c>
      <c r="AJ48" s="3">
        <v>2090.5506999999998</v>
      </c>
      <c r="AK48" s="3">
        <v>2081.9776999999999</v>
      </c>
      <c r="AL48" s="3">
        <v>2076.4409999999998</v>
      </c>
      <c r="AM48" s="3">
        <v>2078.2269999999999</v>
      </c>
      <c r="AN48" s="3">
        <v>2071.0828999999999</v>
      </c>
      <c r="AO48" s="3">
        <v>2090.7293</v>
      </c>
      <c r="AP48" s="3">
        <v>2075.1907999999999</v>
      </c>
      <c r="AQ48" s="3">
        <v>2078.2269999999999</v>
      </c>
    </row>
    <row r="49" spans="1:43" ht="14.25" customHeight="1" x14ac:dyDescent="0.35">
      <c r="A49" t="s">
        <v>8</v>
      </c>
      <c r="B49" s="19"/>
      <c r="C49" s="2" t="s">
        <v>26</v>
      </c>
      <c r="D49" s="2" t="s">
        <v>18</v>
      </c>
      <c r="E49" s="3">
        <v>2455.0798</v>
      </c>
      <c r="F49" s="3">
        <v>2450.4360999999999</v>
      </c>
      <c r="G49" s="3">
        <v>2436.6837</v>
      </c>
      <c r="H49" s="3">
        <v>2440.6129999999998</v>
      </c>
      <c r="I49" s="3">
        <v>2440.6129999999998</v>
      </c>
      <c r="J49" s="3">
        <v>2434.7190000000001</v>
      </c>
      <c r="K49" s="3">
        <v>2429.1824000000001</v>
      </c>
      <c r="L49" s="3">
        <v>2431.5041999999999</v>
      </c>
      <c r="M49" s="3">
        <v>2417.3944999999999</v>
      </c>
      <c r="N49" s="3">
        <v>2402.5704999999998</v>
      </c>
      <c r="O49" s="3">
        <v>2400.6057999999998</v>
      </c>
      <c r="P49" s="3">
        <v>2394.7118999999998</v>
      </c>
      <c r="Q49" s="3">
        <v>2390.0682000000002</v>
      </c>
      <c r="R49" s="3">
        <v>2396.3193999999999</v>
      </c>
      <c r="S49" s="3">
        <v>2400.2485999999999</v>
      </c>
      <c r="T49" s="3">
        <v>2405.6066999999998</v>
      </c>
      <c r="U49" s="3">
        <v>2415.9657000000002</v>
      </c>
      <c r="V49" s="3">
        <v>2422.3953999999999</v>
      </c>
      <c r="W49" s="3">
        <v>2408.4643999999998</v>
      </c>
      <c r="X49" s="3">
        <v>2395.6048999999998</v>
      </c>
      <c r="Y49" s="3">
        <v>2380.9594999999999</v>
      </c>
      <c r="Z49" s="3">
        <v>2385.6032</v>
      </c>
      <c r="AA49" s="3">
        <v>2370.4218999999998</v>
      </c>
      <c r="AB49" s="3">
        <v>2358.2768999999998</v>
      </c>
      <c r="AC49" s="3">
        <v>2369.7075</v>
      </c>
      <c r="AD49" s="3">
        <v>2371.4935</v>
      </c>
      <c r="AE49" s="3">
        <v>2375.9585999999999</v>
      </c>
      <c r="AF49" s="3">
        <v>2397.9268000000002</v>
      </c>
      <c r="AG49" s="3">
        <v>2397.9268000000002</v>
      </c>
      <c r="AH49" s="3">
        <v>2417.5731000000001</v>
      </c>
      <c r="AI49" s="3">
        <v>2421.8595999999998</v>
      </c>
      <c r="AJ49" s="3">
        <v>2421.8595999999998</v>
      </c>
      <c r="AK49" s="3">
        <v>2410.2503999999999</v>
      </c>
      <c r="AL49" s="3">
        <v>2409.5360000000001</v>
      </c>
      <c r="AM49" s="3">
        <v>2401.6774999999998</v>
      </c>
      <c r="AN49" s="3">
        <v>2394.3546999999999</v>
      </c>
      <c r="AO49" s="3">
        <v>2412.2150000000001</v>
      </c>
      <c r="AP49" s="3">
        <v>2402.9277000000002</v>
      </c>
      <c r="AQ49" s="3">
        <v>2412.2150000000001</v>
      </c>
    </row>
    <row r="50" spans="1:43" ht="14.25" customHeight="1" x14ac:dyDescent="0.35">
      <c r="A50" t="s">
        <v>8</v>
      </c>
      <c r="B50" s="19"/>
      <c r="C50" s="2" t="s">
        <v>26</v>
      </c>
      <c r="D50" s="2" t="s">
        <v>17</v>
      </c>
      <c r="E50" s="3">
        <v>1734.0118</v>
      </c>
      <c r="F50" s="3">
        <v>1734.0118</v>
      </c>
      <c r="G50" s="3">
        <v>1734.0118</v>
      </c>
      <c r="H50" s="3">
        <v>1734.0118</v>
      </c>
      <c r="I50" s="3">
        <v>1734.0118</v>
      </c>
      <c r="J50" s="3">
        <v>1734.0118</v>
      </c>
      <c r="K50" s="3">
        <v>1734.0118</v>
      </c>
      <c r="L50" s="3">
        <v>1734.0118</v>
      </c>
      <c r="M50" s="3">
        <v>1734.0118</v>
      </c>
      <c r="N50" s="3">
        <v>1734.0118</v>
      </c>
      <c r="O50" s="3">
        <v>1734.0118</v>
      </c>
      <c r="P50" s="3">
        <v>1734.0118</v>
      </c>
      <c r="Q50" s="3">
        <v>1734.0118</v>
      </c>
      <c r="R50" s="3">
        <v>1734.0118</v>
      </c>
      <c r="S50" s="3">
        <v>1734.0118</v>
      </c>
      <c r="T50" s="3">
        <v>1734.0118</v>
      </c>
      <c r="U50" s="3">
        <v>1734.0118</v>
      </c>
      <c r="V50" s="3">
        <v>1734.0118</v>
      </c>
      <c r="W50" s="3">
        <v>1734.0118</v>
      </c>
      <c r="X50" s="3">
        <v>1734.0118</v>
      </c>
      <c r="Y50" s="3">
        <v>1734.0118</v>
      </c>
      <c r="Z50" s="3">
        <v>1734.0118</v>
      </c>
      <c r="AA50" s="3">
        <v>1734.0118</v>
      </c>
      <c r="AB50" s="3">
        <v>1734.0118</v>
      </c>
      <c r="AC50" s="3">
        <v>1734.0118</v>
      </c>
      <c r="AD50" s="3">
        <v>1734.0118</v>
      </c>
      <c r="AE50" s="3">
        <v>1734.0118</v>
      </c>
      <c r="AF50" s="3">
        <v>1734.0118</v>
      </c>
      <c r="AG50" s="3">
        <v>1734.0118</v>
      </c>
      <c r="AH50" s="3">
        <v>1734.0118</v>
      </c>
      <c r="AI50" s="3">
        <v>1734.0118</v>
      </c>
      <c r="AJ50" s="3">
        <v>1734.0118</v>
      </c>
      <c r="AK50" s="3">
        <v>1734.0118</v>
      </c>
      <c r="AL50" s="3">
        <v>1734.0118</v>
      </c>
      <c r="AM50" s="3">
        <v>1734.0118</v>
      </c>
      <c r="AN50" s="3">
        <v>1734.0118</v>
      </c>
      <c r="AO50" s="3">
        <v>1734.0118</v>
      </c>
      <c r="AP50" s="3">
        <v>1734.0118</v>
      </c>
      <c r="AQ50" s="3">
        <v>1734.0118</v>
      </c>
    </row>
    <row r="51" spans="1:43" ht="14.25" customHeight="1" x14ac:dyDescent="0.35">
      <c r="A51" t="s">
        <v>8</v>
      </c>
      <c r="B51" s="19"/>
      <c r="C51" s="2" t="s">
        <v>26</v>
      </c>
      <c r="D51" s="2" t="s">
        <v>27</v>
      </c>
      <c r="E51" s="3">
        <v>100.9691</v>
      </c>
      <c r="F51" s="3">
        <v>101.1802</v>
      </c>
      <c r="G51" s="3">
        <v>101.6512</v>
      </c>
      <c r="H51" s="3">
        <v>101.70099999999999</v>
      </c>
      <c r="I51" s="3">
        <v>101.70099999999999</v>
      </c>
      <c r="J51" s="3">
        <v>100.57389999999999</v>
      </c>
      <c r="K51" s="3">
        <v>100.57729999999999</v>
      </c>
      <c r="L51" s="3">
        <v>100.7316</v>
      </c>
      <c r="M51" s="3">
        <v>100.4246</v>
      </c>
      <c r="N51" s="3">
        <v>99.493700000000004</v>
      </c>
      <c r="O51" s="3">
        <v>100.0718</v>
      </c>
      <c r="P51" s="3">
        <v>99.849699999999999</v>
      </c>
      <c r="Q51" s="3">
        <v>99.930199999999999</v>
      </c>
      <c r="R51" s="3">
        <v>100.42010000000001</v>
      </c>
      <c r="S51" s="3">
        <v>101.0822</v>
      </c>
      <c r="T51" s="3">
        <v>101.47450000000001</v>
      </c>
      <c r="U51" s="3">
        <v>101.7004</v>
      </c>
      <c r="V51" s="3">
        <v>101.5945</v>
      </c>
      <c r="W51" s="3">
        <v>101.13379999999999</v>
      </c>
      <c r="X51" s="3">
        <v>100.5898</v>
      </c>
      <c r="Y51" s="3">
        <v>99.601399999999998</v>
      </c>
      <c r="Z51" s="3">
        <v>99.938000000000002</v>
      </c>
      <c r="AA51" s="3">
        <v>99.385800000000003</v>
      </c>
      <c r="AB51" s="3">
        <v>98.066299999999998</v>
      </c>
      <c r="AC51" s="3">
        <v>99.314499999999995</v>
      </c>
      <c r="AD51" s="3">
        <v>99.458299999999994</v>
      </c>
      <c r="AE51" s="3">
        <v>99.924000000000007</v>
      </c>
      <c r="AF51" s="3">
        <v>100.75490000000001</v>
      </c>
      <c r="AG51" s="3">
        <v>100.75490000000001</v>
      </c>
      <c r="AH51" s="3">
        <v>101.7856</v>
      </c>
      <c r="AI51" s="3">
        <v>101.646</v>
      </c>
      <c r="AJ51" s="3">
        <v>101.646</v>
      </c>
      <c r="AK51" s="3">
        <v>101.22199999999999</v>
      </c>
      <c r="AL51" s="3">
        <v>100.8625</v>
      </c>
      <c r="AM51" s="3">
        <v>100.94110000000001</v>
      </c>
      <c r="AN51" s="3">
        <v>100.8249</v>
      </c>
      <c r="AO51" s="3">
        <v>101.90989999999999</v>
      </c>
      <c r="AP51" s="3">
        <v>101.1784</v>
      </c>
      <c r="AQ51" s="3">
        <v>100.99079999999999</v>
      </c>
    </row>
    <row r="52" spans="1:43" ht="14.25" customHeight="1" x14ac:dyDescent="0.35">
      <c r="A52" t="s">
        <v>8</v>
      </c>
      <c r="B52" s="19"/>
      <c r="C52" s="2" t="s">
        <v>26</v>
      </c>
      <c r="D52" s="2" t="s">
        <v>21</v>
      </c>
      <c r="E52" s="3">
        <v>13.442</v>
      </c>
      <c r="F52" s="3">
        <v>13.442</v>
      </c>
      <c r="G52" s="3">
        <v>13.452400000000001</v>
      </c>
      <c r="H52" s="3">
        <v>13.442</v>
      </c>
      <c r="I52" s="3">
        <v>13.442</v>
      </c>
      <c r="J52" s="3">
        <v>13.4681</v>
      </c>
      <c r="K52" s="3">
        <v>13.442</v>
      </c>
      <c r="L52" s="3">
        <v>13.442</v>
      </c>
      <c r="M52" s="3">
        <v>13.442</v>
      </c>
      <c r="N52" s="3">
        <v>13.442</v>
      </c>
      <c r="O52" s="3">
        <v>13.442</v>
      </c>
      <c r="P52" s="3">
        <v>13.4628</v>
      </c>
      <c r="Q52" s="3">
        <v>13.442</v>
      </c>
      <c r="R52" s="3">
        <v>13.4472</v>
      </c>
      <c r="S52" s="3">
        <v>13.442</v>
      </c>
      <c r="T52" s="3">
        <v>13.442</v>
      </c>
      <c r="U52" s="3">
        <v>13.442</v>
      </c>
      <c r="V52" s="3">
        <v>13.442</v>
      </c>
      <c r="W52" s="3">
        <v>13.442</v>
      </c>
      <c r="X52" s="3">
        <v>13.442</v>
      </c>
      <c r="Y52" s="3">
        <v>13.442</v>
      </c>
      <c r="Z52" s="3">
        <v>13.442</v>
      </c>
      <c r="AA52" s="3">
        <v>13.442</v>
      </c>
      <c r="AB52" s="3">
        <v>13.442</v>
      </c>
      <c r="AC52" s="3">
        <v>13.442</v>
      </c>
      <c r="AD52" s="3">
        <v>13.442</v>
      </c>
      <c r="AE52" s="3">
        <v>13.442</v>
      </c>
      <c r="AF52" s="3">
        <v>13.442</v>
      </c>
      <c r="AG52" s="3">
        <v>13.442</v>
      </c>
      <c r="AH52" s="3">
        <v>13.442</v>
      </c>
      <c r="AI52" s="3">
        <v>13.421099999999999</v>
      </c>
      <c r="AJ52" s="3">
        <v>13.421099999999999</v>
      </c>
      <c r="AK52" s="3">
        <v>13.442</v>
      </c>
      <c r="AL52" s="3">
        <v>13.442</v>
      </c>
      <c r="AM52" s="3">
        <v>13.452400000000001</v>
      </c>
      <c r="AN52" s="3">
        <v>13.452400000000001</v>
      </c>
      <c r="AO52" s="3">
        <v>13.442</v>
      </c>
      <c r="AP52" s="3">
        <v>13.442</v>
      </c>
      <c r="AQ52" s="3">
        <v>13.442</v>
      </c>
    </row>
    <row r="53" spans="1:43" ht="14.25" customHeight="1" x14ac:dyDescent="0.35">
      <c r="A53" t="s">
        <v>8</v>
      </c>
      <c r="B53" s="19"/>
      <c r="C53" s="2" t="s">
        <v>26</v>
      </c>
      <c r="D53" s="2" t="s">
        <v>25</v>
      </c>
      <c r="E53" s="3">
        <v>472.14830000000001</v>
      </c>
      <c r="F53" s="3">
        <v>472.12259999999998</v>
      </c>
      <c r="G53" s="3">
        <v>472.12259999999998</v>
      </c>
      <c r="H53" s="3">
        <v>472.12259999999998</v>
      </c>
      <c r="I53" s="3">
        <v>472.12259999999998</v>
      </c>
      <c r="J53" s="3">
        <v>472.12259999999998</v>
      </c>
      <c r="K53" s="3">
        <v>472.1354</v>
      </c>
      <c r="L53" s="3">
        <v>472.12259999999998</v>
      </c>
      <c r="M53" s="3">
        <v>472.1354</v>
      </c>
      <c r="N53" s="3">
        <v>472.12259999999998</v>
      </c>
      <c r="O53" s="3">
        <v>472.10969999999998</v>
      </c>
      <c r="P53" s="3">
        <v>472.1354</v>
      </c>
      <c r="Q53" s="3">
        <v>472.10969999999998</v>
      </c>
      <c r="R53" s="3">
        <v>472.10969999999998</v>
      </c>
      <c r="S53" s="3">
        <v>472.1354</v>
      </c>
      <c r="T53" s="3">
        <v>472.1354</v>
      </c>
      <c r="U53" s="3">
        <v>472.12259999999998</v>
      </c>
      <c r="V53" s="3">
        <v>472.10969999999998</v>
      </c>
      <c r="W53" s="3">
        <v>472.09690000000001</v>
      </c>
      <c r="X53" s="3">
        <v>472.12259999999998</v>
      </c>
      <c r="Y53" s="3">
        <v>472.10969999999998</v>
      </c>
      <c r="Z53" s="3">
        <v>472.1354</v>
      </c>
      <c r="AA53" s="3">
        <v>472.12259999999998</v>
      </c>
      <c r="AB53" s="3">
        <v>472.12259999999998</v>
      </c>
      <c r="AC53" s="3">
        <v>472.12259999999998</v>
      </c>
      <c r="AD53" s="3">
        <v>472.10969999999998</v>
      </c>
      <c r="AE53" s="3">
        <v>472.12259999999998</v>
      </c>
      <c r="AF53" s="3">
        <v>472.1354</v>
      </c>
      <c r="AG53" s="3">
        <v>472.1354</v>
      </c>
      <c r="AH53" s="3">
        <v>472.12259999999998</v>
      </c>
      <c r="AI53" s="3">
        <v>472.10969999999998</v>
      </c>
      <c r="AJ53" s="3">
        <v>472.10969999999998</v>
      </c>
      <c r="AK53" s="3">
        <v>472.21260000000001</v>
      </c>
      <c r="AL53" s="3">
        <v>472.17399999999998</v>
      </c>
      <c r="AM53" s="3">
        <v>472.22539999999998</v>
      </c>
      <c r="AN53" s="3">
        <v>472.16109999999998</v>
      </c>
      <c r="AO53" s="3">
        <v>472.17399999999998</v>
      </c>
      <c r="AP53" s="3">
        <v>472.22539999999998</v>
      </c>
      <c r="AQ53" s="3">
        <v>472.14830000000001</v>
      </c>
    </row>
    <row r="54" spans="1:43" ht="14.25" customHeight="1" x14ac:dyDescent="0.35">
      <c r="A54" t="s">
        <v>32</v>
      </c>
      <c r="B54" s="5" t="s">
        <v>32</v>
      </c>
      <c r="C54" s="2" t="s">
        <v>25</v>
      </c>
      <c r="D54" s="2" t="s">
        <v>17</v>
      </c>
      <c r="E54" s="11">
        <v>3.67</v>
      </c>
      <c r="F54" s="11">
        <v>3.67</v>
      </c>
      <c r="G54" s="11">
        <v>3.67</v>
      </c>
      <c r="H54" s="11">
        <v>3.67</v>
      </c>
      <c r="I54" s="11">
        <v>3.67</v>
      </c>
      <c r="J54" s="11">
        <v>3.67</v>
      </c>
      <c r="K54" s="11">
        <v>3.67</v>
      </c>
      <c r="L54" s="11">
        <v>3.67</v>
      </c>
      <c r="M54" s="11">
        <v>3.67</v>
      </c>
      <c r="N54" s="11">
        <v>3.67</v>
      </c>
      <c r="O54" s="11">
        <v>3.67</v>
      </c>
      <c r="P54" s="11">
        <v>3.67</v>
      </c>
      <c r="Q54" s="11">
        <v>3.67</v>
      </c>
      <c r="R54" s="11">
        <v>3.67</v>
      </c>
      <c r="S54" s="11">
        <v>3.67</v>
      </c>
      <c r="T54" s="11">
        <v>3.67</v>
      </c>
      <c r="U54" s="11">
        <v>3.67</v>
      </c>
      <c r="V54" s="11">
        <v>3.67</v>
      </c>
      <c r="W54" s="11">
        <v>3.67</v>
      </c>
      <c r="X54" s="11">
        <v>3.67</v>
      </c>
      <c r="Y54" s="11">
        <v>3.67</v>
      </c>
      <c r="Z54" s="11">
        <v>3.67</v>
      </c>
      <c r="AA54" s="11">
        <v>3.67</v>
      </c>
      <c r="AB54" s="11">
        <v>3.67</v>
      </c>
      <c r="AC54" s="11">
        <v>3.67</v>
      </c>
      <c r="AD54" s="11">
        <v>3.67</v>
      </c>
      <c r="AE54" s="11">
        <v>3.67</v>
      </c>
      <c r="AF54" s="11">
        <v>3.67</v>
      </c>
      <c r="AG54" s="11">
        <v>3.67</v>
      </c>
      <c r="AH54" s="11">
        <v>3.67</v>
      </c>
      <c r="AI54" s="11">
        <v>3.67</v>
      </c>
      <c r="AJ54" s="11">
        <v>3.67</v>
      </c>
      <c r="AK54" s="11">
        <v>3.67</v>
      </c>
      <c r="AL54" s="11">
        <v>3.67</v>
      </c>
      <c r="AM54" s="11">
        <v>3.67</v>
      </c>
      <c r="AN54" s="11">
        <v>3.67</v>
      </c>
      <c r="AO54" s="11">
        <v>3.67</v>
      </c>
      <c r="AP54" s="11">
        <v>3.67</v>
      </c>
      <c r="AQ54" s="11">
        <v>3.67</v>
      </c>
    </row>
    <row r="55" spans="1:43" ht="14.25" customHeight="1" x14ac:dyDescent="0.35">
      <c r="A55" t="s">
        <v>9</v>
      </c>
      <c r="B55" s="19" t="s">
        <v>9</v>
      </c>
      <c r="C55" s="2" t="s">
        <v>28</v>
      </c>
      <c r="D55" s="2" t="s">
        <v>17</v>
      </c>
      <c r="E55" s="9">
        <v>23.9145</v>
      </c>
      <c r="F55" s="9">
        <v>24.014499999999998</v>
      </c>
      <c r="G55" s="9">
        <v>24.168500000000002</v>
      </c>
      <c r="H55" s="9">
        <v>24.284199999999998</v>
      </c>
      <c r="I55" s="9">
        <v>24.284199999999998</v>
      </c>
      <c r="J55" s="9">
        <v>24.284199999999998</v>
      </c>
      <c r="K55" s="9">
        <v>24.362500000000001</v>
      </c>
      <c r="L55" s="9">
        <v>23.6662</v>
      </c>
      <c r="M55" s="9">
        <v>23.265799999999999</v>
      </c>
      <c r="N55" s="9">
        <v>23.288499999999999</v>
      </c>
      <c r="O55" s="9">
        <v>22.959899999999998</v>
      </c>
      <c r="P55" s="9">
        <v>22.898</v>
      </c>
      <c r="Q55" s="9">
        <v>22.907499999999999</v>
      </c>
      <c r="R55" s="9">
        <v>22.977</v>
      </c>
      <c r="S55" s="9">
        <v>23.020800000000001</v>
      </c>
      <c r="T55" s="9">
        <v>23.139499999999998</v>
      </c>
      <c r="U55" s="9">
        <v>23.234299999999998</v>
      </c>
      <c r="V55" s="9">
        <v>23.323500000000003</v>
      </c>
      <c r="W55" s="9">
        <v>23.3874</v>
      </c>
      <c r="X55" s="9">
        <v>23.355400000000003</v>
      </c>
      <c r="Y55" s="9">
        <v>23.086399999999998</v>
      </c>
      <c r="Z55" s="9">
        <v>23.023800000000001</v>
      </c>
      <c r="AA55" s="9">
        <v>22.9846</v>
      </c>
      <c r="AB55" s="9">
        <v>22.9617</v>
      </c>
      <c r="AC55" s="9">
        <v>22.9617</v>
      </c>
      <c r="AD55" s="9">
        <v>23.011800000000001</v>
      </c>
      <c r="AE55" s="9">
        <v>23.082900000000002</v>
      </c>
      <c r="AF55" s="9">
        <v>23.210099999999997</v>
      </c>
      <c r="AG55" s="9">
        <v>23.241900000000001</v>
      </c>
      <c r="AH55" s="9">
        <v>23.135399999999997</v>
      </c>
      <c r="AI55" s="9">
        <v>23.235799999999998</v>
      </c>
      <c r="AJ55" s="9">
        <v>23.276699999999998</v>
      </c>
      <c r="AK55" s="9">
        <v>23.32</v>
      </c>
      <c r="AL55" s="9">
        <v>23.35</v>
      </c>
      <c r="AM55" s="9">
        <v>23.257300000000001</v>
      </c>
      <c r="AN55" s="9">
        <v>23.25</v>
      </c>
      <c r="AO55" s="9">
        <v>23.292900000000003</v>
      </c>
      <c r="AP55" s="9">
        <v>23.390900000000002</v>
      </c>
      <c r="AQ55" s="9">
        <v>23.5</v>
      </c>
    </row>
    <row r="56" spans="1:43" ht="14.25" customHeight="1" x14ac:dyDescent="0.35">
      <c r="A56" t="s">
        <v>9</v>
      </c>
      <c r="B56" s="19"/>
      <c r="C56" s="2" t="s">
        <v>28</v>
      </c>
      <c r="D56" s="2" t="s">
        <v>18</v>
      </c>
      <c r="E56" s="9">
        <v>32.858550000000001</v>
      </c>
      <c r="F56" s="9">
        <v>32.634500000000003</v>
      </c>
      <c r="G56" s="9">
        <v>32.928399999999996</v>
      </c>
      <c r="H56" s="9">
        <v>33.151600000000002</v>
      </c>
      <c r="I56" s="9">
        <v>33.151600000000002</v>
      </c>
      <c r="J56" s="9">
        <v>33.151600000000002</v>
      </c>
      <c r="K56" s="9">
        <v>33.170749999999998</v>
      </c>
      <c r="L56" s="9">
        <v>32.107950000000002</v>
      </c>
      <c r="M56" s="9">
        <v>31.42285</v>
      </c>
      <c r="N56" s="9">
        <v>31.3963</v>
      </c>
      <c r="O56" s="9">
        <v>30.843150000000001</v>
      </c>
      <c r="P56" s="9">
        <v>30.655850000000001</v>
      </c>
      <c r="Q56" s="9">
        <v>30.698349999999998</v>
      </c>
      <c r="R56" s="9">
        <v>30.956949999999999</v>
      </c>
      <c r="S56" s="9">
        <v>31.020600000000002</v>
      </c>
      <c r="T56" s="9">
        <v>31.201349999999998</v>
      </c>
      <c r="U56" s="9">
        <v>31.453400000000002</v>
      </c>
      <c r="V56" s="9">
        <v>31.584600000000002</v>
      </c>
      <c r="W56" s="9">
        <v>31.417450000000002</v>
      </c>
      <c r="X56" s="9">
        <v>31.360500000000002</v>
      </c>
      <c r="Y56" s="9">
        <v>30.741900000000001</v>
      </c>
      <c r="Z56" s="9">
        <v>30.621649999999999</v>
      </c>
      <c r="AA56" s="9">
        <v>30.335099999999997</v>
      </c>
      <c r="AB56" s="9">
        <v>30.518349999999998</v>
      </c>
      <c r="AC56" s="9">
        <v>30.518349999999998</v>
      </c>
      <c r="AD56" s="9">
        <v>30.567699999999999</v>
      </c>
      <c r="AE56" s="9">
        <v>30.758000000000003</v>
      </c>
      <c r="AF56" s="9">
        <v>31.178150000000002</v>
      </c>
      <c r="AG56" s="9">
        <v>31.1965</v>
      </c>
      <c r="AH56" s="9">
        <v>31.371549999999999</v>
      </c>
      <c r="AI56" s="9">
        <v>31.518249999999998</v>
      </c>
      <c r="AJ56" s="9">
        <v>31.515450000000001</v>
      </c>
      <c r="AK56" s="9">
        <v>31.5</v>
      </c>
      <c r="AL56" s="9">
        <v>31.48</v>
      </c>
      <c r="AM56" s="9">
        <v>31.282150000000001</v>
      </c>
      <c r="AN56" s="9">
        <v>31.2</v>
      </c>
      <c r="AO56" s="9">
        <v>31.461649999999999</v>
      </c>
      <c r="AP56" s="9">
        <v>31.446750000000002</v>
      </c>
      <c r="AQ56" s="9">
        <v>31.73</v>
      </c>
    </row>
    <row r="57" spans="1:43" ht="14.25" customHeight="1" x14ac:dyDescent="0.35">
      <c r="A57" t="s">
        <v>9</v>
      </c>
      <c r="B57" s="19"/>
      <c r="C57" s="2" t="s">
        <v>28</v>
      </c>
      <c r="D57" s="2" t="s">
        <v>19</v>
      </c>
      <c r="E57" s="9">
        <v>28.231099999999998</v>
      </c>
      <c r="F57" s="9">
        <v>28.253</v>
      </c>
      <c r="G57" s="9">
        <v>28.385950000000001</v>
      </c>
      <c r="H57" s="9">
        <v>28.61045</v>
      </c>
      <c r="I57" s="9">
        <v>28.61045</v>
      </c>
      <c r="J57" s="9">
        <v>28.61045</v>
      </c>
      <c r="K57" s="9">
        <v>28.545549999999999</v>
      </c>
      <c r="L57" s="9">
        <v>27.714300000000001</v>
      </c>
      <c r="M57" s="9">
        <v>27.1966</v>
      </c>
      <c r="N57" s="9">
        <v>27.20675</v>
      </c>
      <c r="O57" s="9">
        <v>26.785</v>
      </c>
      <c r="P57" s="9">
        <v>26.549050000000001</v>
      </c>
      <c r="Q57" s="9">
        <v>26.556650000000001</v>
      </c>
      <c r="R57" s="9">
        <v>26.803850000000001</v>
      </c>
      <c r="S57" s="9">
        <v>26.8492</v>
      </c>
      <c r="T57" s="9">
        <v>27.033900000000003</v>
      </c>
      <c r="U57" s="9">
        <v>27.245699999999999</v>
      </c>
      <c r="V57" s="9">
        <v>27.419049999999999</v>
      </c>
      <c r="W57" s="9">
        <v>27.405349999999999</v>
      </c>
      <c r="X57" s="9">
        <v>27.178699999999999</v>
      </c>
      <c r="Y57" s="9">
        <v>26.618649999999999</v>
      </c>
      <c r="Z57" s="9">
        <v>26.399099999999997</v>
      </c>
      <c r="AA57" s="9">
        <v>26.226649999999999</v>
      </c>
      <c r="AB57" s="9">
        <v>26.564349999999997</v>
      </c>
      <c r="AC57" s="9">
        <v>26.564349999999997</v>
      </c>
      <c r="AD57" s="9">
        <v>26.552150000000001</v>
      </c>
      <c r="AE57" s="9">
        <v>26.85005</v>
      </c>
      <c r="AF57" s="9">
        <v>27.043300000000002</v>
      </c>
      <c r="AG57" s="9">
        <v>27.005949999999999</v>
      </c>
      <c r="AH57" s="9">
        <v>27.061450000000001</v>
      </c>
      <c r="AI57" s="9">
        <v>27.1662</v>
      </c>
      <c r="AJ57" s="9">
        <v>27.173200000000001</v>
      </c>
      <c r="AK57" s="9">
        <v>27.22</v>
      </c>
      <c r="AL57" s="9">
        <v>27.23</v>
      </c>
      <c r="AM57" s="9">
        <v>27.08775</v>
      </c>
      <c r="AN57" s="9">
        <v>27.01</v>
      </c>
      <c r="AO57" s="9">
        <v>27.2515</v>
      </c>
      <c r="AP57" s="9">
        <v>27.115949999999998</v>
      </c>
      <c r="AQ57" s="9">
        <v>27.41</v>
      </c>
    </row>
    <row r="58" spans="1:43" ht="14.25" customHeight="1" x14ac:dyDescent="0.35">
      <c r="A58" t="s">
        <v>9</v>
      </c>
      <c r="B58" s="19"/>
      <c r="C58" s="2" t="s">
        <v>28</v>
      </c>
      <c r="D58" s="2" t="s">
        <v>27</v>
      </c>
      <c r="E58" s="9">
        <v>1.3585500000000001</v>
      </c>
      <c r="F58" s="9">
        <v>1.35745</v>
      </c>
      <c r="G58" s="9">
        <v>1.3767</v>
      </c>
      <c r="H58" s="9">
        <v>1.3787</v>
      </c>
      <c r="I58" s="9">
        <v>1.3787</v>
      </c>
      <c r="J58" s="9">
        <v>1.3787</v>
      </c>
      <c r="K58" s="9">
        <v>1.3691499999999999</v>
      </c>
      <c r="L58" s="9">
        <v>1.33405</v>
      </c>
      <c r="M58" s="9">
        <v>1.2989999999999999</v>
      </c>
      <c r="N58" s="9">
        <v>1.3005</v>
      </c>
      <c r="O58" s="9">
        <v>1.2920500000000001</v>
      </c>
      <c r="P58" s="9">
        <v>1.2779</v>
      </c>
      <c r="Q58" s="9">
        <v>1.2797499999999999</v>
      </c>
      <c r="R58" s="9">
        <v>1.2999999999999998</v>
      </c>
      <c r="S58" s="9">
        <v>1.3002</v>
      </c>
      <c r="T58" s="9">
        <v>1.3195999999999999</v>
      </c>
      <c r="U58" s="9">
        <v>1.3235999999999999</v>
      </c>
      <c r="V58" s="9">
        <v>1.3244</v>
      </c>
      <c r="W58" s="9">
        <v>1.3149</v>
      </c>
      <c r="X58" s="9">
        <v>1.3084</v>
      </c>
      <c r="Y58" s="9">
        <v>1.2852000000000001</v>
      </c>
      <c r="Z58" s="9">
        <v>1.2827999999999999</v>
      </c>
      <c r="AA58" s="9">
        <v>1.2686999999999999</v>
      </c>
      <c r="AB58" s="9">
        <v>1.2719</v>
      </c>
      <c r="AC58" s="9">
        <v>1.2719</v>
      </c>
      <c r="AD58" s="9">
        <v>1.2786</v>
      </c>
      <c r="AE58" s="9">
        <v>1.2976000000000001</v>
      </c>
      <c r="AF58" s="9">
        <v>1.3101</v>
      </c>
      <c r="AG58" s="9">
        <v>1.3068</v>
      </c>
      <c r="AH58" s="9">
        <v>1.3186499999999999</v>
      </c>
      <c r="AI58" s="9">
        <v>1.3208</v>
      </c>
      <c r="AJ58" s="9">
        <v>1.3216999999999999</v>
      </c>
      <c r="AK58" s="9">
        <v>1.32</v>
      </c>
      <c r="AL58" s="9">
        <v>1.32</v>
      </c>
      <c r="AM58" s="9">
        <v>1.3145</v>
      </c>
      <c r="AN58" s="9">
        <v>1.32</v>
      </c>
      <c r="AO58" s="9">
        <v>1.32575</v>
      </c>
      <c r="AP58" s="9">
        <v>1.3161</v>
      </c>
      <c r="AQ58" s="9">
        <v>1.33</v>
      </c>
    </row>
    <row r="59" spans="1:43" ht="14.25" customHeight="1" x14ac:dyDescent="0.35">
      <c r="A59" t="s">
        <v>9</v>
      </c>
      <c r="B59" s="19"/>
      <c r="C59" s="2" t="s">
        <v>28</v>
      </c>
      <c r="D59" s="2" t="s">
        <v>25</v>
      </c>
      <c r="E59" s="11">
        <f t="shared" ref="E59:F59" si="218">E56/E54</f>
        <v>8.953283378746594</v>
      </c>
      <c r="F59" s="11">
        <f t="shared" si="218"/>
        <v>8.892234332425069</v>
      </c>
      <c r="G59" s="11">
        <f t="shared" ref="G59" si="219">G56/G54</f>
        <v>8.9723160762942769</v>
      </c>
      <c r="H59" s="11">
        <f t="shared" ref="H59:I59" si="220">H56/H54</f>
        <v>9.0331335149863765</v>
      </c>
      <c r="I59" s="11">
        <f t="shared" si="220"/>
        <v>9.0331335149863765</v>
      </c>
      <c r="J59" s="11">
        <f t="shared" ref="J59:K59" si="221">J56/J54</f>
        <v>9.0331335149863765</v>
      </c>
      <c r="K59" s="11">
        <f t="shared" si="221"/>
        <v>9.038351498637601</v>
      </c>
      <c r="L59" s="11">
        <f t="shared" ref="L59:M59" si="222">L56/L54</f>
        <v>8.7487602179836514</v>
      </c>
      <c r="M59" s="11">
        <f t="shared" si="222"/>
        <v>8.5620844686648496</v>
      </c>
      <c r="N59" s="11">
        <f t="shared" ref="N59:O59" si="223">N56/N54</f>
        <v>8.5548501362397822</v>
      </c>
      <c r="O59" s="11">
        <f t="shared" si="223"/>
        <v>8.4041280653950956</v>
      </c>
      <c r="P59" s="11">
        <f t="shared" ref="P59:Q59" si="224">P56/P54</f>
        <v>8.353092643051772</v>
      </c>
      <c r="Q59" s="11">
        <f t="shared" si="224"/>
        <v>8.3646730245231602</v>
      </c>
      <c r="R59" s="11">
        <f t="shared" ref="R59:S59" si="225">R56/R54</f>
        <v>8.4351362397820164</v>
      </c>
      <c r="S59" s="11">
        <f t="shared" si="225"/>
        <v>8.4524795640326982</v>
      </c>
      <c r="T59" s="11">
        <f t="shared" ref="T59:U59" si="226">T56/T54</f>
        <v>8.5017302452316077</v>
      </c>
      <c r="U59" s="11">
        <f t="shared" si="226"/>
        <v>8.5704087193460499</v>
      </c>
      <c r="V59" s="11">
        <f t="shared" ref="V59:W59" si="227">V56/V54</f>
        <v>8.6061580381471394</v>
      </c>
      <c r="W59" s="11">
        <f t="shared" si="227"/>
        <v>8.560613079019074</v>
      </c>
      <c r="X59" s="11">
        <f t="shared" ref="X59:Y59" si="228">X56/X54</f>
        <v>8.5450953678474129</v>
      </c>
      <c r="Y59" s="11">
        <f t="shared" si="228"/>
        <v>8.3765395095367854</v>
      </c>
      <c r="Z59" s="11">
        <f t="shared" ref="Z59:AA59" si="229">Z56/Z54</f>
        <v>8.3437738419618519</v>
      </c>
      <c r="AA59" s="11">
        <f t="shared" si="229"/>
        <v>8.2656948228882836</v>
      </c>
      <c r="AB59" s="11">
        <f t="shared" ref="AB59:AC59" si="230">AB56/AB54</f>
        <v>8.3156267029972746</v>
      </c>
      <c r="AC59" s="11">
        <f t="shared" si="230"/>
        <v>8.3156267029972746</v>
      </c>
      <c r="AD59" s="11">
        <f t="shared" ref="AD59:AI59" si="231">AD56/AD54</f>
        <v>8.3290735694822882</v>
      </c>
      <c r="AE59" s="11">
        <f t="shared" si="231"/>
        <v>8.3809264305177127</v>
      </c>
      <c r="AF59" s="11">
        <f t="shared" si="231"/>
        <v>8.4954087193460506</v>
      </c>
      <c r="AG59" s="11">
        <f t="shared" si="231"/>
        <v>8.5004087193460496</v>
      </c>
      <c r="AH59" s="11">
        <f t="shared" si="231"/>
        <v>8.5481062670299721</v>
      </c>
      <c r="AI59" s="11">
        <f t="shared" si="231"/>
        <v>8.5880790190735699</v>
      </c>
      <c r="AJ59" s="11">
        <f t="shared" ref="AJ59:AK59" si="232">AJ56/AJ54</f>
        <v>8.5873160762942788</v>
      </c>
      <c r="AK59" s="11">
        <f t="shared" si="232"/>
        <v>8.5831062670299723</v>
      </c>
      <c r="AL59" s="11">
        <f t="shared" ref="AL59:AM59" si="233">AL56/AL54</f>
        <v>8.5776566757493189</v>
      </c>
      <c r="AM59" s="11">
        <f t="shared" si="233"/>
        <v>8.5237465940054502</v>
      </c>
      <c r="AN59" s="11">
        <f t="shared" ref="AN59:AO59" si="234">AN56/AN54</f>
        <v>8.5013623978201629</v>
      </c>
      <c r="AO59" s="11">
        <f t="shared" si="234"/>
        <v>8.5726566757493181</v>
      </c>
      <c r="AP59" s="11">
        <f t="shared" ref="AP59:AQ59" si="235">AP56/AP54</f>
        <v>8.5685967302452326</v>
      </c>
      <c r="AQ59" s="11">
        <f t="shared" si="235"/>
        <v>8.645776566757494</v>
      </c>
    </row>
    <row r="60" spans="1:43" s="4" customFormat="1" ht="14.25" customHeight="1" x14ac:dyDescent="0.35">
      <c r="A60" t="s">
        <v>33</v>
      </c>
      <c r="B60" s="7" t="s">
        <v>33</v>
      </c>
      <c r="C60" s="8" t="s">
        <v>30</v>
      </c>
      <c r="D60" s="8" t="s">
        <v>17</v>
      </c>
      <c r="E60" s="11">
        <v>3.75</v>
      </c>
      <c r="F60" s="11">
        <v>3.75</v>
      </c>
      <c r="G60" s="11">
        <v>3.75</v>
      </c>
      <c r="H60" s="11">
        <v>3.75</v>
      </c>
      <c r="I60" s="11">
        <v>3.75</v>
      </c>
      <c r="J60" s="11">
        <v>3.75</v>
      </c>
      <c r="K60" s="11">
        <v>3.75</v>
      </c>
      <c r="L60" s="11">
        <v>3.75</v>
      </c>
      <c r="M60" s="11">
        <v>3.75</v>
      </c>
      <c r="N60" s="11">
        <v>3.75</v>
      </c>
      <c r="O60" s="11">
        <v>3.75</v>
      </c>
      <c r="P60" s="11">
        <v>3.75</v>
      </c>
      <c r="Q60" s="11">
        <v>3.75</v>
      </c>
      <c r="R60" s="11">
        <v>3.75</v>
      </c>
      <c r="S60" s="11">
        <v>3.75</v>
      </c>
      <c r="T60" s="11">
        <v>3.75</v>
      </c>
      <c r="U60" s="11">
        <v>3.75</v>
      </c>
      <c r="V60" s="11">
        <v>3.75</v>
      </c>
      <c r="W60" s="11">
        <v>3.75</v>
      </c>
      <c r="X60" s="11">
        <v>3.75</v>
      </c>
      <c r="Y60" s="11">
        <v>3.75</v>
      </c>
      <c r="Z60" s="11">
        <v>3.75</v>
      </c>
      <c r="AA60" s="11">
        <v>3.75</v>
      </c>
      <c r="AB60" s="11">
        <v>3.75</v>
      </c>
      <c r="AC60" s="11">
        <v>3.75</v>
      </c>
      <c r="AD60" s="11">
        <v>3.75</v>
      </c>
      <c r="AE60" s="11">
        <v>3.75</v>
      </c>
      <c r="AF60" s="11">
        <v>3.75</v>
      </c>
      <c r="AG60" s="11">
        <v>3.75</v>
      </c>
      <c r="AH60" s="11">
        <v>3.75</v>
      </c>
      <c r="AI60" s="11">
        <v>3.75</v>
      </c>
      <c r="AJ60" s="11">
        <v>3.75</v>
      </c>
      <c r="AK60" s="11">
        <v>3.75</v>
      </c>
      <c r="AL60" s="11">
        <v>3.75</v>
      </c>
      <c r="AM60" s="11">
        <v>3.75</v>
      </c>
      <c r="AN60" s="11">
        <v>3.75</v>
      </c>
      <c r="AO60" s="11">
        <v>3.75</v>
      </c>
      <c r="AP60" s="11">
        <v>3.75</v>
      </c>
      <c r="AQ60" s="11">
        <v>3.75</v>
      </c>
    </row>
    <row r="61" spans="1:43" ht="14.25" customHeight="1" x14ac:dyDescent="0.35">
      <c r="A61" t="s">
        <v>10</v>
      </c>
      <c r="B61" s="19" t="s">
        <v>10</v>
      </c>
      <c r="C61" s="2" t="s">
        <v>29</v>
      </c>
      <c r="D61" s="5" t="s">
        <v>27</v>
      </c>
      <c r="E61" s="6">
        <v>2.5377000000000001</v>
      </c>
      <c r="F61" s="6">
        <v>2.5512999999999999</v>
      </c>
      <c r="G61" s="6">
        <v>2.5527499999999996</v>
      </c>
      <c r="H61" s="6">
        <v>2.5750500000000001</v>
      </c>
      <c r="I61" s="6">
        <v>2.5517500000000002</v>
      </c>
      <c r="J61" s="6">
        <v>2.5453000000000001</v>
      </c>
      <c r="K61" s="6">
        <v>2.5540500000000002</v>
      </c>
      <c r="L61" s="6">
        <v>2.5493000000000001</v>
      </c>
      <c r="M61" s="6">
        <v>2.5691999999999999</v>
      </c>
      <c r="N61" s="6">
        <v>2.5424499999999997</v>
      </c>
      <c r="O61" s="6">
        <v>2.55125</v>
      </c>
      <c r="P61" s="6">
        <v>2.569</v>
      </c>
      <c r="Q61" s="6">
        <v>2.5758999999999999</v>
      </c>
      <c r="R61" s="6">
        <v>2.5779500000000004</v>
      </c>
      <c r="S61" s="6">
        <v>2.59395</v>
      </c>
      <c r="T61" s="6">
        <v>2.59795</v>
      </c>
      <c r="U61" s="6">
        <v>2.6002999999999998</v>
      </c>
      <c r="V61" s="6">
        <v>2.5984499999999997</v>
      </c>
      <c r="W61" s="6">
        <v>2.5953999999999997</v>
      </c>
      <c r="X61" s="6">
        <v>2.5849500000000001</v>
      </c>
      <c r="Y61" s="6">
        <v>2.5982500000000002</v>
      </c>
      <c r="Z61" s="6">
        <v>2.6095499999999996</v>
      </c>
      <c r="AA61" s="6">
        <v>2.6196999999999999</v>
      </c>
      <c r="AB61" s="6">
        <v>2.5647500000000001</v>
      </c>
      <c r="AC61" s="6">
        <v>2.5880999999999998</v>
      </c>
      <c r="AD61" s="6">
        <v>2.5580499999999997</v>
      </c>
      <c r="AE61" s="6">
        <v>2.5642500000000004</v>
      </c>
      <c r="AF61" s="6">
        <v>2.5716999999999999</v>
      </c>
      <c r="AG61" s="6">
        <v>2.5743</v>
      </c>
      <c r="AH61" s="6">
        <v>2.5955000000000004</v>
      </c>
      <c r="AI61" s="6">
        <v>2.6011500000000001</v>
      </c>
      <c r="AJ61" s="6">
        <v>2.6011500000000001</v>
      </c>
      <c r="AK61" s="6">
        <v>2.59585</v>
      </c>
      <c r="AL61" s="6">
        <v>2.5949</v>
      </c>
      <c r="AM61" s="6">
        <v>2.5943000000000001</v>
      </c>
      <c r="AN61" s="6">
        <v>2.6227999999999998</v>
      </c>
      <c r="AO61" s="6">
        <v>2.6227999999999998</v>
      </c>
      <c r="AP61" s="6">
        <v>2.61775</v>
      </c>
      <c r="AQ61" s="6">
        <v>2.6004999999999998</v>
      </c>
    </row>
    <row r="62" spans="1:43" ht="14.25" customHeight="1" x14ac:dyDescent="0.35">
      <c r="A62" t="s">
        <v>10</v>
      </c>
      <c r="B62" s="19"/>
      <c r="C62" s="2" t="s">
        <v>29</v>
      </c>
      <c r="D62" s="5" t="s">
        <v>18</v>
      </c>
      <c r="E62" s="6">
        <v>61.536850000000001</v>
      </c>
      <c r="F62" s="6">
        <v>61.533749999999998</v>
      </c>
      <c r="G62" s="6">
        <v>61.05265</v>
      </c>
      <c r="H62" s="6">
        <v>61.347700000000003</v>
      </c>
      <c r="I62" s="6">
        <v>61.173299999999998</v>
      </c>
      <c r="J62" s="6">
        <v>61.380899999999997</v>
      </c>
      <c r="K62" s="6">
        <v>61.356949999999998</v>
      </c>
      <c r="L62" s="6">
        <v>61.380849999999995</v>
      </c>
      <c r="M62" s="6">
        <v>61.489649999999997</v>
      </c>
      <c r="N62" s="6">
        <v>61.132800000000003</v>
      </c>
      <c r="O62" s="6">
        <v>60.942399999999999</v>
      </c>
      <c r="P62" s="6">
        <v>61.1235</v>
      </c>
      <c r="Q62" s="6">
        <v>61.117750000000001</v>
      </c>
      <c r="R62" s="6">
        <v>61.202249999999999</v>
      </c>
      <c r="S62" s="6">
        <v>61.207250000000002</v>
      </c>
      <c r="T62" s="6">
        <v>61.198999999999998</v>
      </c>
      <c r="U62" s="6">
        <v>61.244749999999996</v>
      </c>
      <c r="V62" s="6">
        <v>61.328699999999998</v>
      </c>
      <c r="W62" s="6">
        <v>61.158749999999998</v>
      </c>
      <c r="X62" s="6">
        <v>60.882350000000002</v>
      </c>
      <c r="Y62" s="6">
        <v>61.370899999999999</v>
      </c>
      <c r="Z62" s="6">
        <v>61.5762</v>
      </c>
      <c r="AA62" s="6">
        <v>61.919150000000002</v>
      </c>
      <c r="AB62" s="6">
        <v>61.271550000000005</v>
      </c>
      <c r="AC62" s="6">
        <v>61.435299999999998</v>
      </c>
      <c r="AD62" s="6">
        <v>60.672499999999999</v>
      </c>
      <c r="AE62" s="6">
        <v>60.624300000000005</v>
      </c>
      <c r="AF62" s="6">
        <v>60.878249999999994</v>
      </c>
      <c r="AG62" s="6">
        <v>60.975949999999997</v>
      </c>
      <c r="AH62" s="6">
        <v>61.212800000000001</v>
      </c>
      <c r="AI62" s="6">
        <v>61.617249999999999</v>
      </c>
      <c r="AJ62" s="6">
        <v>61.617249999999999</v>
      </c>
      <c r="AK62" s="6">
        <v>61.567250000000001</v>
      </c>
      <c r="AL62" s="6">
        <v>61.608550000000001</v>
      </c>
      <c r="AM62" s="6">
        <v>61.477599999999995</v>
      </c>
      <c r="AN62" s="6">
        <v>61.609850000000002</v>
      </c>
      <c r="AO62" s="6">
        <v>61.609850000000002</v>
      </c>
      <c r="AP62" s="6">
        <v>61.810050000000004</v>
      </c>
      <c r="AQ62" s="6">
        <v>61.85895</v>
      </c>
    </row>
    <row r="63" spans="1:43" ht="14.25" customHeight="1" x14ac:dyDescent="0.35">
      <c r="A63" t="s">
        <v>10</v>
      </c>
      <c r="B63" s="19"/>
      <c r="C63" s="2" t="s">
        <v>29</v>
      </c>
      <c r="D63" s="5" t="s">
        <v>17</v>
      </c>
      <c r="E63" s="6">
        <v>44.901949999999999</v>
      </c>
      <c r="F63" s="6">
        <v>44.886099999999999</v>
      </c>
      <c r="G63" s="6">
        <v>44.921099999999996</v>
      </c>
      <c r="H63" s="6">
        <v>44.995850000000004</v>
      </c>
      <c r="I63" s="6">
        <v>45.03595</v>
      </c>
      <c r="J63" s="6">
        <v>45.140249999999995</v>
      </c>
      <c r="K63" s="6">
        <v>45.300449999999998</v>
      </c>
      <c r="L63" s="6">
        <v>45.236699999999999</v>
      </c>
      <c r="M63" s="6">
        <v>45.485799999999998</v>
      </c>
      <c r="N63" s="6">
        <v>45.479950000000002</v>
      </c>
      <c r="O63" s="6">
        <v>45.495400000000004</v>
      </c>
      <c r="P63" s="6">
        <v>45.75705</v>
      </c>
      <c r="Q63" s="6">
        <v>45.752849999999995</v>
      </c>
      <c r="R63" s="6">
        <v>45.748750000000001</v>
      </c>
      <c r="S63" s="6">
        <v>45.7378</v>
      </c>
      <c r="T63" s="6">
        <v>45.524999999999999</v>
      </c>
      <c r="U63" s="6">
        <v>45.390650000000001</v>
      </c>
      <c r="V63" s="6">
        <v>45.285449999999997</v>
      </c>
      <c r="W63" s="6">
        <v>45.452399999999997</v>
      </c>
      <c r="X63" s="6">
        <v>45.434849999999997</v>
      </c>
      <c r="Y63" s="6">
        <v>46.115549999999999</v>
      </c>
      <c r="Z63" s="6">
        <v>46.242000000000004</v>
      </c>
      <c r="AA63" s="6">
        <v>46.799100000000003</v>
      </c>
      <c r="AB63" s="6">
        <v>46.276250000000005</v>
      </c>
      <c r="AC63" s="6">
        <v>46.390149999999998</v>
      </c>
      <c r="AD63" s="6">
        <v>45.802849999999999</v>
      </c>
      <c r="AE63" s="6">
        <v>45.680250000000001</v>
      </c>
      <c r="AF63" s="6">
        <v>45.444900000000004</v>
      </c>
      <c r="AG63" s="6">
        <v>45.418149999999997</v>
      </c>
      <c r="AH63" s="6">
        <v>45.464950000000002</v>
      </c>
      <c r="AI63" s="6">
        <v>45.622700000000002</v>
      </c>
      <c r="AJ63" s="6">
        <v>45.622700000000002</v>
      </c>
      <c r="AK63" s="6">
        <v>45.726999999999997</v>
      </c>
      <c r="AL63" s="6">
        <v>45.852200000000003</v>
      </c>
      <c r="AM63" s="6">
        <v>45.83305</v>
      </c>
      <c r="AN63" s="6">
        <v>45.737000000000002</v>
      </c>
      <c r="AO63" s="6">
        <v>45.737000000000002</v>
      </c>
      <c r="AP63" s="6">
        <v>46.091300000000004</v>
      </c>
      <c r="AQ63" s="6">
        <v>45.95825</v>
      </c>
    </row>
    <row r="64" spans="1:43" ht="14.25" customHeight="1" x14ac:dyDescent="0.35">
      <c r="A64" t="s">
        <v>10</v>
      </c>
      <c r="B64" s="19"/>
      <c r="C64" s="2" t="s">
        <v>29</v>
      </c>
      <c r="D64" s="5" t="s">
        <v>19</v>
      </c>
      <c r="E64" s="6">
        <v>52.777799999999999</v>
      </c>
      <c r="F64" s="6">
        <v>52.805099999999996</v>
      </c>
      <c r="G64" s="6">
        <v>52.80565</v>
      </c>
      <c r="H64" s="6">
        <v>52.832499999999996</v>
      </c>
      <c r="I64" s="6">
        <v>52.832549999999998</v>
      </c>
      <c r="J64" s="6">
        <v>52.850700000000003</v>
      </c>
      <c r="K64" s="6">
        <v>52.875149999999998</v>
      </c>
      <c r="L64" s="6">
        <v>52.919250000000005</v>
      </c>
      <c r="M64" s="6">
        <v>52.930900000000001</v>
      </c>
      <c r="N64" s="6">
        <v>52.942050000000002</v>
      </c>
      <c r="O64" s="6">
        <v>52.950949999999999</v>
      </c>
      <c r="P64" s="6">
        <v>52.981400000000001</v>
      </c>
      <c r="Q64" s="6">
        <v>53.0045</v>
      </c>
      <c r="R64" s="6">
        <v>52.972049999999996</v>
      </c>
      <c r="S64" s="6">
        <v>53.02075</v>
      </c>
      <c r="T64" s="6">
        <v>53.06635</v>
      </c>
      <c r="U64" s="6">
        <v>53.117350000000002</v>
      </c>
      <c r="V64" s="6">
        <v>53.169600000000003</v>
      </c>
      <c r="W64" s="6">
        <v>53.197099999999999</v>
      </c>
      <c r="X64" s="6">
        <v>53.218499999999999</v>
      </c>
      <c r="Y64" s="6">
        <v>53.248049999999999</v>
      </c>
      <c r="Z64" s="6">
        <v>53.259799999999998</v>
      </c>
      <c r="AA64" s="6">
        <v>53.330600000000004</v>
      </c>
      <c r="AB64" s="6">
        <v>53.387050000000002</v>
      </c>
      <c r="AC64" s="6">
        <v>53.428899999999999</v>
      </c>
      <c r="AD64" s="6">
        <v>52.7547</v>
      </c>
      <c r="AE64" s="6">
        <v>52.744349999999997</v>
      </c>
      <c r="AF64" s="6">
        <v>52.818399999999997</v>
      </c>
      <c r="AG64" s="6">
        <v>52.849449999999997</v>
      </c>
      <c r="AH64" s="6">
        <v>52.946300000000001</v>
      </c>
      <c r="AI64" s="6">
        <v>53.031499999999994</v>
      </c>
      <c r="AJ64" s="6">
        <v>53.031499999999994</v>
      </c>
      <c r="AK64" s="6">
        <v>53.144799999999996</v>
      </c>
      <c r="AL64" s="6">
        <v>53.180750000000003</v>
      </c>
      <c r="AM64" s="6">
        <v>53.212500000000006</v>
      </c>
      <c r="AN64" s="6">
        <v>53.371200000000002</v>
      </c>
      <c r="AO64" s="6">
        <v>53.371200000000002</v>
      </c>
      <c r="AP64" s="6">
        <v>53.36815</v>
      </c>
      <c r="AQ64" s="6">
        <v>53.430250000000001</v>
      </c>
    </row>
    <row r="65" spans="1:43" ht="14.25" customHeight="1" x14ac:dyDescent="0.35">
      <c r="A65" t="s">
        <v>10</v>
      </c>
      <c r="B65" s="19"/>
      <c r="C65" s="2" t="s">
        <v>29</v>
      </c>
      <c r="D65" s="5" t="s">
        <v>25</v>
      </c>
      <c r="E65" s="11">
        <f t="shared" ref="E65" si="236">E63/E54</f>
        <v>12.234863760217983</v>
      </c>
      <c r="F65" s="11">
        <f t="shared" ref="F65:G65" si="237">F63/F54</f>
        <v>12.230544959128066</v>
      </c>
      <c r="G65" s="11">
        <f t="shared" si="237"/>
        <v>12.240081743869208</v>
      </c>
      <c r="H65" s="11">
        <f t="shared" ref="H65:I65" si="238">H63/H54</f>
        <v>12.260449591280656</v>
      </c>
      <c r="I65" s="11">
        <f t="shared" si="238"/>
        <v>12.271376021798366</v>
      </c>
      <c r="J65" s="11">
        <f t="shared" ref="J65:K65" si="239">J63/J54</f>
        <v>12.299795640326975</v>
      </c>
      <c r="K65" s="11">
        <f t="shared" si="239"/>
        <v>12.343446866485014</v>
      </c>
      <c r="L65" s="11">
        <f t="shared" ref="L65:M65" si="240">L63/L54</f>
        <v>12.326076294277929</v>
      </c>
      <c r="M65" s="11">
        <f t="shared" si="240"/>
        <v>12.393950953678473</v>
      </c>
      <c r="N65" s="11">
        <f t="shared" ref="N65:O65" si="241">N63/N54</f>
        <v>12.392356948228883</v>
      </c>
      <c r="O65" s="11">
        <f t="shared" si="241"/>
        <v>12.39656675749319</v>
      </c>
      <c r="P65" s="11">
        <f t="shared" ref="P65:Q65" si="242">P63/P54</f>
        <v>12.467861035422343</v>
      </c>
      <c r="Q65" s="11">
        <f t="shared" si="242"/>
        <v>12.466716621253404</v>
      </c>
      <c r="R65" s="11">
        <f t="shared" ref="R65:S65" si="243">R63/R54</f>
        <v>12.465599455040872</v>
      </c>
      <c r="S65" s="11">
        <f t="shared" si="243"/>
        <v>12.462615803814714</v>
      </c>
      <c r="T65" s="11">
        <f t="shared" ref="T65:U65" si="244">T63/T54</f>
        <v>12.404632152588556</v>
      </c>
      <c r="U65" s="11">
        <f t="shared" si="244"/>
        <v>12.368024523160763</v>
      </c>
      <c r="V65" s="11">
        <f t="shared" ref="V65:W65" si="245">V63/V54</f>
        <v>12.339359673024523</v>
      </c>
      <c r="W65" s="11">
        <f t="shared" si="245"/>
        <v>12.384850136239782</v>
      </c>
      <c r="X65" s="11">
        <f t="shared" ref="X65:Y65" si="246">X63/X54</f>
        <v>12.380068119891007</v>
      </c>
      <c r="Y65" s="11">
        <f t="shared" si="246"/>
        <v>12.565544959128065</v>
      </c>
      <c r="Z65" s="11">
        <f t="shared" ref="Z65:AE65" si="247">Z63/Z54</f>
        <v>12.600000000000001</v>
      </c>
      <c r="AA65" s="11">
        <f t="shared" si="247"/>
        <v>12.751798365122617</v>
      </c>
      <c r="AB65" s="11">
        <f t="shared" si="247"/>
        <v>12.609332425068121</v>
      </c>
      <c r="AC65" s="11">
        <f t="shared" si="247"/>
        <v>12.640367847411444</v>
      </c>
      <c r="AD65" s="11">
        <f t="shared" si="247"/>
        <v>12.48034059945504</v>
      </c>
      <c r="AE65" s="11">
        <f t="shared" si="247"/>
        <v>12.446934604904632</v>
      </c>
      <c r="AF65" s="11">
        <f t="shared" ref="AF65:AG65" si="248">AF63/AF54</f>
        <v>12.382806539509538</v>
      </c>
      <c r="AG65" s="11">
        <f t="shared" si="248"/>
        <v>12.375517711171662</v>
      </c>
      <c r="AH65" s="11">
        <f t="shared" ref="AH65:AI65" si="249">AH63/AH54</f>
        <v>12.388269754768393</v>
      </c>
      <c r="AI65" s="11">
        <f t="shared" si="249"/>
        <v>12.431253405994552</v>
      </c>
      <c r="AJ65" s="11">
        <f t="shared" ref="AJ65:AK65" si="250">AJ63/AJ54</f>
        <v>12.431253405994552</v>
      </c>
      <c r="AK65" s="11">
        <f t="shared" si="250"/>
        <v>12.459673024523161</v>
      </c>
      <c r="AL65" s="11">
        <f t="shared" ref="AL65:AM65" si="251">AL63/AL54</f>
        <v>12.493787465940056</v>
      </c>
      <c r="AM65" s="11">
        <f t="shared" si="251"/>
        <v>12.488569482288829</v>
      </c>
      <c r="AN65" s="11">
        <f t="shared" ref="AN65:AO65" si="252">AN63/AN54</f>
        <v>12.462397820163488</v>
      </c>
      <c r="AO65" s="11">
        <f t="shared" si="252"/>
        <v>12.462397820163488</v>
      </c>
      <c r="AP65" s="11">
        <f t="shared" ref="AP65:AQ65" si="253">AP63/AP54</f>
        <v>12.558937329700274</v>
      </c>
      <c r="AQ65" s="11">
        <f t="shared" si="253"/>
        <v>12.522683923705722</v>
      </c>
    </row>
    <row r="66" spans="1:43" ht="14.25" customHeight="1" x14ac:dyDescent="0.35">
      <c r="A66" t="s">
        <v>11</v>
      </c>
      <c r="B66" s="19" t="s">
        <v>11</v>
      </c>
      <c r="C66" s="2" t="s">
        <v>27</v>
      </c>
      <c r="D66" s="2" t="s">
        <v>17</v>
      </c>
      <c r="E66" s="3">
        <v>17.5977</v>
      </c>
      <c r="F66" s="3">
        <v>17.677800000000001</v>
      </c>
      <c r="G66" s="3">
        <v>17.501300000000001</v>
      </c>
      <c r="H66" s="3">
        <v>17.5669</v>
      </c>
      <c r="I66" s="3">
        <v>17.797499999999999</v>
      </c>
      <c r="J66" s="3">
        <v>17.783300000000001</v>
      </c>
      <c r="K66" s="3">
        <v>17.8278</v>
      </c>
      <c r="L66" s="3">
        <v>17.7547</v>
      </c>
      <c r="M66" s="3">
        <v>17.8262</v>
      </c>
      <c r="N66" s="3">
        <v>17.8779</v>
      </c>
      <c r="O66" s="3">
        <v>17.8003</v>
      </c>
      <c r="P66" s="3">
        <v>17.919699999999999</v>
      </c>
      <c r="Q66" s="3">
        <v>17.886600000000001</v>
      </c>
      <c r="R66" s="3">
        <v>17.6783</v>
      </c>
      <c r="S66" s="3">
        <v>17.714400000000001</v>
      </c>
      <c r="T66" s="3">
        <v>17.6753</v>
      </c>
      <c r="U66" s="3">
        <v>17.548400000000001</v>
      </c>
      <c r="V66" s="3">
        <v>17.598700000000001</v>
      </c>
      <c r="W66" s="3">
        <v>17.7393</v>
      </c>
      <c r="X66" s="3">
        <v>17.846499999999999</v>
      </c>
      <c r="Y66" s="3">
        <v>17.942799999999998</v>
      </c>
      <c r="Z66" s="3">
        <v>17.8599</v>
      </c>
      <c r="AA66" s="3">
        <v>18.041499999999999</v>
      </c>
      <c r="AB66" s="3">
        <v>18.2913</v>
      </c>
      <c r="AC66" s="3">
        <v>17.991099999999999</v>
      </c>
      <c r="AD66" s="3">
        <v>17.990600000000001</v>
      </c>
      <c r="AE66" s="3">
        <v>17.869599999999998</v>
      </c>
      <c r="AF66" s="3">
        <v>17.713899999999999</v>
      </c>
      <c r="AG66" s="3">
        <v>17.7133</v>
      </c>
      <c r="AH66" s="3">
        <v>17.531600000000001</v>
      </c>
      <c r="AI66" s="3">
        <v>17.542000000000002</v>
      </c>
      <c r="AJ66" s="3">
        <v>17.621500000000001</v>
      </c>
      <c r="AK66" s="3">
        <v>17.646999999999998</v>
      </c>
      <c r="AL66" s="3">
        <v>17.7117</v>
      </c>
      <c r="AM66" s="3">
        <v>17.734500000000001</v>
      </c>
      <c r="AN66" s="3">
        <v>17.667899999999999</v>
      </c>
      <c r="AO66" s="3">
        <v>17.531199999999998</v>
      </c>
      <c r="AP66" s="3">
        <v>17.731300000000001</v>
      </c>
      <c r="AQ66" s="3">
        <v>17.687899999999999</v>
      </c>
    </row>
    <row r="67" spans="1:43" ht="14.25" customHeight="1" x14ac:dyDescent="0.35">
      <c r="A67" t="s">
        <v>11</v>
      </c>
      <c r="B67" s="19"/>
      <c r="C67" s="2" t="s">
        <v>27</v>
      </c>
      <c r="D67" s="2" t="s">
        <v>18</v>
      </c>
      <c r="E67" s="3">
        <v>24.216200000000001</v>
      </c>
      <c r="F67" s="3">
        <v>24.230899999999998</v>
      </c>
      <c r="G67" s="3">
        <v>23.933</v>
      </c>
      <c r="H67" s="3">
        <v>24.000800000000002</v>
      </c>
      <c r="I67" s="3">
        <v>24.189399999999999</v>
      </c>
      <c r="J67" s="3">
        <v>24.228899999999999</v>
      </c>
      <c r="K67" s="3">
        <v>24.251100000000001</v>
      </c>
      <c r="L67" s="3">
        <v>24.1571</v>
      </c>
      <c r="M67" s="3">
        <v>24.137599999999999</v>
      </c>
      <c r="N67" s="3">
        <v>24.104800000000001</v>
      </c>
      <c r="O67" s="3">
        <v>23.942299999999999</v>
      </c>
      <c r="P67" s="3">
        <v>24.005299999999998</v>
      </c>
      <c r="Q67" s="3">
        <v>23.954599999999999</v>
      </c>
      <c r="R67" s="3">
        <v>23.758700000000001</v>
      </c>
      <c r="S67" s="3">
        <v>23.822399999999998</v>
      </c>
      <c r="T67" s="3">
        <v>23.822800000000001</v>
      </c>
      <c r="U67" s="3">
        <v>23.761500000000002</v>
      </c>
      <c r="V67" s="3">
        <v>23.860299999999999</v>
      </c>
      <c r="W67" s="3">
        <v>23.889500000000002</v>
      </c>
      <c r="X67" s="3">
        <v>23.951799999999999</v>
      </c>
      <c r="Y67" s="3">
        <v>23.929300000000001</v>
      </c>
      <c r="Z67" s="3">
        <v>23.8706</v>
      </c>
      <c r="AA67" s="3">
        <v>23.9023</v>
      </c>
      <c r="AB67" s="3">
        <v>24.113399999999999</v>
      </c>
      <c r="AC67" s="3">
        <v>23.884899999999998</v>
      </c>
      <c r="AD67" s="3">
        <v>23.905899999999999</v>
      </c>
      <c r="AE67" s="3">
        <v>23.738900000000001</v>
      </c>
      <c r="AF67" s="3">
        <v>23.8065</v>
      </c>
      <c r="AG67" s="3">
        <v>23.852799999999998</v>
      </c>
      <c r="AH67" s="3">
        <v>23.7712</v>
      </c>
      <c r="AI67" s="3">
        <v>23.773</v>
      </c>
      <c r="AJ67" s="3">
        <v>23.869299999999999</v>
      </c>
      <c r="AK67" s="3">
        <v>23.857099999999999</v>
      </c>
      <c r="AL67" s="3">
        <v>23.9055</v>
      </c>
      <c r="AM67" s="3">
        <v>23.884799999999998</v>
      </c>
      <c r="AN67" s="3">
        <v>23.696200000000001</v>
      </c>
      <c r="AO67" s="3">
        <v>23.679500000000001</v>
      </c>
      <c r="AP67" s="3">
        <v>23.827300000000001</v>
      </c>
      <c r="AQ67" s="3">
        <v>23.8566</v>
      </c>
    </row>
    <row r="68" spans="1:43" ht="14.25" customHeight="1" x14ac:dyDescent="0.35">
      <c r="A68" t="s">
        <v>11</v>
      </c>
      <c r="B68" s="19"/>
      <c r="C68" s="2" t="s">
        <v>27</v>
      </c>
      <c r="D68" s="2" t="s">
        <v>19</v>
      </c>
      <c r="E68" s="3">
        <v>20.7407</v>
      </c>
      <c r="F68" s="3">
        <v>20.820900000000002</v>
      </c>
      <c r="G68" s="3">
        <v>20.651599999999998</v>
      </c>
      <c r="H68" s="3">
        <v>20.674499999999998</v>
      </c>
      <c r="I68" s="3">
        <v>20.892399999999999</v>
      </c>
      <c r="J68" s="3">
        <v>20.901599999999998</v>
      </c>
      <c r="K68" s="3">
        <v>20.892399999999999</v>
      </c>
      <c r="L68" s="3">
        <v>20.892399999999999</v>
      </c>
      <c r="M68" s="3">
        <v>20.832599999999999</v>
      </c>
      <c r="N68" s="3">
        <v>20.892099999999999</v>
      </c>
      <c r="O68" s="3">
        <v>20.807700000000001</v>
      </c>
      <c r="P68" s="3">
        <v>20.827200000000001</v>
      </c>
      <c r="Q68" s="3">
        <v>20.755600000000001</v>
      </c>
      <c r="R68" s="3">
        <v>20.577500000000001</v>
      </c>
      <c r="S68" s="3">
        <v>20.622299999999999</v>
      </c>
      <c r="T68" s="3">
        <v>20.6633</v>
      </c>
      <c r="U68" s="3">
        <v>20.590499999999999</v>
      </c>
      <c r="V68" s="3">
        <v>20.703099999999999</v>
      </c>
      <c r="W68" s="3">
        <v>20.837499999999999</v>
      </c>
      <c r="X68" s="3">
        <v>20.855399999999999</v>
      </c>
      <c r="Y68" s="3">
        <v>20.747199999999999</v>
      </c>
      <c r="Z68" s="3">
        <v>20.639800000000001</v>
      </c>
      <c r="AA68" s="3">
        <v>20.6539</v>
      </c>
      <c r="AB68" s="3">
        <v>20.8886</v>
      </c>
      <c r="AC68" s="3">
        <v>20.796800000000001</v>
      </c>
      <c r="AD68" s="3">
        <v>20.7684</v>
      </c>
      <c r="AE68" s="3">
        <v>20.679600000000001</v>
      </c>
      <c r="AF68" s="3">
        <v>20.6402</v>
      </c>
      <c r="AG68" s="3">
        <v>20.6493</v>
      </c>
      <c r="AH68" s="3">
        <v>20.544499999999999</v>
      </c>
      <c r="AI68" s="3">
        <v>20.486499999999999</v>
      </c>
      <c r="AJ68" s="3">
        <v>20.588999999999999</v>
      </c>
      <c r="AK68" s="3">
        <v>20.605599999999999</v>
      </c>
      <c r="AL68" s="3">
        <v>20.6084</v>
      </c>
      <c r="AM68" s="3">
        <v>20.668700000000001</v>
      </c>
      <c r="AN68" s="3">
        <v>20.486799999999999</v>
      </c>
      <c r="AO68" s="3">
        <v>20.520299999999999</v>
      </c>
      <c r="AP68" s="3">
        <v>20.547899999999998</v>
      </c>
      <c r="AQ68" s="3">
        <v>20.575500000000002</v>
      </c>
    </row>
    <row r="69" spans="1:43" ht="14.25" customHeight="1" x14ac:dyDescent="0.35">
      <c r="A69" t="s">
        <v>11</v>
      </c>
      <c r="B69" s="19"/>
      <c r="C69" s="2" t="s">
        <v>27</v>
      </c>
      <c r="D69" s="2" t="s">
        <v>25</v>
      </c>
      <c r="E69" s="11">
        <f t="shared" ref="E69" si="254">E66/E54</f>
        <v>4.7950136239782015</v>
      </c>
      <c r="F69" s="11">
        <f t="shared" ref="F69:G69" si="255">F66/F54</f>
        <v>4.8168392370572208</v>
      </c>
      <c r="G69" s="11">
        <f t="shared" si="255"/>
        <v>4.7687465940054494</v>
      </c>
      <c r="H69" s="11">
        <f t="shared" ref="H69:I69" si="256">H66/H54</f>
        <v>4.7866212534059951</v>
      </c>
      <c r="I69" s="11">
        <f t="shared" si="256"/>
        <v>4.8494550408719341</v>
      </c>
      <c r="J69" s="11">
        <f t="shared" ref="J69:K69" si="257">J66/J54</f>
        <v>4.8455858310626709</v>
      </c>
      <c r="K69" s="11">
        <f t="shared" si="257"/>
        <v>4.8577111716621255</v>
      </c>
      <c r="L69" s="11">
        <f t="shared" ref="L69:M69" si="258">L66/L54</f>
        <v>4.8377929155313355</v>
      </c>
      <c r="M69" s="11">
        <f t="shared" si="258"/>
        <v>4.8572752043596727</v>
      </c>
      <c r="N69" s="11">
        <f t="shared" ref="N69:O69" si="259">N66/N54</f>
        <v>4.8713623978201639</v>
      </c>
      <c r="O69" s="11">
        <f t="shared" si="259"/>
        <v>4.850217983651226</v>
      </c>
      <c r="P69" s="11">
        <f t="shared" ref="P69:Q69" si="260">P66/P54</f>
        <v>4.8827520435967298</v>
      </c>
      <c r="Q69" s="11">
        <f t="shared" si="260"/>
        <v>4.8737329700272483</v>
      </c>
      <c r="R69" s="11">
        <f t="shared" ref="R69:S69" si="261">R66/R54</f>
        <v>4.8169754768392368</v>
      </c>
      <c r="S69" s="11">
        <f t="shared" si="261"/>
        <v>4.8268119891008174</v>
      </c>
      <c r="T69" s="11">
        <f t="shared" ref="T69:U69" si="262">T66/T54</f>
        <v>4.8161580381471394</v>
      </c>
      <c r="U69" s="11">
        <f t="shared" si="262"/>
        <v>4.7815803814713904</v>
      </c>
      <c r="V69" s="11">
        <f t="shared" ref="V69:W69" si="263">V66/V54</f>
        <v>4.7952861035422343</v>
      </c>
      <c r="W69" s="11">
        <f t="shared" si="263"/>
        <v>4.8335967302452314</v>
      </c>
      <c r="X69" s="11">
        <f t="shared" ref="X69:Y69" si="264">X66/X54</f>
        <v>4.8628065395095366</v>
      </c>
      <c r="Y69" s="11">
        <f t="shared" si="264"/>
        <v>4.8890463215258855</v>
      </c>
      <c r="Z69" s="11">
        <f t="shared" ref="Z69:AA69" si="265">Z66/Z54</f>
        <v>4.8664577656675752</v>
      </c>
      <c r="AA69" s="11">
        <f t="shared" si="265"/>
        <v>4.9159400544959126</v>
      </c>
      <c r="AB69" s="11">
        <f t="shared" ref="AB69:AC69" si="266">AB66/AB54</f>
        <v>4.9840054495912804</v>
      </c>
      <c r="AC69" s="11">
        <f t="shared" si="266"/>
        <v>4.9022070844686647</v>
      </c>
      <c r="AD69" s="11">
        <f t="shared" ref="AD69:AE69" si="267">AD66/AD54</f>
        <v>4.9020708446866488</v>
      </c>
      <c r="AE69" s="11">
        <f t="shared" si="267"/>
        <v>4.8691008174386914</v>
      </c>
      <c r="AF69" s="11">
        <f t="shared" ref="AF69:AK69" si="268">AF66/AF54</f>
        <v>4.8266757493188006</v>
      </c>
      <c r="AG69" s="11">
        <f t="shared" si="268"/>
        <v>4.8265122615803815</v>
      </c>
      <c r="AH69" s="11">
        <f t="shared" si="268"/>
        <v>4.7770027247956408</v>
      </c>
      <c r="AI69" s="11">
        <f t="shared" si="268"/>
        <v>4.7798365122615811</v>
      </c>
      <c r="AJ69" s="11">
        <f t="shared" si="268"/>
        <v>4.8014986376021804</v>
      </c>
      <c r="AK69" s="11">
        <f t="shared" si="268"/>
        <v>4.8084468664850135</v>
      </c>
      <c r="AL69" s="11">
        <f t="shared" ref="AL69:AM69" si="269">AL66/AL54</f>
        <v>4.8260762942779296</v>
      </c>
      <c r="AM69" s="11">
        <f t="shared" si="269"/>
        <v>4.8322888283378749</v>
      </c>
      <c r="AN69" s="11">
        <f t="shared" ref="AN69:AO69" si="270">AN66/AN54</f>
        <v>4.8141416893732973</v>
      </c>
      <c r="AO69" s="11">
        <f t="shared" si="270"/>
        <v>4.7768937329700272</v>
      </c>
      <c r="AP69" s="11">
        <f t="shared" ref="AP69:AQ69" si="271">AP66/AP54</f>
        <v>4.8314168937329702</v>
      </c>
      <c r="AQ69" s="11">
        <f t="shared" si="271"/>
        <v>4.8195912806539507</v>
      </c>
    </row>
    <row r="70" spans="1:43" ht="14.25" customHeight="1" x14ac:dyDescent="0.35">
      <c r="A70" t="s">
        <v>12</v>
      </c>
      <c r="B70" s="14" t="s">
        <v>12</v>
      </c>
      <c r="C70" s="2" t="s">
        <v>17</v>
      </c>
      <c r="D70" s="2" t="s">
        <v>19</v>
      </c>
      <c r="E70" s="3">
        <v>1.1200000000000001</v>
      </c>
      <c r="F70" s="3">
        <v>1.1200000000000001</v>
      </c>
      <c r="G70" s="3">
        <v>1.1200000000000001</v>
      </c>
      <c r="H70" s="3">
        <v>1.1200000000000001</v>
      </c>
      <c r="I70" s="3">
        <v>1.1100000000000001</v>
      </c>
      <c r="J70" s="3">
        <v>1.1100000000000001</v>
      </c>
      <c r="K70" s="3">
        <v>1.1100000000000001</v>
      </c>
      <c r="L70" s="3">
        <v>1.1100000000000001</v>
      </c>
      <c r="M70" s="3">
        <v>1.1100000000000001</v>
      </c>
      <c r="N70" s="3">
        <v>1.1100000000000001</v>
      </c>
      <c r="O70" s="3">
        <v>1.1100000000000001</v>
      </c>
      <c r="P70" s="3">
        <v>1.1000000000000001</v>
      </c>
      <c r="Q70" s="3">
        <v>1.1000000000000001</v>
      </c>
      <c r="R70" s="3">
        <v>1.1000000000000001</v>
      </c>
      <c r="S70" s="3">
        <v>1.1000000000000001</v>
      </c>
      <c r="T70" s="3">
        <v>1.1100000000000001</v>
      </c>
      <c r="U70" s="3">
        <v>1.1100000000000001</v>
      </c>
      <c r="V70" s="3">
        <v>1.1100000000000001</v>
      </c>
      <c r="W70" s="3">
        <v>1.1100000000000001</v>
      </c>
      <c r="X70" s="3">
        <v>1.1100000000000001</v>
      </c>
      <c r="Y70" s="3">
        <v>1.1000000000000001</v>
      </c>
      <c r="Z70" s="3">
        <v>1.1000000000000001</v>
      </c>
      <c r="AA70" s="3">
        <v>1.08</v>
      </c>
      <c r="AB70" s="3">
        <v>1.08</v>
      </c>
      <c r="AC70" s="3">
        <v>1.1000000000000001</v>
      </c>
      <c r="AD70" s="3">
        <v>1.0900000000000001</v>
      </c>
      <c r="AE70" s="3">
        <v>1.1000000000000001</v>
      </c>
      <c r="AF70" s="3">
        <v>1.1000000000000001</v>
      </c>
      <c r="AG70" s="3">
        <v>1.1000000000000001</v>
      </c>
      <c r="AH70" s="3">
        <v>1.1100000000000001</v>
      </c>
      <c r="AI70" s="3">
        <v>1.1100000000000001</v>
      </c>
      <c r="AJ70" s="3">
        <v>1.1100000000000001</v>
      </c>
      <c r="AK70" s="3">
        <v>1.1100000000000001</v>
      </c>
      <c r="AL70" s="3">
        <v>1.1000000000000001</v>
      </c>
      <c r="AM70" s="3">
        <v>1.1100000000000001</v>
      </c>
      <c r="AN70" s="3">
        <v>1.1000000000000001</v>
      </c>
      <c r="AO70" s="3">
        <v>1.1100000000000001</v>
      </c>
      <c r="AP70" s="3">
        <v>1.1000000000000001</v>
      </c>
      <c r="AQ70" s="3">
        <v>1.1000000000000001</v>
      </c>
    </row>
    <row r="71" spans="1:43" ht="14.25" customHeight="1" x14ac:dyDescent="0.35">
      <c r="A71" t="s">
        <v>13</v>
      </c>
      <c r="B71" s="17" t="s">
        <v>13</v>
      </c>
      <c r="C71" s="13" t="s">
        <v>31</v>
      </c>
      <c r="D71" s="2" t="s">
        <v>17</v>
      </c>
      <c r="E71" s="3">
        <v>10.3337</v>
      </c>
      <c r="F71" s="3">
        <v>10.32</v>
      </c>
      <c r="G71" s="3">
        <v>10.32</v>
      </c>
      <c r="H71" s="3">
        <v>10.32</v>
      </c>
      <c r="I71" s="3">
        <v>10.35</v>
      </c>
      <c r="J71" s="3">
        <v>10.35</v>
      </c>
      <c r="K71" s="3">
        <v>10.35</v>
      </c>
      <c r="L71" s="3">
        <v>10.4</v>
      </c>
      <c r="M71" s="3">
        <v>10.4</v>
      </c>
      <c r="N71" s="3">
        <v>10.4</v>
      </c>
      <c r="O71" s="3">
        <v>10.4</v>
      </c>
      <c r="P71" s="3">
        <v>10.43</v>
      </c>
      <c r="Q71" s="3">
        <v>10.43</v>
      </c>
      <c r="R71" s="3">
        <v>10.43</v>
      </c>
      <c r="S71" s="3">
        <v>10.45</v>
      </c>
      <c r="T71" s="3">
        <v>10.45</v>
      </c>
      <c r="U71" s="3">
        <v>10.5</v>
      </c>
      <c r="V71" s="3">
        <v>10.45</v>
      </c>
      <c r="W71" s="3">
        <v>10.45</v>
      </c>
      <c r="X71" s="3">
        <v>10.48</v>
      </c>
      <c r="Y71" s="3">
        <v>10.48</v>
      </c>
      <c r="Z71" s="3">
        <v>10.5</v>
      </c>
      <c r="AA71" s="3">
        <v>10.5</v>
      </c>
      <c r="AB71" s="3">
        <v>10.5</v>
      </c>
      <c r="AC71" s="3">
        <v>10.51</v>
      </c>
      <c r="AD71" s="3">
        <v>10.55</v>
      </c>
      <c r="AE71" s="3">
        <v>10.55</v>
      </c>
      <c r="AF71" s="3">
        <v>10.6</v>
      </c>
      <c r="AG71" s="3">
        <v>10.6</v>
      </c>
      <c r="AH71" s="3">
        <v>10.7506</v>
      </c>
      <c r="AI71" s="3">
        <v>10.65</v>
      </c>
      <c r="AJ71" s="3">
        <v>10.8</v>
      </c>
      <c r="AK71" s="3">
        <v>10.799899999999999</v>
      </c>
      <c r="AL71" s="3">
        <v>10.82</v>
      </c>
      <c r="AM71" s="3">
        <v>10.95</v>
      </c>
      <c r="AN71" s="3">
        <v>10.9</v>
      </c>
      <c r="AO71" s="3">
        <v>10.95</v>
      </c>
      <c r="AP71" s="3">
        <v>11.05</v>
      </c>
      <c r="AQ71" s="3">
        <v>11.25</v>
      </c>
    </row>
    <row r="72" spans="1:43" ht="14.25" customHeight="1" x14ac:dyDescent="0.35">
      <c r="A72" t="s">
        <v>13</v>
      </c>
      <c r="B72" s="18"/>
      <c r="C72" s="13" t="s">
        <v>31</v>
      </c>
      <c r="D72" s="2" t="s">
        <v>25</v>
      </c>
      <c r="E72" s="3">
        <v>0.35347000000000001</v>
      </c>
      <c r="F72" s="3">
        <v>0.35387999999999997</v>
      </c>
      <c r="G72" s="3">
        <v>0.35427999999999998</v>
      </c>
      <c r="H72" s="3">
        <v>0.35452</v>
      </c>
      <c r="I72" s="3">
        <v>0.35311999999999999</v>
      </c>
      <c r="J72" s="3">
        <v>0.35225000000000001</v>
      </c>
      <c r="K72" s="3">
        <v>0.35171000000000002</v>
      </c>
      <c r="L72" s="3">
        <v>0.35182000000000002</v>
      </c>
      <c r="M72" s="3">
        <v>0.35158</v>
      </c>
      <c r="N72" s="3">
        <v>0.35166999999999998</v>
      </c>
      <c r="O72" s="3">
        <v>0.35165999999999997</v>
      </c>
      <c r="P72" s="3">
        <v>0.35117999999999999</v>
      </c>
      <c r="Q72" s="3">
        <v>0.35153000000000001</v>
      </c>
      <c r="R72" s="3">
        <v>0.35160999999999998</v>
      </c>
      <c r="S72" s="3">
        <v>0.35117999999999999</v>
      </c>
      <c r="T72" s="3">
        <v>0.35141</v>
      </c>
      <c r="U72" s="3">
        <v>0.35135</v>
      </c>
      <c r="V72" s="3">
        <v>0.35115000000000002</v>
      </c>
      <c r="W72" s="3">
        <v>0.35063</v>
      </c>
      <c r="X72" s="3">
        <v>0.35095999999999999</v>
      </c>
      <c r="Y72" s="3">
        <v>0.34910999999999998</v>
      </c>
      <c r="Z72" s="3">
        <v>0.34859000000000001</v>
      </c>
      <c r="AA72" s="3">
        <v>0.34866000000000003</v>
      </c>
      <c r="AB72" s="3">
        <v>0.34798000000000001</v>
      </c>
      <c r="AC72" s="3">
        <v>0.34961999999999999</v>
      </c>
      <c r="AD72" s="3">
        <v>0.34764</v>
      </c>
      <c r="AE72" s="3">
        <v>0.34661999999999998</v>
      </c>
      <c r="AF72" s="3">
        <v>0.34788000000000002</v>
      </c>
      <c r="AG72" s="3">
        <v>0.34771000000000002</v>
      </c>
      <c r="AH72" s="3">
        <v>0.34712999999999999</v>
      </c>
      <c r="AI72" s="3">
        <v>0.34217999999999998</v>
      </c>
      <c r="AJ72" s="3">
        <v>0.33905000000000002</v>
      </c>
      <c r="AK72" s="3">
        <v>0.33889999999999998</v>
      </c>
      <c r="AL72" s="3">
        <v>0.33560000000000001</v>
      </c>
      <c r="AM72" s="3">
        <v>0.33407999999999999</v>
      </c>
      <c r="AN72" s="3">
        <v>0.33312999999999998</v>
      </c>
      <c r="AO72" s="3">
        <v>0.33349000000000001</v>
      </c>
      <c r="AP72" s="3">
        <v>0.32865</v>
      </c>
      <c r="AQ72" s="3">
        <v>0.32382</v>
      </c>
    </row>
    <row r="73" spans="1:43" ht="14.25" customHeight="1" x14ac:dyDescent="0.35">
      <c r="A73" t="s">
        <v>34</v>
      </c>
      <c r="B73" s="17" t="s">
        <v>34</v>
      </c>
      <c r="C73" s="2" t="s">
        <v>35</v>
      </c>
      <c r="D73" s="2" t="s">
        <v>17</v>
      </c>
      <c r="E73" s="3">
        <v>1.3643000000000001</v>
      </c>
      <c r="F73" s="3">
        <v>1.3622000000000001</v>
      </c>
      <c r="G73" s="3">
        <v>1.3574999999999999</v>
      </c>
      <c r="H73" s="3">
        <v>1.3605</v>
      </c>
      <c r="I73" s="3">
        <v>1.3655999999999999</v>
      </c>
      <c r="J73" s="3">
        <v>1.3676999999999999</v>
      </c>
      <c r="K73" s="3">
        <v>1.3693</v>
      </c>
      <c r="L73" s="3">
        <v>1.3683000000000001</v>
      </c>
      <c r="M73" s="3">
        <v>1.3684000000000001</v>
      </c>
      <c r="N73" s="3">
        <v>1.3693</v>
      </c>
      <c r="O73" s="3">
        <v>1.371</v>
      </c>
      <c r="P73" s="3">
        <v>1.3712</v>
      </c>
      <c r="Q73" s="3">
        <v>1.3753</v>
      </c>
      <c r="R73" s="3">
        <v>1.3720000000000001</v>
      </c>
      <c r="S73" s="3">
        <v>1.3693</v>
      </c>
      <c r="T73" s="3">
        <v>1.3634999999999999</v>
      </c>
      <c r="U73" s="3">
        <v>1.3609</v>
      </c>
      <c r="V73" s="3">
        <v>1.363</v>
      </c>
      <c r="W73" s="3">
        <v>1.3704000000000001</v>
      </c>
      <c r="X73" s="3">
        <v>1.3723000000000001</v>
      </c>
      <c r="Y73" s="3">
        <v>1.3771</v>
      </c>
      <c r="Z73" s="3">
        <v>1.3811</v>
      </c>
      <c r="AA73" s="3">
        <v>1.3844000000000001</v>
      </c>
      <c r="AB73" s="3">
        <v>1.3796999999999999</v>
      </c>
      <c r="AC73" s="3">
        <v>1.3796999999999999</v>
      </c>
      <c r="AD73" s="3">
        <v>1.3785000000000001</v>
      </c>
      <c r="AE73" s="3">
        <v>1.3746</v>
      </c>
      <c r="AF73" s="3">
        <v>1.3751</v>
      </c>
      <c r="AG73" s="3">
        <v>1.3785000000000001</v>
      </c>
      <c r="AH73" s="3">
        <v>1.3767</v>
      </c>
      <c r="AI73" s="3">
        <v>1.3806</v>
      </c>
      <c r="AJ73" s="3">
        <v>1.3809</v>
      </c>
      <c r="AK73" s="3">
        <v>1.3852</v>
      </c>
      <c r="AL73" s="3">
        <v>1.3866000000000001</v>
      </c>
      <c r="AM73" s="3">
        <v>1.3896999999999999</v>
      </c>
      <c r="AN73" s="3">
        <v>1.3854</v>
      </c>
      <c r="AO73" s="3">
        <v>1.3835</v>
      </c>
      <c r="AP73" s="3">
        <v>1.3821000000000001</v>
      </c>
      <c r="AQ73" s="3">
        <v>1.3755999999999999</v>
      </c>
    </row>
    <row r="74" spans="1:43" ht="14.25" customHeight="1" x14ac:dyDescent="0.35">
      <c r="A74" t="s">
        <v>34</v>
      </c>
      <c r="B74" s="18"/>
      <c r="C74" s="2" t="s">
        <v>35</v>
      </c>
      <c r="D74" s="2" t="s">
        <v>18</v>
      </c>
      <c r="E74" s="3">
        <v>1.8698999999999999</v>
      </c>
      <c r="F74" s="3">
        <v>1.855</v>
      </c>
      <c r="G74" s="3">
        <v>1.8521000000000001</v>
      </c>
      <c r="H74" s="3">
        <v>1.8567</v>
      </c>
      <c r="I74" s="3">
        <v>1.8597999999999999</v>
      </c>
      <c r="J74" s="3">
        <v>1.8564000000000001</v>
      </c>
      <c r="K74" s="3">
        <v>1.8611</v>
      </c>
      <c r="L74" s="3">
        <v>1.8562000000000001</v>
      </c>
      <c r="M74" s="3">
        <v>1.8481000000000001</v>
      </c>
      <c r="N74" s="3">
        <v>1.8416999999999999</v>
      </c>
      <c r="O74" s="3">
        <v>1.8371999999999999</v>
      </c>
      <c r="P74" s="3">
        <v>1.8387</v>
      </c>
      <c r="Q74" s="3">
        <v>1.8439000000000001</v>
      </c>
      <c r="R74" s="3">
        <v>1.8433999999999999</v>
      </c>
      <c r="S74" s="3">
        <v>1.8469</v>
      </c>
      <c r="T74" s="3">
        <v>1.8419000000000001</v>
      </c>
      <c r="U74" s="3">
        <v>1.8452999999999999</v>
      </c>
      <c r="V74" s="3">
        <v>1.8441000000000001</v>
      </c>
      <c r="W74" s="3">
        <v>1.8407</v>
      </c>
      <c r="X74" s="3">
        <v>1.8378000000000001</v>
      </c>
      <c r="Y74" s="3">
        <v>1.8367</v>
      </c>
      <c r="Z74" s="3">
        <v>1.8351</v>
      </c>
      <c r="AA74" s="3">
        <v>1.8298000000000001</v>
      </c>
      <c r="AB74" s="3">
        <v>1.8281000000000001</v>
      </c>
      <c r="AC74" s="3">
        <v>1.8281000000000001</v>
      </c>
      <c r="AD74" s="3">
        <v>1.8327</v>
      </c>
      <c r="AE74" s="3">
        <v>1.8341000000000001</v>
      </c>
      <c r="AF74" s="3">
        <v>1.8487</v>
      </c>
      <c r="AG74" s="3">
        <v>1.8501000000000001</v>
      </c>
      <c r="AH74" s="3">
        <v>1.8682000000000001</v>
      </c>
      <c r="AI74" s="3">
        <v>1.8720000000000001</v>
      </c>
      <c r="AJ74" s="3">
        <v>1.8671</v>
      </c>
      <c r="AK74" s="3">
        <v>1.8694999999999999</v>
      </c>
      <c r="AL74" s="3">
        <v>1.8673</v>
      </c>
      <c r="AM74" s="3">
        <v>1.8661000000000001</v>
      </c>
      <c r="AN74" s="3">
        <v>1.8703000000000001</v>
      </c>
      <c r="AO74" s="3">
        <v>1.8662000000000001</v>
      </c>
      <c r="AP74" s="3">
        <v>1.8619000000000001</v>
      </c>
      <c r="AQ74" s="3">
        <v>1.859</v>
      </c>
    </row>
  </sheetData>
  <mergeCells count="13">
    <mergeCell ref="B73:B74"/>
    <mergeCell ref="B2:B11"/>
    <mergeCell ref="B22:B26"/>
    <mergeCell ref="B12:B21"/>
    <mergeCell ref="B27:B31"/>
    <mergeCell ref="B71:B72"/>
    <mergeCell ref="B32:B36"/>
    <mergeCell ref="B37:B45"/>
    <mergeCell ref="B46:B47"/>
    <mergeCell ref="B48:B53"/>
    <mergeCell ref="B55:B59"/>
    <mergeCell ref="B61:B65"/>
    <mergeCell ref="B66:B6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60DE-9452-41DB-8591-49541FC4EE13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40f5f46b-9539-494b-82dd-a822a072c4ed">
      <Terms xmlns="http://schemas.microsoft.com/office/infopath/2007/PartnerControls"/>
    </lcf76f155ced4ddcb4097134ff3c332f>
    <TaxCatchAll xmlns="6a0a9ed7-60d1-41c8-8901-07040a77e0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B9E7C5E95DA54E8D96DBB9F17DF0EC" ma:contentTypeVersion="12" ma:contentTypeDescription="Create a new document." ma:contentTypeScope="" ma:versionID="f229d9a6cbb1ca11ee2956cd81ec8d6b">
  <xsd:schema xmlns:xsd="http://www.w3.org/2001/XMLSchema" xmlns:xs="http://www.w3.org/2001/XMLSchema" xmlns:p="http://schemas.microsoft.com/office/2006/metadata/properties" xmlns:ns1="http://schemas.microsoft.com/sharepoint/v3" xmlns:ns2="40f5f46b-9539-494b-82dd-a822a072c4ed" xmlns:ns3="6a0a9ed7-60d1-41c8-8901-07040a77e0c0" targetNamespace="http://schemas.microsoft.com/office/2006/metadata/properties" ma:root="true" ma:fieldsID="2bd434c4b0a6eb74c40928f680d479fe" ns1:_="" ns2:_="" ns3:_="">
    <xsd:import namespace="http://schemas.microsoft.com/sharepoint/v3"/>
    <xsd:import namespace="40f5f46b-9539-494b-82dd-a822a072c4ed"/>
    <xsd:import namespace="6a0a9ed7-60d1-41c8-8901-07040a77e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5f46b-9539-494b-82dd-a822a072c4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8a63a73-3343-4f42-9fde-01e9ae948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a9ed7-60d1-41c8-8901-07040a77e0c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629cbdb-4904-476c-b1f0-79ef46f094eb}" ma:internalName="TaxCatchAll" ma:showField="CatchAllData" ma:web="6a0a9ed7-60d1-41c8-8901-07040a77e0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B3480D-8A85-4209-AF6C-C69EFADF3A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A6A90E-CC3B-47E1-9E70-31B06B4B45FA}">
  <ds:schemaRefs>
    <ds:schemaRef ds:uri="http://schemas.microsoft.com/office/infopath/2007/PartnerControls"/>
    <ds:schemaRef ds:uri="http://www.w3.org/XML/1998/namespace"/>
    <ds:schemaRef ds:uri="http://schemas.microsoft.com/sharepoint/v3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2f040054-55cc-42e6-8094-684d6eeb87df"/>
    <ds:schemaRef ds:uri="4e8ea98c-b95c-437a-85a0-5beef4933d80"/>
    <ds:schemaRef ds:uri="40f5f46b-9539-494b-82dd-a822a072c4ed"/>
    <ds:schemaRef ds:uri="6a0a9ed7-60d1-41c8-8901-07040a77e0c0"/>
  </ds:schemaRefs>
</ds:datastoreItem>
</file>

<file path=customXml/itemProps3.xml><?xml version="1.0" encoding="utf-8"?>
<ds:datastoreItem xmlns:ds="http://schemas.openxmlformats.org/officeDocument/2006/customXml" ds:itemID="{779A3391-E3C8-4B81-8201-F872DEDA6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0f5f46b-9539-494b-82dd-a822a072c4ed"/>
    <ds:schemaRef ds:uri="6a0a9ed7-60d1-41c8-8901-07040a77e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2025-09-02T07:20:57Z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0x010100AAB9E7C5E95DA54E8D96DBB9F17DF0EC</vt:lpwstr>
  </property>
</Properties>
</file>