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C:\Dev\Projects\LXRS SDK\Documentation\"/>
    </mc:Choice>
  </mc:AlternateContent>
  <bookViews>
    <workbookView xWindow="0" yWindow="0" windowWidth="28800" windowHeight="12435" activeTab="2"/>
  </bookViews>
  <sheets>
    <sheet name="Wireless Node Config" sheetId="3" r:id="rId1"/>
    <sheet name="Base Station Config" sheetId="1" r:id="rId2"/>
    <sheet name="Config Values" sheetId="4" r:id="rId3"/>
  </sheets>
  <definedNames>
    <definedName name="Armed_Datalogging_Sample_Rate">'Config Values'!$A$152</definedName>
    <definedName name="Beacon_Source">'Config Values'!$A$231</definedName>
    <definedName name="Button_Actions">'Config Values'!$A$256</definedName>
    <definedName name="Cal_Coefficients___Equation_Type">'Config Values'!$A$343</definedName>
    <definedName name="Cal_Coefficients___Unit">'Config Values'!$A$349</definedName>
    <definedName name="Calibration_Coefficients">'Config Values'!$A$329</definedName>
    <definedName name="Channel_Mask">'Config Values'!$A$303</definedName>
    <definedName name="Data_Collection_Method">'Config Values'!$A$11</definedName>
    <definedName name="Data_Format">'Config Values'!$A$29</definedName>
    <definedName name="Default_Mode">'Config Values'!$A$52</definedName>
    <definedName name="Firmware_Version">'Config Values'!$A$270</definedName>
    <definedName name="Microcontroller_Types">'Config Values'!$A$1</definedName>
    <definedName name="Packet_Data_Type">'Config Values'!$A$19</definedName>
    <definedName name="PPS_Edge_Detection">'Config Values'!$A$240</definedName>
    <definedName name="Radio_Frequency">'Config Values'!$A$62</definedName>
    <definedName name="Region_Code">'Config Values'!$A$221</definedName>
    <definedName name="Retransmission">'Config Values'!$A$102</definedName>
    <definedName name="Sample_Rate">'Config Values'!$A$165</definedName>
    <definedName name="Sampling_Delay">'Config Values'!$A$312</definedName>
    <definedName name="Sampling_Mode">'Config Values'!$A$36</definedName>
    <definedName name="Set_to_Idle_Interval">'Config Values'!$A$316</definedName>
    <definedName name="Settling_Time">'Config Values'!$A$120</definedName>
    <definedName name="Sync_Sampling_Configuration">'Config Values'!$A$45</definedName>
    <definedName name="Thermocouple_Type">'Config Values'!$A$137</definedName>
    <definedName name="Transmit_Power">'Config Values'!$A$83</definedName>
    <definedName name="Trigger_Type">'Config Values'!$A$110</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204" i="3" l="1"/>
  <c r="B203" i="3"/>
  <c r="B202" i="3"/>
  <c r="B201" i="3"/>
  <c r="B200" i="3"/>
  <c r="B197" i="3"/>
  <c r="B198" i="3"/>
  <c r="B196" i="3"/>
  <c r="B188" i="3"/>
  <c r="B187" i="3"/>
  <c r="B186" i="3"/>
  <c r="B182" i="3"/>
  <c r="B183" i="3"/>
  <c r="B184" i="3"/>
  <c r="B185" i="3"/>
  <c r="B181" i="3"/>
  <c r="B180" i="3"/>
  <c r="B179" i="3"/>
  <c r="B178" i="3"/>
  <c r="B176" i="3"/>
  <c r="B195" i="3"/>
  <c r="B194" i="3"/>
  <c r="B193" i="3"/>
  <c r="B192" i="3"/>
  <c r="B191" i="3"/>
  <c r="B190" i="3"/>
  <c r="B189" i="3"/>
  <c r="B177" i="3"/>
  <c r="B199" i="3"/>
  <c r="B12" i="1" l="1"/>
  <c r="B5" i="3" l="1"/>
  <c r="B6" i="3"/>
  <c r="B7" i="3"/>
  <c r="B8" i="3"/>
  <c r="B9" i="3"/>
  <c r="B10" i="3"/>
  <c r="B11" i="3"/>
  <c r="B12" i="3"/>
  <c r="B13" i="3"/>
  <c r="B14" i="3"/>
  <c r="B15" i="3"/>
  <c r="B16" i="3"/>
  <c r="B17" i="3"/>
  <c r="B18" i="3"/>
  <c r="B19" i="3"/>
  <c r="B20" i="3"/>
  <c r="B21" i="3"/>
  <c r="B22" i="3"/>
  <c r="B23" i="3"/>
  <c r="B24" i="3"/>
  <c r="B25" i="3"/>
  <c r="B26" i="3"/>
  <c r="B27" i="3"/>
  <c r="B28" i="3"/>
  <c r="B29" i="3"/>
  <c r="B30" i="3"/>
  <c r="B31" i="3"/>
  <c r="B32" i="3"/>
  <c r="B33" i="3"/>
  <c r="B34" i="3"/>
  <c r="B35" i="3"/>
  <c r="B36" i="3"/>
  <c r="B37" i="3"/>
  <c r="B38" i="3"/>
  <c r="B39" i="3"/>
  <c r="B40" i="3"/>
  <c r="B41" i="3"/>
  <c r="B42" i="3"/>
  <c r="B43" i="3"/>
  <c r="B44" i="3"/>
  <c r="B45" i="3"/>
  <c r="B46" i="3"/>
  <c r="B47" i="3"/>
  <c r="B48" i="3"/>
  <c r="B49" i="3"/>
  <c r="B50" i="3"/>
  <c r="B51" i="3"/>
  <c r="B52" i="3"/>
  <c r="B53" i="3"/>
  <c r="B54" i="3"/>
  <c r="B55" i="3"/>
  <c r="B56" i="3"/>
  <c r="B57" i="3"/>
  <c r="B58" i="3"/>
  <c r="B59" i="3"/>
  <c r="B60" i="3"/>
  <c r="B61" i="3"/>
  <c r="B62" i="3"/>
  <c r="B63" i="3"/>
  <c r="B64" i="3"/>
  <c r="B65" i="3"/>
  <c r="B66" i="3"/>
  <c r="B67" i="3"/>
  <c r="B68" i="3"/>
  <c r="B69" i="3"/>
  <c r="B70" i="3"/>
  <c r="B71" i="3"/>
  <c r="B72" i="3"/>
  <c r="B73" i="3"/>
  <c r="B74" i="3"/>
  <c r="B75" i="3"/>
  <c r="B76" i="3"/>
  <c r="B77" i="3"/>
  <c r="B78" i="3"/>
  <c r="B79" i="3"/>
  <c r="B80" i="3"/>
  <c r="B81" i="3"/>
  <c r="B82" i="3"/>
  <c r="B83" i="3"/>
  <c r="B84" i="3"/>
  <c r="B85" i="3"/>
  <c r="B86" i="3"/>
  <c r="B87" i="3"/>
  <c r="B88" i="3"/>
  <c r="B89" i="3"/>
  <c r="B90" i="3"/>
  <c r="B91" i="3"/>
  <c r="B92" i="3"/>
  <c r="B93" i="3"/>
  <c r="B94" i="3"/>
  <c r="B95" i="3"/>
  <c r="B96" i="3"/>
  <c r="B97" i="3"/>
  <c r="B98" i="3"/>
  <c r="B99" i="3"/>
  <c r="B100" i="3"/>
  <c r="B101" i="3"/>
  <c r="B102" i="3"/>
  <c r="B103" i="3"/>
  <c r="B104" i="3"/>
  <c r="B105" i="3"/>
  <c r="B106" i="3"/>
  <c r="B107" i="3"/>
  <c r="B108" i="3"/>
  <c r="B109" i="3"/>
  <c r="B110" i="3"/>
  <c r="B111" i="3"/>
  <c r="B112" i="3"/>
  <c r="B113" i="3"/>
  <c r="B114" i="3"/>
  <c r="B115" i="3"/>
  <c r="B116" i="3"/>
  <c r="B117" i="3"/>
  <c r="B118" i="3"/>
  <c r="B119" i="3"/>
  <c r="B120" i="3"/>
  <c r="B121" i="3"/>
  <c r="B122" i="3"/>
  <c r="B123" i="3"/>
  <c r="B124" i="3"/>
  <c r="B125" i="3"/>
  <c r="B126" i="3"/>
  <c r="B127" i="3"/>
  <c r="B128" i="3"/>
  <c r="B129" i="3"/>
  <c r="B130" i="3"/>
  <c r="B131" i="3"/>
  <c r="B132" i="3"/>
  <c r="B133" i="3"/>
  <c r="B134" i="3"/>
  <c r="B135" i="3"/>
  <c r="B136" i="3"/>
  <c r="B137" i="3"/>
  <c r="B138" i="3"/>
  <c r="B139" i="3"/>
  <c r="B140" i="3"/>
  <c r="B141" i="3"/>
  <c r="B142" i="3"/>
  <c r="B143" i="3"/>
  <c r="B144" i="3"/>
  <c r="B145" i="3"/>
  <c r="B146" i="3"/>
  <c r="B147" i="3"/>
  <c r="B148" i="3"/>
  <c r="B149" i="3"/>
  <c r="B150" i="3"/>
  <c r="B151" i="3"/>
  <c r="B152" i="3"/>
  <c r="B153" i="3"/>
  <c r="B154" i="3"/>
  <c r="B155" i="3"/>
  <c r="B156" i="3"/>
  <c r="B157" i="3"/>
  <c r="B158" i="3"/>
  <c r="B159" i="3"/>
  <c r="B160" i="3"/>
  <c r="B161" i="3"/>
  <c r="B162" i="3"/>
  <c r="B163" i="3"/>
  <c r="B164" i="3"/>
  <c r="B165" i="3"/>
  <c r="B166" i="3"/>
  <c r="B167" i="3"/>
  <c r="B168" i="3"/>
  <c r="B169" i="3"/>
  <c r="B170" i="3"/>
  <c r="B171" i="3"/>
  <c r="B172" i="3"/>
  <c r="B173" i="3"/>
  <c r="B174" i="3"/>
  <c r="B175" i="3"/>
  <c r="B4" i="3"/>
  <c r="B5" i="1" l="1"/>
  <c r="B6" i="1"/>
  <c r="B7" i="1"/>
  <c r="B8" i="1"/>
  <c r="B9" i="1"/>
  <c r="B10" i="1"/>
  <c r="B11"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8" i="1"/>
  <c r="B59" i="1"/>
  <c r="B60" i="1"/>
  <c r="B66" i="1"/>
  <c r="B67" i="1"/>
  <c r="B68" i="1"/>
  <c r="B69" i="1"/>
  <c r="B55" i="1"/>
  <c r="B56" i="1"/>
  <c r="B57" i="1"/>
  <c r="B61" i="1"/>
  <c r="B62" i="1"/>
  <c r="B63" i="1"/>
  <c r="B64" i="1"/>
  <c r="B65" i="1"/>
  <c r="B4" i="1"/>
</calcChain>
</file>

<file path=xl/sharedStrings.xml><?xml version="1.0" encoding="utf-8"?>
<sst xmlns="http://schemas.openxmlformats.org/spreadsheetml/2006/main" count="1575" uniqueCount="853">
  <si>
    <t>EEPROM Address</t>
  </si>
  <si>
    <t>Option</t>
  </si>
  <si>
    <t>Type</t>
  </si>
  <si>
    <t>Valid Values</t>
  </si>
  <si>
    <t>Description</t>
  </si>
  <si>
    <t>Min FW Version</t>
  </si>
  <si>
    <t>Serial ID</t>
  </si>
  <si>
    <t>uint32</t>
  </si>
  <si>
    <t>The serial id for the device. Combine with the model number and model option for the full Serial Number.</t>
  </si>
  <si>
    <t>Beacon Configuration</t>
  </si>
  <si>
    <t>uint16</t>
  </si>
  <si>
    <t>see notes</t>
  </si>
  <si>
    <t>Model Number</t>
  </si>
  <si>
    <t>The model number of the device.</t>
  </si>
  <si>
    <t>Model Option</t>
  </si>
  <si>
    <t>The model option of the device.</t>
  </si>
  <si>
    <t>Base Station Address</t>
  </si>
  <si>
    <t>The address of the device. This is the same for all Base Stations. Do Not Change.</t>
  </si>
  <si>
    <t>Radio Frequency</t>
  </si>
  <si>
    <t>The radio frequency of the device. Nodes on this same frequency can be communicated with.</t>
  </si>
  <si>
    <t>Transmit Power Level</t>
  </si>
  <si>
    <t>The transmit output power of the radio.</t>
  </si>
  <si>
    <t>Beacon Source</t>
  </si>
  <si>
    <t>The source of the beacon clock.</t>
  </si>
  <si>
    <t>Firmware Version (1)</t>
  </si>
  <si>
    <t>The firmware version of the device (Part 1).</t>
  </si>
  <si>
    <t>Firmware Version (2)</t>
  </si>
  <si>
    <t>The firmware version of the device (Part 2).</t>
  </si>
  <si>
    <t>(LEGACY) Model Number</t>
  </si>
  <si>
    <t>(LEGACY, Replaced by EEPROMs 46 + 48) The model number of the device.</t>
  </si>
  <si>
    <t>(LEGACY) Serial ID</t>
  </si>
  <si>
    <t>(LEGACY, Replaced by EEPROM 20) The serial id for the device.</t>
  </si>
  <si>
    <t>Radio ID</t>
  </si>
  <si>
    <t>The id of the radio on the device.</t>
  </si>
  <si>
    <t>Microcontroller ID</t>
  </si>
  <si>
    <t>The id of the microcontroller on the device.</t>
  </si>
  <si>
    <t>Firmware Arch Version</t>
  </si>
  <si>
    <t>The architecture version of the device used to determine which version of firmware can be applied to it.</t>
  </si>
  <si>
    <t>LED Action</t>
  </si>
  <si>
    <t>Controls the LED action of the device.</t>
  </si>
  <si>
    <t>Reset Counter</t>
  </si>
  <si>
    <t>Records the number of times the device has been reset (both soft reset and power cycling).</t>
  </si>
  <si>
    <t>Cycle Power</t>
  </si>
  <si>
    <t>Region Code</t>
  </si>
  <si>
    <t>The region the device will be operated in.</t>
  </si>
  <si>
    <t>hex</t>
  </si>
  <si>
    <t>decimal</t>
  </si>
  <si>
    <t>Analog Port 1 - Node Address</t>
  </si>
  <si>
    <t>The node address to associate with analog out, port 1.</t>
  </si>
  <si>
    <t>Analog Port 1 - Channel</t>
  </si>
  <si>
    <t>The node channel number to associate with analog out, port 1.</t>
  </si>
  <si>
    <t>Analog Port 1 - Max Float</t>
  </si>
  <si>
    <t>float</t>
  </si>
  <si>
    <t>The maximum float value if converting from float data with analog out, port 1.</t>
  </si>
  <si>
    <t>Analog Port 1 - Min Float</t>
  </si>
  <si>
    <t>The minimum float value if converting from float data with analog out, port 1.</t>
  </si>
  <si>
    <t>Analog Port 2 - Node Address</t>
  </si>
  <si>
    <t>The node address to associate with analog out, port 2.</t>
  </si>
  <si>
    <t>Analog Port 2 - Channel</t>
  </si>
  <si>
    <t>The node channel number to associate with analog out, port 2.</t>
  </si>
  <si>
    <t>Analog Port 2 - Max Float</t>
  </si>
  <si>
    <t>The maximum float value if converting from float data with analog out, port 2.</t>
  </si>
  <si>
    <t>Analog Port 2 - Min Float</t>
  </si>
  <si>
    <t>The minimum float value if converting from float data with analog out, port 2.</t>
  </si>
  <si>
    <t>Analog Port 3 - Node Address</t>
  </si>
  <si>
    <t>The node address to associate with analog out, port 3.</t>
  </si>
  <si>
    <t>Analog Port 3 - Channel</t>
  </si>
  <si>
    <t>The node channel number to associate with analog out, port 3.</t>
  </si>
  <si>
    <t>Analog Port 3 - Max Float</t>
  </si>
  <si>
    <t>The maximum float value if converting from float data with analog out, port 3.</t>
  </si>
  <si>
    <t>Analog Port 3 - Min Float</t>
  </si>
  <si>
    <t>The minimum float value if converting from float data with analog out, port 3.</t>
  </si>
  <si>
    <t>Analog Port 4 - Node Address</t>
  </si>
  <si>
    <t>The node address to associate with analog out, port 4.</t>
  </si>
  <si>
    <t>Analog Port 4 - Channel</t>
  </si>
  <si>
    <t>The node channel number to associate with analog out, port 4.</t>
  </si>
  <si>
    <t>Analog Port 4 - Max Float</t>
  </si>
  <si>
    <t>The maximum float value if converting from float data with analog out, port 4.</t>
  </si>
  <si>
    <t>Analog Port 4 - Min Float</t>
  </si>
  <si>
    <t>The minimum float value if converting from float data with analog out, port 4.</t>
  </si>
  <si>
    <t>Analog Port 5 - Node Address</t>
  </si>
  <si>
    <t>The node address to associate with analog out, port 5.</t>
  </si>
  <si>
    <t>Analog Port 5 - Channel</t>
  </si>
  <si>
    <t>The node channel number to associate with analog out, port 5.</t>
  </si>
  <si>
    <t>Analog Port 5 - Max Float</t>
  </si>
  <si>
    <t>The maximum float value if converting from float data with analog out, port 5.</t>
  </si>
  <si>
    <t>Analog Port 5 - Min Float</t>
  </si>
  <si>
    <t>The minimum float value if converting from float data with analog out, port 5.</t>
  </si>
  <si>
    <t>Analog Port 6 - Node Address</t>
  </si>
  <si>
    <t>The node address to associate with analog out, port 6.</t>
  </si>
  <si>
    <t>Analog Port 6 - Channel</t>
  </si>
  <si>
    <t>The node channel number to associate with analog out, port 6.</t>
  </si>
  <si>
    <t>Analog Port 6 - Max Float</t>
  </si>
  <si>
    <t>The maximum float value if converting from float data with analog out, port 6.</t>
  </si>
  <si>
    <t>Analog Port 6 - Min Float</t>
  </si>
  <si>
    <t>The minimum float value if converting from float data with analog out, port 6.</t>
  </si>
  <si>
    <t>Analog Port 7 - Node Address</t>
  </si>
  <si>
    <t>The node address to associate with analog out, port 7.</t>
  </si>
  <si>
    <t>Analog Port 7 - Channel</t>
  </si>
  <si>
    <t>The node channel number to associate with analog out, port 7.</t>
  </si>
  <si>
    <t>Analog Port 7 - Max Float</t>
  </si>
  <si>
    <t>The maximum float value if converting from float data with analog out, port 7.</t>
  </si>
  <si>
    <t>Analog Port 7 - Min Float</t>
  </si>
  <si>
    <t>The minimum float value if converting from float data with analog out, port 7.</t>
  </si>
  <si>
    <t>Analog Port 8 - Node Address</t>
  </si>
  <si>
    <t>The node address to associate with analog out, port 8.</t>
  </si>
  <si>
    <t>Analog Port 8 - Channel</t>
  </si>
  <si>
    <t>The node channel number to associate with analog out, port 8.</t>
  </si>
  <si>
    <t>Analog Port 8 - Max Float</t>
  </si>
  <si>
    <t>The maximum float value if converting from float data with analog out, port 8.</t>
  </si>
  <si>
    <t>Analog Port 8 - Min Float</t>
  </si>
  <si>
    <t>The minimum float value if converting from float data with analog out, port 8.</t>
  </si>
  <si>
    <t>Analog Out Enable</t>
  </si>
  <si>
    <t>Whether analog pairing is enabled (1) or disabled (0).</t>
  </si>
  <si>
    <t>Analog Out Timeout - Time</t>
  </si>
  <si>
    <t>The number of seconds before an analog out port times out (0 disables timeout).</t>
  </si>
  <si>
    <t>Analog Out Timeout - Voltage</t>
  </si>
  <si>
    <t>The voltage that the port will go to once it times out.</t>
  </si>
  <si>
    <t>Analog Exceedance - Max</t>
  </si>
  <si>
    <t>The maximum value for the analog exceedance setting.</t>
  </si>
  <si>
    <t>Analog Exceedance - Min</t>
  </si>
  <si>
    <t>The minimum value for the analog exceedance setting.</t>
  </si>
  <si>
    <t>Analog Exceedance Enable</t>
  </si>
  <si>
    <t>Whether analog exceedance is enabled (1) or disabled (0).</t>
  </si>
  <si>
    <t>[0.0-3.0]</t>
  </si>
  <si>
    <t>[0, 1]</t>
  </si>
  <si>
    <t>Button 1 - Long Press - Function</t>
  </si>
  <si>
    <t>The function to use when button 1 is long-pressed.</t>
  </si>
  <si>
    <t>Button 1 - Long Press - Node</t>
  </si>
  <si>
    <t>The node address associated with button 1, long press.</t>
  </si>
  <si>
    <t>Button 1 - Short Press - Function</t>
  </si>
  <si>
    <t>The function to use when button 1 is short-pressed.</t>
  </si>
  <si>
    <t>Button 1 - Short Press - Node</t>
  </si>
  <si>
    <t>The node address associated with button 1, short press.</t>
  </si>
  <si>
    <t>Button 2 - Long Press - Function</t>
  </si>
  <si>
    <t>The function to use when button 2 is long-pressed.</t>
  </si>
  <si>
    <t>Button 2 - Long Press - Node</t>
  </si>
  <si>
    <t>The node address associated with button 2, long press.</t>
  </si>
  <si>
    <t>Button 2 - Short Press - Function</t>
  </si>
  <si>
    <t>The function to use when button 2 is short-pressed.</t>
  </si>
  <si>
    <t>Button 2 - Short Press - Node</t>
  </si>
  <si>
    <t>The node address associated with button 2, short press.</t>
  </si>
  <si>
    <t>Current Datalogging Page</t>
  </si>
  <si>
    <t>The flash memory page that will be used for the next datalogging session. If current page offset &gt;= 264, multiply by 2 and add 1, else multiply by 2. Do Not Change.</t>
  </si>
  <si>
    <t>Current Datalogging Page Offset</t>
  </si>
  <si>
    <t>The byte offset for the next datalogging session. If current page offset &gt;= 264, subtract 264. Do Not Change.</t>
  </si>
  <si>
    <t># of Datalogging Sessions Stored</t>
  </si>
  <si>
    <t>The number of datalogging sessions (triggers) stored in flash memory. Do Not Change.</t>
  </si>
  <si>
    <t>(LEGACY) Sensor Trigger Value</t>
  </si>
  <si>
    <t>(LEGACY) Sensor Trigger Channel</t>
  </si>
  <si>
    <t>(LEGACY) Sensor Trigger Type</t>
  </si>
  <si>
    <t>Active Channel Mask</t>
  </si>
  <si>
    <t>The channels that are enabled/disabled for sampling.</t>
  </si>
  <si>
    <t>Datalogging Sample Rate</t>
  </si>
  <si>
    <t>The sample rate for Armed Datalogging sampling.</t>
  </si>
  <si>
    <t># of Sweeps</t>
  </si>
  <si>
    <t>The number of sweeps (samples per data set) to sample for.</t>
  </si>
  <si>
    <t>Default Mode</t>
  </si>
  <si>
    <t>The default mode to perform on startup and user inactivity timeout.</t>
  </si>
  <si>
    <t>Sampling Mode</t>
  </si>
  <si>
    <t>The sampling mode that the device was last placed in (needs to be user updated).</t>
  </si>
  <si>
    <t>Hardware Offset 1</t>
  </si>
  <si>
    <t>The hardware offset for balancing the sensors output and compensating for sensor offset. (1)</t>
  </si>
  <si>
    <t>Hardware Offset 2</t>
  </si>
  <si>
    <t>The hardware offset for balancing the sensors output and compensating for sensor offset. (2)</t>
  </si>
  <si>
    <t>Hardware Offset 3</t>
  </si>
  <si>
    <t>The hardware offset for balancing the sensors output and compensating for sensor offset. (3)</t>
  </si>
  <si>
    <t>Hardware Offset 4</t>
  </si>
  <si>
    <t>The hardware offset for balancing the sensors output and compensating for sensor offset. (4)</t>
  </si>
  <si>
    <t>Sampling Delay</t>
  </si>
  <si>
    <t>The delay to use before sampling, for low-impedance sensors with slow rise/settling times.</t>
  </si>
  <si>
    <t>TDMA Address</t>
  </si>
  <si>
    <t>The TDMA Address for Synchronized Sampling.</t>
  </si>
  <si>
    <t># of Buffered Packets</t>
  </si>
  <si>
    <t>The payload packet size for Non-Sync sampling.</t>
  </si>
  <si>
    <t># of Retransmission Attempts</t>
  </si>
  <si>
    <t>The number of retransmission attempts during Lossless sampling before entering a low-power state.</t>
  </si>
  <si>
    <t>Node Address</t>
  </si>
  <si>
    <t>The address of the device.</t>
  </si>
  <si>
    <t>(LEGACY) Calibration</t>
  </si>
  <si>
    <t>(LEGACY) Used in performing an onboard calibration of strain sensors.</t>
  </si>
  <si>
    <t>Set to Idle Interval</t>
  </si>
  <si>
    <t>How often the Node wakes up and listens for a 'set to idle' command.</t>
  </si>
  <si>
    <t>User Inactivity Timeout</t>
  </si>
  <si>
    <t>The time, in seconds, before a Node enters sleep mode, if there is no user activity.</t>
  </si>
  <si>
    <t>Sample Rate</t>
  </si>
  <si>
    <t>The sample rate for Non-Sync and Sync Sampling.</t>
  </si>
  <si>
    <t>Auto Balance Interval</t>
  </si>
  <si>
    <t>Data Format</t>
  </si>
  <si>
    <t>The format that data is transferred in for Non-Sync and Sync Sampling modes.</t>
  </si>
  <si>
    <t>Sniff Duration</t>
  </si>
  <si>
    <t>The amount of time the Node listens for a Set to Idle packet for each check (see Set to Idle Interval).</t>
  </si>
  <si>
    <t>(LEGACY) Manual Trigger Config</t>
  </si>
  <si>
    <t>Clock Timer Control</t>
  </si>
  <si>
    <t>Internal Use Only. Do Not Change.</t>
  </si>
  <si>
    <t>Radio Broadcast Filter</t>
  </si>
  <si>
    <t>Prevents the node from hearing "broadcast" packets in certain modes. 0 = disabled, 1 = sleep mode</t>
  </si>
  <si>
    <t>The radio frequency of the device. Needs to be on the same frequency as the BaseStation to communicate with it.</t>
  </si>
  <si>
    <t>Return Node Address</t>
  </si>
  <si>
    <t>Internal Use. Do Not Change.</t>
  </si>
  <si>
    <t>Unlimited Sampling</t>
  </si>
  <si>
    <t>Enables (1) or Disables (0) unlimited duration of Non-Sync and Sync Sampling.</t>
  </si>
  <si>
    <t>Unlimited Armed Datalogging</t>
  </si>
  <si>
    <t>Enables (1) or Disables (0) unlimited duration of Armed Datalogging Sampling.</t>
  </si>
  <si>
    <t>Max Memory</t>
  </si>
  <si>
    <t>The maximum number of pages available on the flash memory.</t>
  </si>
  <si>
    <t>Hardware Gain 1</t>
  </si>
  <si>
    <t>The hardware gain for applied to the Node. (1)</t>
  </si>
  <si>
    <t>Hardware Gain 2</t>
  </si>
  <si>
    <t>The hardware gain for applied to the Node. (2)</t>
  </si>
  <si>
    <t>Hardware Gain 3</t>
  </si>
  <si>
    <t>The hardware gain for applied to the Node. (3)</t>
  </si>
  <si>
    <t>Hardware Gain 4</t>
  </si>
  <si>
    <t>The hardware gain for applied to the Node. (4)</t>
  </si>
  <si>
    <t>Action ID - Ch1</t>
  </si>
  <si>
    <t>The action id (unit and equation) for channel 1.</t>
  </si>
  <si>
    <t>Slope - Ch1</t>
  </si>
  <si>
    <t>The slope for channel 1.</t>
  </si>
  <si>
    <t>Offset - Ch1</t>
  </si>
  <si>
    <t>The offset for channel 1.</t>
  </si>
  <si>
    <t>Action ID - Ch2</t>
  </si>
  <si>
    <t>The action id (unit and equation) for channel 2.</t>
  </si>
  <si>
    <t>Slope - Ch2</t>
  </si>
  <si>
    <t>The slope for channel 2.</t>
  </si>
  <si>
    <t>Offset - Ch2</t>
  </si>
  <si>
    <t>The offset for channel 2.</t>
  </si>
  <si>
    <t>Action ID - Ch3</t>
  </si>
  <si>
    <t>The action id (unit and equation) for channel 3.</t>
  </si>
  <si>
    <t>Slope - Ch3</t>
  </si>
  <si>
    <t>The slope for channel 3.</t>
  </si>
  <si>
    <t>Offset - Ch3</t>
  </si>
  <si>
    <t>The offset for channel 3.</t>
  </si>
  <si>
    <t>Action ID - Ch4</t>
  </si>
  <si>
    <t>The action id (unit and equation) for channel 4.</t>
  </si>
  <si>
    <t>Slope - Ch4</t>
  </si>
  <si>
    <t>The slope for channel 4.</t>
  </si>
  <si>
    <t>Offset - Ch4</t>
  </si>
  <si>
    <t>The offset for channel 4.</t>
  </si>
  <si>
    <t>Action ID - Ch5</t>
  </si>
  <si>
    <t>The action id (unit and equation) for channel 5.</t>
  </si>
  <si>
    <t>Slope - Ch5</t>
  </si>
  <si>
    <t>The slope for channel 5.</t>
  </si>
  <si>
    <t>Offset - Ch5</t>
  </si>
  <si>
    <t>The offset for channel 5.</t>
  </si>
  <si>
    <t>Action ID - Ch6</t>
  </si>
  <si>
    <t>The action id (unit and equation) for channel 6.</t>
  </si>
  <si>
    <t>Slope - Ch6</t>
  </si>
  <si>
    <t>The slope for channel 6.</t>
  </si>
  <si>
    <t>Offset - Ch6</t>
  </si>
  <si>
    <t>The offset for channel 6.</t>
  </si>
  <si>
    <t>Action ID - Ch7</t>
  </si>
  <si>
    <t>The action id (unit and equation) for channel 7.</t>
  </si>
  <si>
    <t>Slope - Ch7</t>
  </si>
  <si>
    <t>The slope for channel 7.</t>
  </si>
  <si>
    <t>Offset - Ch7</t>
  </si>
  <si>
    <t>The offset for channel 7.</t>
  </si>
  <si>
    <t>Action ID - Ch8</t>
  </si>
  <si>
    <t>The action id (unit and equation) for channel 8.</t>
  </si>
  <si>
    <t>Slope - Ch8</t>
  </si>
  <si>
    <t>The slope for channel 8.</t>
  </si>
  <si>
    <t>Offset - Ch8</t>
  </si>
  <si>
    <t>The offset for channel 8.</t>
  </si>
  <si>
    <t>Bootload Page Address</t>
  </si>
  <si>
    <t>Bootload Enable Flag</t>
  </si>
  <si>
    <t>Bootload Checksum</t>
  </si>
  <si>
    <t>Bootload Version</t>
  </si>
  <si>
    <t>Bootload Options</t>
  </si>
  <si>
    <t>Bootload Counter</t>
  </si>
  <si>
    <t>Brown Out Reset Enable</t>
  </si>
  <si>
    <t>Enables (1) or Disables (0) the brown out reset function of the microcontroller during sleep. If a value of 0 is used, the brown out reset is disabled during sleep. This will result in the lowest sleep power consumption, but it may be difficult to turn off or reset a sleeping node. (The power switch may need to be placed in the off position for up to 30 seconds). If any non zero value is written, the brown out reset will be enabled during sleep. This will add approximately 40 uA to the overall sleep current, but the node will turn off immediately when the switch is powered off.</t>
  </si>
  <si>
    <t>Radio Options</t>
  </si>
  <si>
    <t>The radio options of the Node.</t>
  </si>
  <si>
    <t>Lost Beacon Timeout</t>
  </si>
  <si>
    <t>Set a value in minutes between 2 and 600. If a node is in synchronized sampling mode and loses the beacon for a length of time greater than this value, then the node drops into a sleep mode. The node will re-enter synchronized sampling within 2 minutes of the beacon re-appearing. This feature is disabled when the value entered in the field is greater than 600.</t>
  </si>
  <si>
    <t>Sync Sampling Settings</t>
  </si>
  <si>
    <t>The Sync Sampling settings (continuous, burst, etc.).</t>
  </si>
  <si>
    <t>Transmissions Per Group</t>
  </si>
  <si>
    <t>The number of transmissions per group (for Sync Sampling).</t>
  </si>
  <si>
    <t>Group Size</t>
  </si>
  <si>
    <t>The size of each transmission group (for Sync Sampling).</t>
  </si>
  <si>
    <t>Time Between Sessions</t>
  </si>
  <si>
    <t>The time between each burst for Sync Sampling.</t>
  </si>
  <si>
    <t>Sets the number of seconds that the node will wait in ARMED mode before being triggered for datalogging. This timeout also determines the number of seconds the node will wait in ARMED mode before receiving a valid beacon packet when entering a synchronized sampling session. When the value within this field is out of range it will use a default timeout of 10 seconds.</t>
  </si>
  <si>
    <t>Node Retransmission</t>
  </si>
  <si>
    <t>Enables and disables retransmission (lossless) for Sync Sampling.</t>
  </si>
  <si>
    <t>Max Retransmissions per Packet</t>
  </si>
  <si>
    <t>The maximum allowed retransmissions per packet (for Sync Sampling).</t>
  </si>
  <si>
    <t>Max Retransmissions per Burst</t>
  </si>
  <si>
    <t>The maximum allowed retransmissions per burst (for Sync Sampling).</t>
  </si>
  <si>
    <t>Lossless Buffer Size</t>
  </si>
  <si>
    <t>The value stored, multiplied by 10, equals the total number of Bytes that may be held in the lossless buffer.</t>
  </si>
  <si>
    <t>Armed Datalogging &amp;
Beacon Timeout</t>
  </si>
  <si>
    <t>[1-48]</t>
  </si>
  <si>
    <t>[1-65534]</t>
  </si>
  <si>
    <t>[5-65535]</t>
  </si>
  <si>
    <t>[1-50]</t>
  </si>
  <si>
    <t>[0-15]</t>
  </si>
  <si>
    <t>Whether the beacon is echoed over the port (1) or not (0).</t>
  </si>
  <si>
    <t>Filter (1)</t>
  </si>
  <si>
    <t>The first filter value for nodes with filter functionality (ie. TC-Link)</t>
  </si>
  <si>
    <t>Filter (2)</t>
  </si>
  <si>
    <t>The second filter value for nodes with 2 filter functionality (ie. ENV-Link Pro)</t>
  </si>
  <si>
    <t>Thermocouple Type</t>
  </si>
  <si>
    <t>The thermocouple type for nodes with thermocouple functionality (ie. TC-Link)</t>
  </si>
  <si>
    <t>Channel Filter</t>
  </si>
  <si>
    <t>The filter that affects all channels for nodes with this functionality.</t>
  </si>
  <si>
    <t>Event Sample Rate</t>
  </si>
  <si>
    <t>The sample rate to collect data for after the event is triggered.</t>
  </si>
  <si>
    <t>Event Channel Mask</t>
  </si>
  <si>
    <t>The channel mask to use after the event is triggered.</t>
  </si>
  <si>
    <t>Event Pre Duration</t>
  </si>
  <si>
    <t>The amount of time before the event occurred to send data.</t>
  </si>
  <si>
    <t>Event Post Duration</t>
  </si>
  <si>
    <t>The amount of time after the event occurred to send data.</t>
  </si>
  <si>
    <t>Event Source - Event 1</t>
  </si>
  <si>
    <t>The source for event 1.</t>
  </si>
  <si>
    <t>Event Operation -Event 1</t>
  </si>
  <si>
    <t>The operation for event 1 .</t>
  </si>
  <si>
    <t>Event Value 1 - Event 1</t>
  </si>
  <si>
    <t>Value 1 of event 1.</t>
  </si>
  <si>
    <t>Event Value 2 - Event 1</t>
  </si>
  <si>
    <t>Value 2 of event 1.</t>
  </si>
  <si>
    <t>Event Source - Event 2</t>
  </si>
  <si>
    <t>The source for event 2.</t>
  </si>
  <si>
    <t>Event Operation -Event 2</t>
  </si>
  <si>
    <t>The operation for event 2.</t>
  </si>
  <si>
    <t>Event Value 1 - Event 2</t>
  </si>
  <si>
    <t>Value 1 of event 2.</t>
  </si>
  <si>
    <t>Event Value 2 - Event 2</t>
  </si>
  <si>
    <t>Value 2 of event 2.</t>
  </si>
  <si>
    <t>Event Source - Event 3</t>
  </si>
  <si>
    <t>The source for event 3.</t>
  </si>
  <si>
    <t>Event Operation -Event 3</t>
  </si>
  <si>
    <t>The operation for event 3.</t>
  </si>
  <si>
    <t>Event Value 1 - Event 3</t>
  </si>
  <si>
    <t>Value 1 of event 3.</t>
  </si>
  <si>
    <t>Event Value 2 - Event 3</t>
  </si>
  <si>
    <t>Value 2 of event 3.</t>
  </si>
  <si>
    <t>Event Source - Event 4</t>
  </si>
  <si>
    <t>The source for event 4.</t>
  </si>
  <si>
    <t>Event Operation -Event 4</t>
  </si>
  <si>
    <t>The operation for event 4.</t>
  </si>
  <si>
    <t>Event Value 1 - Event 4</t>
  </si>
  <si>
    <t>Value 1 of event 4.</t>
  </si>
  <si>
    <t>Event Value 2 - Event 4</t>
  </si>
  <si>
    <t>Value 2 of event 4.</t>
  </si>
  <si>
    <t>Event Source - Event 5</t>
  </si>
  <si>
    <t>The source for event 5.</t>
  </si>
  <si>
    <t>Event Operation -Event 5</t>
  </si>
  <si>
    <t>The operation for event 5.</t>
  </si>
  <si>
    <t>Event Value 1 - Event 5</t>
  </si>
  <si>
    <t>Value 1 of event 5.</t>
  </si>
  <si>
    <t>Event Value 2 - Event 5</t>
  </si>
  <si>
    <t>Value 2 of event 5.</t>
  </si>
  <si>
    <t>Event Source - Event 6</t>
  </si>
  <si>
    <t>The source for event 6.</t>
  </si>
  <si>
    <t>Event Operation -Event 6</t>
  </si>
  <si>
    <t>The operation for event 6.</t>
  </si>
  <si>
    <t>Event Value 1 - Event 6</t>
  </si>
  <si>
    <t>Value 1 of event 6.</t>
  </si>
  <si>
    <t>Event Value 2 - Event 6</t>
  </si>
  <si>
    <t>Value 2 of event 6.</t>
  </si>
  <si>
    <t>Event Source - Event 7</t>
  </si>
  <si>
    <t>The source for event 7.</t>
  </si>
  <si>
    <t>Event Operation -Event 7</t>
  </si>
  <si>
    <t>The operation for event 7.</t>
  </si>
  <si>
    <t>Event Value 1 - Event 7</t>
  </si>
  <si>
    <t>Value 1 of event 7.</t>
  </si>
  <si>
    <t>Event Value 2 - Event 7</t>
  </si>
  <si>
    <t>Value 2 of event 7.</t>
  </si>
  <si>
    <t>Event Source - Event 8</t>
  </si>
  <si>
    <t>The source for event 8.</t>
  </si>
  <si>
    <t>Event Operation -Event 8</t>
  </si>
  <si>
    <t>The operation for event 8.</t>
  </si>
  <si>
    <t>Event Value 1 - Event 8</t>
  </si>
  <si>
    <t>Value 1 of event 8.</t>
  </si>
  <si>
    <t>Event Value 2 - Event 8</t>
  </si>
  <si>
    <t>Value 2 of event 8.</t>
  </si>
  <si>
    <t>Startup Mode Override (SUMO) Settings</t>
  </si>
  <si>
    <t>A value of 100 will disable SUMO (this may cause the device to be unusable, so do this with caution).</t>
  </si>
  <si>
    <t>Custom Polynomial 1 - term 1</t>
  </si>
  <si>
    <t>Custom Polynomial 1 - term 2</t>
  </si>
  <si>
    <t>Term 1 of Polynomial 1 : (x^1)</t>
  </si>
  <si>
    <t>Term 2 of Polynomial 1 : (x^2)</t>
  </si>
  <si>
    <t>Custom Polynomial 1 - term 3</t>
  </si>
  <si>
    <t>Custom Polynomial 1 - term 4</t>
  </si>
  <si>
    <t>Term 3 of Polynomial 1 : (x^3)</t>
  </si>
  <si>
    <t>Custom Polynomial 1 - term 5</t>
  </si>
  <si>
    <t>Custom Polynomial 1 - term 6</t>
  </si>
  <si>
    <t>Custom Polynomial 1 - term 7</t>
  </si>
  <si>
    <t>Custom Polynomial 1 - term 8</t>
  </si>
  <si>
    <t>Custom Polynomial 1 - term 9</t>
  </si>
  <si>
    <t>Custom Polynomial 1 - term 10</t>
  </si>
  <si>
    <t>Term 4 of Polynomial 1 : (x^4)</t>
  </si>
  <si>
    <t>Term 5 of Polynomial 1 : (x^5)</t>
  </si>
  <si>
    <t>Term 6 of Polynomial 1 : (x^6)</t>
  </si>
  <si>
    <t>Term 7 of Polynomial 1 : (x^7)</t>
  </si>
  <si>
    <t>Term 8 of Polynomial 1 : (x^8)</t>
  </si>
  <si>
    <t>Term 9 of Polynomial 1 : (x^9)</t>
  </si>
  <si>
    <t>Term 10 of Polynomial 1 : (x^10)</t>
  </si>
  <si>
    <t>Custom Polynomial 2 - term 1</t>
  </si>
  <si>
    <t>Term 1 of Polynomial 2 : (x^1)</t>
  </si>
  <si>
    <t>Custom Polynomial 2 - term 2</t>
  </si>
  <si>
    <t>Custom Polynomial 2 - term 3</t>
  </si>
  <si>
    <t>Custom Polynomial 2 - term 4</t>
  </si>
  <si>
    <t>Custom Polynomial 2 - term 5</t>
  </si>
  <si>
    <t>Custom Polynomial 2 - term 6</t>
  </si>
  <si>
    <t>Custom Polynomial 2 - term 7</t>
  </si>
  <si>
    <t>Custom Polynomial 2 - term 8</t>
  </si>
  <si>
    <t>Custom Polynomial 2 - term 9</t>
  </si>
  <si>
    <t>Custom Polynomial 2 - term 10</t>
  </si>
  <si>
    <t>Term 3 of Polynomial 2 : (x^3)</t>
  </si>
  <si>
    <t>Term 4 of Polynomial 2 : (x^4)</t>
  </si>
  <si>
    <t>Term 5 of Polynomial 2 : (x^5)</t>
  </si>
  <si>
    <t>Term 6 of Polynomial 2 : (x^6)</t>
  </si>
  <si>
    <t>Term 7 of Polynomial 2 : (x^7)</t>
  </si>
  <si>
    <t>Term 8 of Polynomial 2 : (x^8)</t>
  </si>
  <si>
    <t>Term 9 of Polynomial 2 : (x^9)</t>
  </si>
  <si>
    <t>Term 10 of Polynomial 2 : (x^10)</t>
  </si>
  <si>
    <t>Term 2 of Polynomial 2 : (x^2)</t>
  </si>
  <si>
    <t>Custom Polynomial 3 - term 1</t>
  </si>
  <si>
    <t>Term 1 of Polynomial 3 : (x^1)</t>
  </si>
  <si>
    <t>Custom Polynomial 3 - term 2</t>
  </si>
  <si>
    <t>Custom Polynomial 3 - term 3</t>
  </si>
  <si>
    <t>Custom Polynomial 3 - term 4</t>
  </si>
  <si>
    <t>Custom Polynomial 3 - term 5</t>
  </si>
  <si>
    <t>Custom Polynomial 3 - term 6</t>
  </si>
  <si>
    <t>Custom Polynomial 3 - term 7</t>
  </si>
  <si>
    <t>Custom Polynomial 3 - term 8</t>
  </si>
  <si>
    <t>Custom Polynomial 3 - term 9</t>
  </si>
  <si>
    <t>Custom Polynomial 3 - term 10</t>
  </si>
  <si>
    <t>Term 2 of Polynomial 3 : (x^2)</t>
  </si>
  <si>
    <t>Term 3 of Polynomial 3 : (x^3)</t>
  </si>
  <si>
    <t>Term 4 of Polynomial 3 : (x^4)</t>
  </si>
  <si>
    <t>Term 5 of Polynomial 3 : (x^5)</t>
  </si>
  <si>
    <t>Term 6 of Polynomial 3 : (x^6)</t>
  </si>
  <si>
    <t>Term 7 of Polynomial 3 : (x^7)</t>
  </si>
  <si>
    <t>Term 8 of Polynomial 3 : (x^8)</t>
  </si>
  <si>
    <t>Term 9 of Polynomial 3 : (x^9)</t>
  </si>
  <si>
    <t>Term 10 of Polynomial 3 : (x^10)</t>
  </si>
  <si>
    <t>Custom Polynomial - Break Point 1</t>
  </si>
  <si>
    <t>The transition point of when to use polynomial 1 vs polynomial 2</t>
  </si>
  <si>
    <t>Custom Polynomial - Break Point 2</t>
  </si>
  <si>
    <t>The transition point of when to use polynomial 2 vs polynomial 3</t>
  </si>
  <si>
    <t>Custom Polynomial 1 - Order</t>
  </si>
  <si>
    <t>[1-10]</t>
  </si>
  <si>
    <t>The order of the polynomial for Polynomial 1.</t>
  </si>
  <si>
    <t>Custom Polynomial 2 - Order</t>
  </si>
  <si>
    <t>Custom Polynomial 3 - Order</t>
  </si>
  <si>
    <t>The order of the polynomial for Polynomial 2.</t>
  </si>
  <si>
    <t>The order of the polynomial for Polynomial 3.</t>
  </si>
  <si>
    <t>PPS Edge Detection</t>
  </si>
  <si>
    <t>Tells the microcontroller which edge to interrupt off of when using a PPS for timing.</t>
  </si>
  <si>
    <t>18F452, 20MHz</t>
  </si>
  <si>
    <t>18F4620, 20MHz</t>
  </si>
  <si>
    <t>18F46K20, 40MHz</t>
  </si>
  <si>
    <t>18F67K90, 40MHz</t>
  </si>
  <si>
    <t>EFM32WG990F256, 48MHz</t>
  </si>
  <si>
    <t>Value</t>
  </si>
  <si>
    <t>Data Collection Method</t>
  </si>
  <si>
    <t>Log Only</t>
  </si>
  <si>
    <t>Data is both logged to the Node and transmitted over the air.</t>
  </si>
  <si>
    <t>The Data collection method for Non-Sync and Sync Sampling.</t>
  </si>
  <si>
    <t>uint16 (bit-shifted)</t>
  </si>
  <si>
    <t>uint16 (12-bit resolution)</t>
  </si>
  <si>
    <t>Details</t>
  </si>
  <si>
    <t>ID</t>
  </si>
  <si>
    <t>Data is transmitted wirelessly over the air.</t>
  </si>
  <si>
    <t>Data is logged to Node's internal memory to be downloaded later.</t>
  </si>
  <si>
    <t>Transmit Only</t>
  </si>
  <si>
    <t>Log and Transmit</t>
  </si>
  <si>
    <t>Value needs to be divided by 2 after receiving</t>
  </si>
  <si>
    <t>The ID of the Microcontroller on the device.</t>
  </si>
  <si>
    <t>The data collection method when performing Sync or Async Sampling.</t>
  </si>
  <si>
    <t>Value transmitted in data packets to determine how the data should be parsed.</t>
  </si>
  <si>
    <t>uint16 (full 16-bit resolution)</t>
  </si>
  <si>
    <t>Packet Data Type</t>
  </si>
  <si>
    <t>The type of data formats that can be applied to a Wireless Node.</t>
  </si>
  <si>
    <t>no calibration will be applied</t>
  </si>
  <si>
    <t>cal coefficients will be applied</t>
  </si>
  <si>
    <t>The sampling mode that the device's configuration is applied for.</t>
  </si>
  <si>
    <t>Sync</t>
  </si>
  <si>
    <t>Synchronized Sampling mode.</t>
  </si>
  <si>
    <t>Sync Burst</t>
  </si>
  <si>
    <t>Synchronized Sampling, Burst mode.</t>
  </si>
  <si>
    <t>Async</t>
  </si>
  <si>
    <t>Asynchronous Sampling mode (LDC).</t>
  </si>
  <si>
    <t>Armed Datalogging</t>
  </si>
  <si>
    <t>Armed Datalogging Sampling mode.</t>
  </si>
  <si>
    <t>Sync Sampling Configuration</t>
  </si>
  <si>
    <t>Configures the Sync Sampling mode of operation.</t>
  </si>
  <si>
    <t>Continuous</t>
  </si>
  <si>
    <t>Data will be transmitted in standard, non-burst synchronized sampling mode.</t>
  </si>
  <si>
    <t>Burst</t>
  </si>
  <si>
    <t>Data will be transmitted in a burst synchronized sampling mode.</t>
  </si>
  <si>
    <t>The mode a Wireless Node starts in, and goes into after a user inactivity timeout.</t>
  </si>
  <si>
    <t>Idle Mode</t>
  </si>
  <si>
    <t>Idle state in which the Node can be communicated with normally. (default)</t>
  </si>
  <si>
    <t>Async Sampling</t>
  </si>
  <si>
    <t>Starts Async Sampling (LDC)</t>
  </si>
  <si>
    <t>Starts datalogging (but with no timestamp).</t>
  </si>
  <si>
    <t>Sleep</t>
  </si>
  <si>
    <t>Low-Power Sleep Mode (must be set to idle to communicate).</t>
  </si>
  <si>
    <t>Sync Sampling</t>
  </si>
  <si>
    <t>Starts Sync Sampling (must hear a beacon to start sampling).</t>
  </si>
  <si>
    <t>The Wireless Frequency of a device.</t>
  </si>
  <si>
    <t>Frequency 11</t>
  </si>
  <si>
    <t>2.405 Ghz</t>
  </si>
  <si>
    <t>Frequency 12</t>
  </si>
  <si>
    <t>2.410 Ghz</t>
  </si>
  <si>
    <t>Frequency 13</t>
  </si>
  <si>
    <t>2.415 Ghz</t>
  </si>
  <si>
    <t>Frequency 14</t>
  </si>
  <si>
    <t>2.420 Ghz</t>
  </si>
  <si>
    <t>Frequency 15</t>
  </si>
  <si>
    <t>2.425 Ghz</t>
  </si>
  <si>
    <t>Frequency 16</t>
  </si>
  <si>
    <t>2.430 Ghz</t>
  </si>
  <si>
    <t>Frequency 17</t>
  </si>
  <si>
    <t>2.435 Ghz</t>
  </si>
  <si>
    <t>Frequency 18</t>
  </si>
  <si>
    <t>2.440 Ghz</t>
  </si>
  <si>
    <t>Frequency 19</t>
  </si>
  <si>
    <t>2.445 Ghz</t>
  </si>
  <si>
    <t>Frequency 20</t>
  </si>
  <si>
    <t>2.450 Ghz</t>
  </si>
  <si>
    <t>Frequency 21</t>
  </si>
  <si>
    <t>2.455 Ghz</t>
  </si>
  <si>
    <t>Frequency 22</t>
  </si>
  <si>
    <t>2.460 Ghz</t>
  </si>
  <si>
    <t>Frequency 23</t>
  </si>
  <si>
    <t>2.465 Ghz</t>
  </si>
  <si>
    <t>Frequency 24</t>
  </si>
  <si>
    <t>2.470 Ghz</t>
  </si>
  <si>
    <t>Frequency 25</t>
  </si>
  <si>
    <t>2.475 Ghz</t>
  </si>
  <si>
    <t>Frequency 26</t>
  </si>
  <si>
    <t>2.480 Ghz</t>
  </si>
  <si>
    <t>Transmit Power</t>
  </si>
  <si>
    <t>The transmit power level of a device.</t>
  </si>
  <si>
    <t>For Nodes with FW &gt;= 10.0 and BaseStations with FW &gt;= 4.0:</t>
  </si>
  <si>
    <t>20 dBm</t>
  </si>
  <si>
    <t>100 mw</t>
  </si>
  <si>
    <t>16 dBm</t>
  </si>
  <si>
    <t>39 mw</t>
  </si>
  <si>
    <t>10 dBm</t>
  </si>
  <si>
    <t>10 mw</t>
  </si>
  <si>
    <t>5 dBm</t>
  </si>
  <si>
    <t>3 mw</t>
  </si>
  <si>
    <t>0 dBm</t>
  </si>
  <si>
    <t>1 mw</t>
  </si>
  <si>
    <t>For Nodes with FW &lt; 10.0 and BaseStations with FW &lt; 4.0:</t>
  </si>
  <si>
    <t>Retransmission</t>
  </si>
  <si>
    <t>Whether retransmission (used for lossless Sync Sampling) is on or off.</t>
  </si>
  <si>
    <t>Off</t>
  </si>
  <si>
    <t>Retransmission is turned off.</t>
  </si>
  <si>
    <t>On</t>
  </si>
  <si>
    <t>Retransmission is turned on</t>
  </si>
  <si>
    <t>Disabled</t>
  </si>
  <si>
    <t>Software only lock. Software should not attempt to enable Retransmission.</t>
  </si>
  <si>
    <t>Trigger Type</t>
  </si>
  <si>
    <t>The type of a trigger that caused a datalogging session.</t>
  </si>
  <si>
    <t>User Init</t>
  </si>
  <si>
    <t>The user started this datalogging session manually by sending a start sampling command.</t>
  </si>
  <si>
    <t>Ceiling</t>
  </si>
  <si>
    <t>The trigger was caused by a ceiling event.</t>
  </si>
  <si>
    <t>Floor</t>
  </si>
  <si>
    <t>The trigger was caused by a floor event.</t>
  </si>
  <si>
    <t>Ramp Up</t>
  </si>
  <si>
    <t>The trigger was caused by a ramp-up event.</t>
  </si>
  <si>
    <t>Ramp Down</t>
  </si>
  <si>
    <t>The trigger was caused by a ramp-down event.</t>
  </si>
  <si>
    <t>Settling Time</t>
  </si>
  <si>
    <t>The settling time used for thermocouple and voltage inputs.</t>
  </si>
  <si>
    <t>4 ms</t>
  </si>
  <si>
    <t>fastest settling</t>
  </si>
  <si>
    <t>8 ms</t>
  </si>
  <si>
    <t>16 ms</t>
  </si>
  <si>
    <t>32 ms</t>
  </si>
  <si>
    <t>40 ms</t>
  </si>
  <si>
    <t>48 ms</t>
  </si>
  <si>
    <t>60 ms</t>
  </si>
  <si>
    <t>101 ms</t>
  </si>
  <si>
    <t>90db [60Hz Rejection]</t>
  </si>
  <si>
    <t>120 ms</t>
  </si>
  <si>
    <t>80db [50Hz Rejection]</t>
  </si>
  <si>
    <t>120 millisecond settling time</t>
  </si>
  <si>
    <t>65db [50+60Hz Rejection]</t>
  </si>
  <si>
    <t>160 millisecond settling time</t>
  </si>
  <si>
    <t>69db [50+60Hz Rejection]</t>
  </si>
  <si>
    <t>200 millisecond settling time</t>
  </si>
  <si>
    <t>highest resolution</t>
  </si>
  <si>
    <t>The Thermocouple Type of a Wireless thermocouple channel.</t>
  </si>
  <si>
    <t>Uncompensated</t>
  </si>
  <si>
    <t>no thermocouple type</t>
  </si>
  <si>
    <t>K Type</t>
  </si>
  <si>
    <t>J Type</t>
  </si>
  <si>
    <t>R Type</t>
  </si>
  <si>
    <t>S Type</t>
  </si>
  <si>
    <t>T Type</t>
  </si>
  <si>
    <t>E Type</t>
  </si>
  <si>
    <t>B Type</t>
  </si>
  <si>
    <t>N Type</t>
  </si>
  <si>
    <t>Custom Polynomial</t>
  </si>
  <si>
    <t>The Sample Rate (device and sampling mode dependent).</t>
  </si>
  <si>
    <t>104170 Hz</t>
  </si>
  <si>
    <t>78125 Hz</t>
  </si>
  <si>
    <t>62500 Hz</t>
  </si>
  <si>
    <t>25000 Hz</t>
  </si>
  <si>
    <t>12500 Hz</t>
  </si>
  <si>
    <t>3200 Hz</t>
  </si>
  <si>
    <t>1600 Hz</t>
  </si>
  <si>
    <t>800 Hz</t>
  </si>
  <si>
    <t>1 kHz</t>
  </si>
  <si>
    <t>2 kHz</t>
  </si>
  <si>
    <t>3 kHz</t>
  </si>
  <si>
    <t>4 kHz</t>
  </si>
  <si>
    <t>5 kHz</t>
  </si>
  <si>
    <t>6 kHz</t>
  </si>
  <si>
    <t>7 kHz</t>
  </si>
  <si>
    <t>8 kHz</t>
  </si>
  <si>
    <t>9 kHz</t>
  </si>
  <si>
    <t>10 kHz</t>
  </si>
  <si>
    <t>20 kHz</t>
  </si>
  <si>
    <t>30 kHz</t>
  </si>
  <si>
    <t>40 kHz</t>
  </si>
  <si>
    <t>50 kHz</t>
  </si>
  <si>
    <t>60 kHz</t>
  </si>
  <si>
    <t>70 kHz</t>
  </si>
  <si>
    <t>80 kHz</t>
  </si>
  <si>
    <t>90 kHz</t>
  </si>
  <si>
    <t>100 kHz</t>
  </si>
  <si>
    <t>4096 Hz</t>
  </si>
  <si>
    <t>2048 Hz</t>
  </si>
  <si>
    <t>1024 Hz</t>
  </si>
  <si>
    <t>512 Hz</t>
  </si>
  <si>
    <t>256 Hz</t>
  </si>
  <si>
    <t>128 Hz</t>
  </si>
  <si>
    <t>64 Hz</t>
  </si>
  <si>
    <t>32 Hz</t>
  </si>
  <si>
    <t>16 Hz</t>
  </si>
  <si>
    <t>8 Hz</t>
  </si>
  <si>
    <t>4 Hz</t>
  </si>
  <si>
    <t>2 Hz</t>
  </si>
  <si>
    <t>1 Hz</t>
  </si>
  <si>
    <t>1 sample every 2 seconds</t>
  </si>
  <si>
    <t>1 sample every 5 seconds</t>
  </si>
  <si>
    <t>1 sample every 10 seconds</t>
  </si>
  <si>
    <t>1 sample every 30 seconds</t>
  </si>
  <si>
    <t>1 sample every 1 minute</t>
  </si>
  <si>
    <t>1 sample every 2 minutes</t>
  </si>
  <si>
    <t>1 sample every 5 minutes</t>
  </si>
  <si>
    <t>1 sample every 10 minutes</t>
  </si>
  <si>
    <t>1 sample every 30 minutes</t>
  </si>
  <si>
    <t>1 sample every 60 minutes</t>
  </si>
  <si>
    <t>1 sample every 24 hours</t>
  </si>
  <si>
    <t>The region that the device will be operated in.</t>
  </si>
  <si>
    <t>USA</t>
  </si>
  <si>
    <t>Europe</t>
  </si>
  <si>
    <t>Japan</t>
  </si>
  <si>
    <t>Other</t>
  </si>
  <si>
    <t>Brazil</t>
  </si>
  <si>
    <t>The source of a Base Station's beacon.</t>
  </si>
  <si>
    <t>Internal Timer</t>
  </si>
  <si>
    <t>Internal PPS</t>
  </si>
  <si>
    <t>External PPS</t>
  </si>
  <si>
    <t>None - No Beacon</t>
  </si>
  <si>
    <t>Which edge to interrupt off of when using a PPS for timing.</t>
  </si>
  <si>
    <t>PPS Edge Detection*</t>
  </si>
  <si>
    <t>For BaseStations with FW &gt;= 4.0:</t>
  </si>
  <si>
    <t>Rising Edge</t>
  </si>
  <si>
    <t>Falling Edge</t>
  </si>
  <si>
    <t>Rising and Falling Edge</t>
  </si>
  <si>
    <t>For BaseStations with FW &lt; 4.0:</t>
  </si>
  <si>
    <t>Button Actions</t>
  </si>
  <si>
    <t>The actions that can be performed by a Base Station's physical buttons.</t>
  </si>
  <si>
    <t>Node Sleep</t>
  </si>
  <si>
    <t>Puts a Node into sleep mode.</t>
  </si>
  <si>
    <t>Node Set to Idle</t>
  </si>
  <si>
    <t>Puts a Node into idle mode.</t>
  </si>
  <si>
    <t>Enable Beacon</t>
  </si>
  <si>
    <t>Enable the Base Station's beacon.</t>
  </si>
  <si>
    <t>Disable Beacon</t>
  </si>
  <si>
    <t>Disables the Base Station's beacon.</t>
  </si>
  <si>
    <t>Start Node Non-Sync Sampling</t>
  </si>
  <si>
    <t>Starts a Node sampling in Non-Sync mode.</t>
  </si>
  <si>
    <t>Start Node Sync Sampling</t>
  </si>
  <si>
    <t>Starts a Node sampling in Sync mode.</t>
  </si>
  <si>
    <t>Start Node Armed Datalogging</t>
  </si>
  <si>
    <t>Starts a Node sampling in Armed Datalogging mode.</t>
  </si>
  <si>
    <t>Cycles the Base Station's power.</t>
  </si>
  <si>
    <t>Disables the button functionality.</t>
  </si>
  <si>
    <t>Firmware Version</t>
  </si>
  <si>
    <t>The firmware version of the device.</t>
  </si>
  <si>
    <t>The firmware version of Base Stations and Wireless Nodes are repesented in the following format:</t>
  </si>
  <si>
    <t>Major.Revision</t>
  </si>
  <si>
    <t>where Major is the first byte (MSB) of EEPROM 108, and Revision is a 3 byte value created by combining the last byte (LSB) of EEPROM 108 and both bytes of EEPROM 110.</t>
  </si>
  <si>
    <t>For example:</t>
  </si>
  <si>
    <r>
      <t>uint16_t</t>
    </r>
    <r>
      <rPr>
        <sz val="10"/>
        <color rgb="FF333333"/>
        <rFont val="Consolas"/>
        <family val="3"/>
      </rPr>
      <t xml:space="preserve"> fwValue1 = readEeprom(</t>
    </r>
    <r>
      <rPr>
        <sz val="10"/>
        <color rgb="FF0086B3"/>
        <rFont val="Consolas"/>
        <family val="3"/>
      </rPr>
      <t>108</t>
    </r>
    <r>
      <rPr>
        <sz val="10"/>
        <color rgb="FF333333"/>
        <rFont val="Consolas"/>
        <family val="3"/>
      </rPr>
      <t>);</t>
    </r>
  </si>
  <si>
    <r>
      <t>uint16_t</t>
    </r>
    <r>
      <rPr>
        <sz val="10"/>
        <color rgb="FF333333"/>
        <rFont val="Consolas"/>
        <family val="3"/>
      </rPr>
      <t xml:space="preserve"> fwValue2 = readEeprom(</t>
    </r>
    <r>
      <rPr>
        <sz val="10"/>
        <color rgb="FF0086B3"/>
        <rFont val="Consolas"/>
        <family val="3"/>
      </rPr>
      <t>110</t>
    </r>
    <r>
      <rPr>
        <sz val="10"/>
        <color rgb="FF333333"/>
        <rFont val="Consolas"/>
        <family val="3"/>
      </rPr>
      <t>);</t>
    </r>
  </si>
  <si>
    <r>
      <t>uint8_t</t>
    </r>
    <r>
      <rPr>
        <sz val="10"/>
        <color rgb="FF333333"/>
        <rFont val="Consolas"/>
        <family val="3"/>
      </rPr>
      <t xml:space="preserve"> msb1 = fwValue1 &gt;&gt; </t>
    </r>
    <r>
      <rPr>
        <sz val="10"/>
        <color rgb="FF0086B3"/>
        <rFont val="Consolas"/>
        <family val="3"/>
      </rPr>
      <t>8</t>
    </r>
    <r>
      <rPr>
        <sz val="10"/>
        <color rgb="FF333333"/>
        <rFont val="Consolas"/>
        <family val="3"/>
      </rPr>
      <t>;</t>
    </r>
  </si>
  <si>
    <r>
      <t>uint8_t</t>
    </r>
    <r>
      <rPr>
        <sz val="10"/>
        <color rgb="FF333333"/>
        <rFont val="Consolas"/>
        <family val="3"/>
      </rPr>
      <t xml:space="preserve"> lsb1 = fwValue1 &amp; 0x00FF;</t>
    </r>
  </si>
  <si>
    <r>
      <t>uint8_t</t>
    </r>
    <r>
      <rPr>
        <sz val="10"/>
        <color rgb="FF333333"/>
        <rFont val="Consolas"/>
        <family val="3"/>
      </rPr>
      <t xml:space="preserve"> msb2 = fwValue2 &gt;&gt; </t>
    </r>
    <r>
      <rPr>
        <sz val="10"/>
        <color rgb="FF0086B3"/>
        <rFont val="Consolas"/>
        <family val="3"/>
      </rPr>
      <t>8</t>
    </r>
    <r>
      <rPr>
        <sz val="10"/>
        <color rgb="FF333333"/>
        <rFont val="Consolas"/>
        <family val="3"/>
      </rPr>
      <t>;</t>
    </r>
  </si>
  <si>
    <r>
      <t>uint8_t</t>
    </r>
    <r>
      <rPr>
        <sz val="10"/>
        <color rgb="FF333333"/>
        <rFont val="Consolas"/>
        <family val="3"/>
      </rPr>
      <t xml:space="preserve"> lsb2 = fwValue2 &amp; 0x00FF;</t>
    </r>
  </si>
  <si>
    <r>
      <t>uint16_t</t>
    </r>
    <r>
      <rPr>
        <sz val="10"/>
        <color rgb="FF333333"/>
        <rFont val="Consolas"/>
        <family val="3"/>
      </rPr>
      <t xml:space="preserve"> hiWord = (</t>
    </r>
    <r>
      <rPr>
        <sz val="10"/>
        <color rgb="FF0086B3"/>
        <rFont val="Consolas"/>
        <family val="3"/>
      </rPr>
      <t>0</t>
    </r>
    <r>
      <rPr>
        <sz val="10"/>
        <color rgb="FF333333"/>
        <rFont val="Consolas"/>
        <family val="3"/>
      </rPr>
      <t xml:space="preserve"> &lt;&lt; </t>
    </r>
    <r>
      <rPr>
        <sz val="10"/>
        <color rgb="FF0086B3"/>
        <rFont val="Consolas"/>
        <family val="3"/>
      </rPr>
      <t>8</t>
    </r>
    <r>
      <rPr>
        <sz val="10"/>
        <color rgb="FF333333"/>
        <rFont val="Consolas"/>
        <family val="3"/>
      </rPr>
      <t>) | lsb1;</t>
    </r>
  </si>
  <si>
    <r>
      <t>uint16_t</t>
    </r>
    <r>
      <rPr>
        <sz val="10"/>
        <color rgb="FF333333"/>
        <rFont val="Consolas"/>
        <family val="3"/>
      </rPr>
      <t xml:space="preserve"> loWord = (msb2 &lt;&lt; </t>
    </r>
    <r>
      <rPr>
        <sz val="10"/>
        <color rgb="FF0086B3"/>
        <rFont val="Consolas"/>
        <family val="3"/>
      </rPr>
      <t>8</t>
    </r>
    <r>
      <rPr>
        <sz val="10"/>
        <color rgb="FF333333"/>
        <rFont val="Consolas"/>
        <family val="3"/>
      </rPr>
      <t>) | lsb2;</t>
    </r>
  </si>
  <si>
    <r>
      <t>uint8_t</t>
    </r>
    <r>
      <rPr>
        <sz val="10"/>
        <color rgb="FF333333"/>
        <rFont val="Consolas"/>
        <family val="3"/>
      </rPr>
      <t xml:space="preserve"> major = msb1;</t>
    </r>
  </si>
  <si>
    <r>
      <t>uint32_t</t>
    </r>
    <r>
      <rPr>
        <sz val="10"/>
        <color rgb="FF333333"/>
        <rFont val="Consolas"/>
        <family val="3"/>
      </rPr>
      <t xml:space="preserve"> revision = </t>
    </r>
    <r>
      <rPr>
        <sz val="10"/>
        <color rgb="FFA71D5D"/>
        <rFont val="Consolas"/>
        <family val="3"/>
      </rPr>
      <t>static_cast</t>
    </r>
    <r>
      <rPr>
        <sz val="10"/>
        <color rgb="FF333333"/>
        <rFont val="Consolas"/>
        <family val="3"/>
      </rPr>
      <t>&lt;</t>
    </r>
    <r>
      <rPr>
        <sz val="10"/>
        <color rgb="FF0086B3"/>
        <rFont val="Consolas"/>
        <family val="3"/>
      </rPr>
      <t>uint32_t</t>
    </r>
    <r>
      <rPr>
        <sz val="10"/>
        <color rgb="FF333333"/>
        <rFont val="Consolas"/>
        <family val="3"/>
      </rPr>
      <t xml:space="preserve">&gt;(hiWord) &lt;&lt; </t>
    </r>
    <r>
      <rPr>
        <sz val="10"/>
        <color rgb="FF0086B3"/>
        <rFont val="Consolas"/>
        <family val="3"/>
      </rPr>
      <t>16</t>
    </r>
    <r>
      <rPr>
        <sz val="10"/>
        <color rgb="FF333333"/>
        <rFont val="Consolas"/>
        <family val="3"/>
      </rPr>
      <t xml:space="preserve"> | </t>
    </r>
    <r>
      <rPr>
        <sz val="10"/>
        <color rgb="FFA71D5D"/>
        <rFont val="Consolas"/>
        <family val="3"/>
      </rPr>
      <t>static_cast</t>
    </r>
    <r>
      <rPr>
        <sz val="10"/>
        <color rgb="FF333333"/>
        <rFont val="Consolas"/>
        <family val="3"/>
      </rPr>
      <t>&lt;</t>
    </r>
    <r>
      <rPr>
        <sz val="10"/>
        <color rgb="FF0086B3"/>
        <rFont val="Consolas"/>
        <family val="3"/>
      </rPr>
      <t>uint32_t</t>
    </r>
    <r>
      <rPr>
        <sz val="10"/>
        <color rgb="FF333333"/>
        <rFont val="Consolas"/>
        <family val="3"/>
      </rPr>
      <t>&gt;(loWord)</t>
    </r>
  </si>
  <si>
    <t>For Nodes with FW &lt; 10.0 BaseStations with FW &lt; 4.0:</t>
  </si>
  <si>
    <t>Major.Minor</t>
  </si>
  <si>
    <t>where Major is the first byte (MSB) of EEPROM 108, and Minor is the last byte (LSB) of EEPROM 108.</t>
  </si>
  <si>
    <r>
      <t>uint16_t</t>
    </r>
    <r>
      <rPr>
        <sz val="10"/>
        <color rgb="FF333333"/>
        <rFont val="Consolas"/>
        <family val="3"/>
      </rPr>
      <t xml:space="preserve"> fwValue = readEeprom(</t>
    </r>
    <r>
      <rPr>
        <sz val="10"/>
        <color rgb="FF0086B3"/>
        <rFont val="Consolas"/>
        <family val="3"/>
      </rPr>
      <t>108</t>
    </r>
    <r>
      <rPr>
        <sz val="10"/>
        <color rgb="FF333333"/>
        <rFont val="Consolas"/>
        <family val="3"/>
      </rPr>
      <t>);</t>
    </r>
  </si>
  <si>
    <r>
      <t>uint8_t</t>
    </r>
    <r>
      <rPr>
        <sz val="10"/>
        <color rgb="FF333333"/>
        <rFont val="Consolas"/>
        <family val="3"/>
      </rPr>
      <t xml:space="preserve"> major = fwValue &gt;&gt; </t>
    </r>
    <r>
      <rPr>
        <sz val="10"/>
        <color rgb="FF0086B3"/>
        <rFont val="Consolas"/>
        <family val="3"/>
      </rPr>
      <t>8</t>
    </r>
    <r>
      <rPr>
        <sz val="10"/>
        <color rgb="FF333333"/>
        <rFont val="Consolas"/>
        <family val="3"/>
      </rPr>
      <t>;</t>
    </r>
  </si>
  <si>
    <r>
      <t>uint8_t</t>
    </r>
    <r>
      <rPr>
        <sz val="10"/>
        <color rgb="FF333333"/>
        <rFont val="Consolas"/>
        <family val="3"/>
      </rPr>
      <t xml:space="preserve"> minor = fwValue &amp; 0x00FF;</t>
    </r>
  </si>
  <si>
    <t>Channel Mask</t>
  </si>
  <si>
    <t>The Wireless Nodes use a channel mask to determine which channels are active and inactive on the device.</t>
  </si>
  <si>
    <t>Channels that are active will be sampled during any type of sampling mode. The mask is a 16-bit value. Each of the 16 bits of the mask correspone to one of the Node's channels (if that Node supports that channel). Bit 1 correpsonds to channel 1, bit 2 to channel 2, bit 8 to channel 8, etc. When the bit is set to 1, the channel is active. When the bit is set to 0, the channel is inactive.</t>
  </si>
  <si>
    <r>
      <t>uint16_t</t>
    </r>
    <r>
      <rPr>
        <sz val="10"/>
        <color rgb="FF333333"/>
        <rFont val="Consolas"/>
        <family val="3"/>
      </rPr>
      <t xml:space="preserve"> ch1_ch6 = </t>
    </r>
    <r>
      <rPr>
        <sz val="10"/>
        <color rgb="FF0086B3"/>
        <rFont val="Consolas"/>
        <family val="3"/>
      </rPr>
      <t>33</t>
    </r>
    <r>
      <rPr>
        <sz val="10"/>
        <color rgb="FF333333"/>
        <rFont val="Consolas"/>
        <family val="3"/>
      </rPr>
      <t xml:space="preserve">;   </t>
    </r>
    <r>
      <rPr>
        <sz val="10"/>
        <color rgb="FF969896"/>
        <rFont val="Consolas"/>
        <family val="3"/>
      </rPr>
      <t>//0000 0000 0010 0001 (Channel 1 and Channel 6 enabled)</t>
    </r>
  </si>
  <si>
    <r>
      <t>uint16_t</t>
    </r>
    <r>
      <rPr>
        <sz val="10"/>
        <color rgb="FF333333"/>
        <rFont val="Consolas"/>
        <family val="3"/>
      </rPr>
      <t xml:space="preserve"> ch3thru8 = </t>
    </r>
    <r>
      <rPr>
        <sz val="10"/>
        <color rgb="FF0086B3"/>
        <rFont val="Consolas"/>
        <family val="3"/>
      </rPr>
      <t>252</t>
    </r>
    <r>
      <rPr>
        <sz val="10"/>
        <color rgb="FF333333"/>
        <rFont val="Consolas"/>
        <family val="3"/>
      </rPr>
      <t xml:space="preserve">; </t>
    </r>
    <r>
      <rPr>
        <sz val="10"/>
        <color rgb="FF969896"/>
        <rFont val="Consolas"/>
        <family val="3"/>
      </rPr>
      <t>//0000 0000 1111 1100 (Channel 3 through 8 enabled)</t>
    </r>
  </si>
  <si>
    <t>The sampling delay sets the duration (in milliseconds) of pulsed power sensor excitation i.e. the amount of time between sensor excitation power up and A/D sampling. Low-impedance sensors with slow rise times can exhibit longer settling time, and thus benefit from a larger delay before sampling. Smaller delay values reduce power consumption during LDC. Note that this value only applies to sample rates less than 32 Hz, since sensor excitation power is applied full time for sample rates of 32 Hz and above. A value of 10,000 may be entered into this location to provide full time excitation power for sample rates below 32 Hz.</t>
  </si>
  <si>
    <t>The following equation can be used to determine the specific value needed for a wake interval defined in seconds:</t>
  </si>
  <si>
    <t>Value = (7680 / Desired_Interval_in_seconds)</t>
  </si>
  <si>
    <t>For example, if the user wants the node to check for a wake command every 10 seconds, then this location would be programmed with a value of</t>
  </si>
  <si>
    <t>(7680/10) = 768</t>
  </si>
  <si>
    <t>NOTE: After modifying this value, the node must be reset in order for the changes to take effect.</t>
  </si>
  <si>
    <t>The minimum wake interval is internally limited to 1 second (a value of 7680), and the maximum wake interval is limited to approximately 15 seconds (a value of 512). Any values outside of this range will be automatically truncated.</t>
  </si>
  <si>
    <t>LORD MicroStrain Base Station EEPROM Map  -  10/19/2015</t>
  </si>
  <si>
    <t>Calibration Coefficients</t>
  </si>
  <si>
    <t>Calibration Coefficients are linear scaling filters applied to convert a channel's raw bit value to physical or engineering units. Please see the individual Node's hardware manual for more information on general calibration procedures.</t>
  </si>
  <si>
    <t>Note: The calibration coefficients slope and offset is different from a Node's hardware gain and offset settings.</t>
  </si>
  <si>
    <t>Note: When a Node is transmitting 2-byte integer, uncalibrated values, Calibration Coefficients represent a post-processing step. The conversion from bits to physical units needs to take place after the data is received, and not on the Node. However, when the Node is transmitting 4-byte float, calibrated value, the conversion will occur on the Node and the received data values will already have been converted.</t>
  </si>
  <si>
    <t>Each Channel requires 10 bytes to hold the equation, unit, slope, and offset values:</t>
  </si>
  <si>
    <t>Equation ID</t>
  </si>
  <si>
    <t>uint8</t>
  </si>
  <si>
    <t>Unit ID</t>
  </si>
  <si>
    <t>Slope</t>
  </si>
  <si>
    <t>Offset</t>
  </si>
  <si>
    <t>Cal Coefficients - Equation Type</t>
  </si>
  <si>
    <t>The equation type for cal coefficients.</t>
  </si>
  <si>
    <t>y = x</t>
  </si>
  <si>
    <t>value = bits</t>
  </si>
  <si>
    <t>y = mx + b</t>
  </si>
  <si>
    <t>value = (slope * bits) + offset</t>
  </si>
  <si>
    <t>Cal Coefficients - Unit</t>
  </si>
  <si>
    <t>The unit type for cal coefficients.</t>
  </si>
  <si>
    <t>unknown</t>
  </si>
  <si>
    <t>no unit or unknown unit</t>
  </si>
  <si>
    <t>bits</t>
  </si>
  <si>
    <t>raw bits</t>
  </si>
  <si>
    <t>Strain</t>
  </si>
  <si>
    <t>microStrain</t>
  </si>
  <si>
    <t>acceleration due to gravity</t>
  </si>
  <si>
    <t>meters per second squared</t>
  </si>
  <si>
    <t>volts</t>
  </si>
  <si>
    <t>milliVolts</t>
  </si>
  <si>
    <t>microVolts</t>
  </si>
  <si>
    <t>degrees Celsius</t>
  </si>
  <si>
    <t>Kelvin</t>
  </si>
  <si>
    <t>degrees Fahrenheit</t>
  </si>
  <si>
    <t>meters</t>
  </si>
  <si>
    <t>millimeters</t>
  </si>
  <si>
    <t>micrometers</t>
  </si>
  <si>
    <t>pound force</t>
  </si>
  <si>
    <t>Newtons</t>
  </si>
  <si>
    <t>kiloNewtons</t>
  </si>
  <si>
    <t>kilograms</t>
  </si>
  <si>
    <t>bar</t>
  </si>
  <si>
    <t>pounds per square inch</t>
  </si>
  <si>
    <t>atmospheric pressure</t>
  </si>
  <si>
    <t>millimeters of mercury</t>
  </si>
  <si>
    <t>Pascal</t>
  </si>
  <si>
    <t>megaPascal</t>
  </si>
  <si>
    <t>kiloPascal</t>
  </si>
  <si>
    <t>degrees</t>
  </si>
  <si>
    <t>degrees per second</t>
  </si>
  <si>
    <t>radians per second</t>
  </si>
  <si>
    <t>percent</t>
  </si>
  <si>
    <t>revolutions per minute</t>
  </si>
  <si>
    <t>hertz</t>
  </si>
  <si>
    <t>percent relative humidity</t>
  </si>
  <si>
    <t>milliVolt/Volt</t>
  </si>
  <si>
    <t>milli-G's</t>
  </si>
  <si>
    <t>The Sample Rate for Armed Datalogging sampling mode.</t>
  </si>
  <si>
    <t>Armed Datalogging Sample Rate</t>
  </si>
  <si>
    <t>Used to cycle the power on the device. (1-power, 2-radio)</t>
  </si>
  <si>
    <t>[1, 2]</t>
  </si>
  <si>
    <t>Category</t>
  </si>
  <si>
    <t>beacon</t>
  </si>
  <si>
    <t>analog</t>
  </si>
  <si>
    <t>button</t>
  </si>
  <si>
    <t>logging</t>
  </si>
  <si>
    <t>-</t>
  </si>
  <si>
    <t>cal coefficients</t>
  </si>
  <si>
    <t>event</t>
  </si>
  <si>
    <t>polynomial</t>
  </si>
  <si>
    <t>Data Reduction Mode - Enable</t>
  </si>
  <si>
    <t>[0-1]</t>
  </si>
  <si>
    <t>Whether Data Reduction mode is enabled (1) or disabled (0).</t>
  </si>
  <si>
    <t>Reset Histogram</t>
  </si>
  <si>
    <t>Write a 1 to clear the histogram data.</t>
  </si>
  <si>
    <t>shm</t>
  </si>
  <si>
    <t>The first angle to use for fatigue analysis.</t>
  </si>
  <si>
    <t>The second angle to use for fatigue analysis.</t>
  </si>
  <si>
    <t>The third angle to use for fatigue analysis.</t>
  </si>
  <si>
    <t>Distributed Angle Mode - Enable</t>
  </si>
  <si>
    <t>Fatigue - Angle 1</t>
  </si>
  <si>
    <t>Fatigue - Angle 2</t>
  </si>
  <si>
    <t>Fatigue - Angle 3</t>
  </si>
  <si>
    <t>Whether Distributed Angle mode is enabled (1) or disabled(0). If disabled, the standard Fatigue Angles are used.</t>
  </si>
  <si>
    <t>Distributed Angle Mode - # Angles</t>
  </si>
  <si>
    <t>[4-16]</t>
  </si>
  <si>
    <t>The number of angles to use in distributed angle mode.</t>
  </si>
  <si>
    <t>Distributed Angle Mode - Lower Bound</t>
  </si>
  <si>
    <t>The lower bound of the angle distribution for distributed angle mode.</t>
  </si>
  <si>
    <t>Distributed Angle Mode - Upper Bound</t>
  </si>
  <si>
    <t>The upper bound of the angle distribution for distributed angle mode.</t>
  </si>
  <si>
    <t>Histogram Bin Range</t>
  </si>
  <si>
    <t>The range of each histogram bin.</t>
  </si>
  <si>
    <t>Histogram Lower Bound</t>
  </si>
  <si>
    <t>The start of the first bin in the histogram.</t>
  </si>
  <si>
    <t>Peak/Valley Threshold</t>
  </si>
  <si>
    <t>The peak/valley threshold.</t>
  </si>
  <si>
    <t>SN-Curve 1 - logA</t>
  </si>
  <si>
    <t>logA of the first SN-Curve</t>
  </si>
  <si>
    <t>SN-Curve 1 - m</t>
  </si>
  <si>
    <t xml:space="preserve">float </t>
  </si>
  <si>
    <t>m of the first SN-Curve</t>
  </si>
  <si>
    <t>SN-Curve 2 - logA</t>
  </si>
  <si>
    <t>SN-Curve 2 - m</t>
  </si>
  <si>
    <t>SN-Curve 3 - logA</t>
  </si>
  <si>
    <t>SN-Curve 3 - m</t>
  </si>
  <si>
    <t>logA of the second SN-Curve</t>
  </si>
  <si>
    <t>m of the second SN-Curve</t>
  </si>
  <si>
    <t>logA of the third SN-Curve</t>
  </si>
  <si>
    <t>m of the third SN-Curve</t>
  </si>
  <si>
    <t>Youngs Modulus</t>
  </si>
  <si>
    <t>Poissons Ratio</t>
  </si>
  <si>
    <t>Histogram Sample Rate</t>
  </si>
  <si>
    <t>Gauge Factor 1</t>
  </si>
  <si>
    <t>Gauge Factor 2</t>
  </si>
  <si>
    <t>Gauge Factor 3</t>
  </si>
  <si>
    <t>Activity Sense - Enable</t>
  </si>
  <si>
    <t>Whether Activity Sense is enabled (1) or disabled (0)</t>
  </si>
  <si>
    <t>Activity Sense - activity threshold</t>
  </si>
  <si>
    <t>Acceleration threshold for activity in G's</t>
  </si>
  <si>
    <t>activity sense</t>
  </si>
  <si>
    <t>Activity Sense - inactivity timeout</t>
  </si>
  <si>
    <t>Inactivity timeout in seconds</t>
  </si>
  <si>
    <t>Activity Sense - activity time</t>
  </si>
  <si>
    <t>Activity Time in seconds</t>
  </si>
  <si>
    <t>Activity Sense - inactivity threshold</t>
  </si>
  <si>
    <t>Acceleration threshold for inactivity in G's</t>
  </si>
  <si>
    <t>LORD MicroStrain Wireless Node EEPROM Map  -  10/23/2015</t>
  </si>
</sst>
</file>

<file path=xl/styles.xml><?xml version="1.0" encoding="utf-8"?>
<styleSheet xmlns="http://schemas.openxmlformats.org/spreadsheetml/2006/main" xmlns:mc="http://schemas.openxmlformats.org/markup-compatibility/2006" xmlns:x14ac="http://schemas.microsoft.com/office/spreadsheetml/2009/9/ac" mc:Ignorable="x14ac">
  <fonts count="23" x14ac:knownFonts="1">
    <font>
      <sz val="11"/>
      <color theme="1"/>
      <name val="Calibri"/>
      <family val="2"/>
      <scheme val="minor"/>
    </font>
    <font>
      <u/>
      <sz val="11"/>
      <color theme="10"/>
      <name val="Calibri"/>
      <family val="2"/>
      <scheme val="minor"/>
    </font>
    <font>
      <sz val="12"/>
      <color theme="1" tint="0.14999847407452621"/>
      <name val="Segoe UI"/>
      <family val="2"/>
    </font>
    <font>
      <sz val="10"/>
      <color theme="1" tint="0.14999847407452621"/>
      <name val="Consolas"/>
      <family val="3"/>
    </font>
    <font>
      <sz val="11"/>
      <color theme="1" tint="0.14999847407452621"/>
      <name val="Consolas"/>
      <family val="3"/>
    </font>
    <font>
      <u/>
      <sz val="10"/>
      <color theme="10"/>
      <name val="Consolas"/>
      <family val="3"/>
    </font>
    <font>
      <sz val="11"/>
      <color theme="0" tint="-4.9989318521683403E-2"/>
      <name val="Segoe UI"/>
      <family val="2"/>
    </font>
    <font>
      <b/>
      <sz val="11"/>
      <color theme="0" tint="-4.9989318521683403E-2"/>
      <name val="Segoe UI"/>
      <family val="2"/>
    </font>
    <font>
      <b/>
      <sz val="11"/>
      <color theme="0"/>
      <name val="Calibri"/>
      <family val="2"/>
      <scheme val="minor"/>
    </font>
    <font>
      <b/>
      <sz val="11"/>
      <color theme="1"/>
      <name val="Calibri"/>
      <family val="2"/>
      <scheme val="minor"/>
    </font>
    <font>
      <sz val="11"/>
      <color theme="0"/>
      <name val="Calibri"/>
      <family val="2"/>
      <scheme val="minor"/>
    </font>
    <font>
      <b/>
      <sz val="12"/>
      <color theme="1"/>
      <name val="Calibri"/>
      <family val="2"/>
      <scheme val="minor"/>
    </font>
    <font>
      <sz val="10"/>
      <color rgb="FF333333"/>
      <name val="Consolas"/>
      <family val="3"/>
    </font>
    <font>
      <sz val="12"/>
      <color theme="1"/>
      <name val="Calibri"/>
      <family val="2"/>
      <scheme val="minor"/>
    </font>
    <font>
      <b/>
      <u/>
      <sz val="12"/>
      <color theme="1"/>
      <name val="Calibri"/>
      <family val="2"/>
      <scheme val="minor"/>
    </font>
    <font>
      <b/>
      <sz val="12"/>
      <color theme="0"/>
      <name val="Calibri"/>
      <family val="2"/>
      <scheme val="minor"/>
    </font>
    <font>
      <sz val="11"/>
      <name val="Calibri"/>
      <family val="2"/>
      <scheme val="minor"/>
    </font>
    <font>
      <u/>
      <sz val="11"/>
      <name val="Calibri"/>
      <family val="2"/>
      <scheme val="minor"/>
    </font>
    <font>
      <sz val="10"/>
      <color rgb="FF0086B3"/>
      <name val="Consolas"/>
      <family val="3"/>
    </font>
    <font>
      <sz val="10"/>
      <color rgb="FFA71D5D"/>
      <name val="Consolas"/>
      <family val="3"/>
    </font>
    <font>
      <sz val="10"/>
      <color rgb="FF969896"/>
      <name val="Consolas"/>
      <family val="3"/>
    </font>
    <font>
      <sz val="12"/>
      <color theme="0" tint="-4.9989318521683403E-2"/>
      <name val="Segoe UI"/>
      <family val="2"/>
    </font>
    <font>
      <sz val="12"/>
      <color theme="1"/>
      <name val="Segoe UI"/>
      <family val="2"/>
    </font>
  </fonts>
  <fills count="4">
    <fill>
      <patternFill patternType="none"/>
    </fill>
    <fill>
      <patternFill patternType="gray125"/>
    </fill>
    <fill>
      <patternFill patternType="solid">
        <fgColor rgb="FF00A98F"/>
        <bgColor indexed="64"/>
      </patternFill>
    </fill>
    <fill>
      <patternFill patternType="solid">
        <fgColor rgb="FFF9F9F9"/>
        <bgColor indexed="64"/>
      </patternFill>
    </fill>
  </fills>
  <borders count="17">
    <border>
      <left/>
      <right/>
      <top/>
      <bottom/>
      <diagonal/>
    </border>
    <border>
      <left style="medium">
        <color rgb="FFDDDDDD"/>
      </left>
      <right style="medium">
        <color rgb="FFDDDDDD"/>
      </right>
      <top style="medium">
        <color rgb="FFDDDDDD"/>
      </top>
      <bottom style="medium">
        <color rgb="FFDDDDDD"/>
      </bottom>
      <diagonal/>
    </border>
    <border>
      <left style="medium">
        <color rgb="FFDDDDDD"/>
      </left>
      <right style="medium">
        <color rgb="FFDDDDDD"/>
      </right>
      <top/>
      <bottom style="medium">
        <color rgb="FFDDDDDD"/>
      </bottom>
      <diagonal/>
    </border>
    <border>
      <left style="medium">
        <color rgb="FFDDDDDD"/>
      </left>
      <right/>
      <top/>
      <bottom style="medium">
        <color rgb="FFDDDDDD"/>
      </bottom>
      <diagonal/>
    </border>
    <border>
      <left/>
      <right style="medium">
        <color rgb="FFDDDDDD"/>
      </right>
      <top style="medium">
        <color rgb="FFDDDDDD"/>
      </top>
      <bottom/>
      <diagonal/>
    </border>
    <border>
      <left style="medium">
        <color rgb="FFDDDDDD"/>
      </left>
      <right style="medium">
        <color rgb="FFDDDDDD"/>
      </right>
      <top style="medium">
        <color rgb="FFDDDDDD"/>
      </top>
      <bottom/>
      <diagonal/>
    </border>
    <border>
      <left style="medium">
        <color rgb="FFDDDDDD"/>
      </left>
      <right/>
      <top style="medium">
        <color rgb="FFDDDDDD"/>
      </top>
      <bottom/>
      <diagonal/>
    </border>
    <border>
      <left/>
      <right/>
      <top/>
      <bottom style="medium">
        <color rgb="FFDDDDDD"/>
      </bottom>
      <diagonal/>
    </border>
    <border>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style="medium">
        <color rgb="FFDDDDDD"/>
      </left>
      <right style="medium">
        <color rgb="FFDDDDDD"/>
      </right>
      <top/>
      <bottom/>
      <diagonal/>
    </border>
  </borders>
  <cellStyleXfs count="2">
    <xf numFmtId="0" fontId="0" fillId="0" borderId="0"/>
    <xf numFmtId="0" fontId="1" fillId="0" borderId="0" applyNumberFormat="0" applyFill="0" applyBorder="0" applyAlignment="0" applyProtection="0"/>
  </cellStyleXfs>
  <cellXfs count="116">
    <xf numFmtId="0" fontId="0" fillId="0" borderId="0" xfId="0"/>
    <xf numFmtId="0" fontId="0" fillId="0" borderId="0" xfId="0" applyAlignment="1"/>
    <xf numFmtId="2" fontId="0" fillId="0" borderId="0" xfId="0" applyNumberFormat="1" applyAlignment="1">
      <alignment horizontal="center"/>
    </xf>
    <xf numFmtId="0" fontId="0" fillId="0" borderId="0" xfId="0" applyAlignment="1">
      <alignment vertical="center" wrapText="1"/>
    </xf>
    <xf numFmtId="0" fontId="6" fillId="2" borderId="3" xfId="0" applyFont="1" applyFill="1" applyBorder="1" applyAlignment="1">
      <alignment horizontal="center" vertical="center" wrapText="1"/>
    </xf>
    <xf numFmtId="0" fontId="6" fillId="2" borderId="7" xfId="0" applyFont="1" applyFill="1" applyBorder="1" applyAlignment="1">
      <alignment horizontal="center" vertical="center" wrapText="1"/>
    </xf>
    <xf numFmtId="0" fontId="2" fillId="3" borderId="5" xfId="0" applyFont="1" applyFill="1" applyBorder="1" applyAlignment="1">
      <alignment horizontal="center" vertical="center" wrapText="1"/>
    </xf>
    <xf numFmtId="0" fontId="2" fillId="3" borderId="5" xfId="0" applyFont="1" applyFill="1" applyBorder="1" applyAlignment="1">
      <alignment vertical="center" wrapText="1"/>
    </xf>
    <xf numFmtId="0" fontId="3" fillId="3" borderId="5" xfId="0" applyFont="1" applyFill="1" applyBorder="1" applyAlignment="1">
      <alignment horizontal="center" vertical="center" wrapText="1"/>
    </xf>
    <xf numFmtId="0" fontId="3" fillId="3" borderId="5" xfId="0" applyFont="1" applyFill="1" applyBorder="1" applyAlignment="1">
      <alignment vertical="center" wrapText="1"/>
    </xf>
    <xf numFmtId="2" fontId="4" fillId="3" borderId="5" xfId="0" applyNumberFormat="1" applyFont="1" applyFill="1" applyBorder="1" applyAlignment="1">
      <alignment horizontal="center" vertical="center" wrapText="1"/>
    </xf>
    <xf numFmtId="0" fontId="2" fillId="3" borderId="1" xfId="0" applyFont="1" applyFill="1" applyBorder="1" applyAlignment="1">
      <alignment horizontal="center" vertical="center" wrapText="1"/>
    </xf>
    <xf numFmtId="0" fontId="2" fillId="3" borderId="1" xfId="0" applyFont="1" applyFill="1" applyBorder="1" applyAlignment="1">
      <alignment vertical="center" wrapText="1"/>
    </xf>
    <xf numFmtId="0" fontId="3" fillId="3" borderId="1" xfId="0" applyFont="1" applyFill="1" applyBorder="1" applyAlignment="1">
      <alignment horizontal="center" vertical="center" wrapText="1"/>
    </xf>
    <xf numFmtId="0" fontId="2" fillId="3" borderId="1" xfId="0" applyFont="1" applyFill="1" applyBorder="1" applyAlignment="1">
      <alignment horizontal="left" vertical="center" wrapText="1"/>
    </xf>
    <xf numFmtId="2" fontId="4" fillId="3" borderId="1" xfId="0" applyNumberFormat="1" applyFont="1" applyFill="1" applyBorder="1" applyAlignment="1">
      <alignment horizontal="center" vertical="center" wrapText="1"/>
    </xf>
    <xf numFmtId="0" fontId="2" fillId="3" borderId="1" xfId="0" applyFont="1" applyFill="1" applyBorder="1"/>
    <xf numFmtId="0" fontId="5" fillId="3" borderId="1" xfId="1" applyFont="1" applyFill="1" applyBorder="1" applyAlignment="1">
      <alignment horizontal="center"/>
    </xf>
    <xf numFmtId="0" fontId="2" fillId="3" borderId="2" xfId="0" applyFont="1" applyFill="1" applyBorder="1"/>
    <xf numFmtId="0" fontId="3" fillId="3" borderId="1" xfId="0" applyFont="1" applyFill="1" applyBorder="1"/>
    <xf numFmtId="0" fontId="2" fillId="3" borderId="0" xfId="0" applyFont="1" applyFill="1" applyBorder="1"/>
    <xf numFmtId="0" fontId="3" fillId="3" borderId="1" xfId="0" applyFont="1" applyFill="1" applyBorder="1" applyAlignment="1">
      <alignment horizontal="center"/>
    </xf>
    <xf numFmtId="0" fontId="5" fillId="3" borderId="1" xfId="1" applyFont="1" applyFill="1" applyBorder="1" applyAlignment="1">
      <alignment horizontal="center" vertical="center" wrapText="1"/>
    </xf>
    <xf numFmtId="0" fontId="1" fillId="3" borderId="1" xfId="1" applyFill="1" applyBorder="1" applyAlignment="1">
      <alignment horizontal="center" vertical="center" wrapText="1"/>
    </xf>
    <xf numFmtId="0" fontId="9" fillId="0" borderId="12" xfId="0" applyFont="1" applyBorder="1" applyAlignment="1">
      <alignment horizontal="center" vertical="center"/>
    </xf>
    <xf numFmtId="0" fontId="0" fillId="0" borderId="12" xfId="0" applyBorder="1" applyAlignment="1">
      <alignment horizontal="center" vertical="center"/>
    </xf>
    <xf numFmtId="0" fontId="0" fillId="0" borderId="14" xfId="0" applyBorder="1" applyAlignment="1">
      <alignment horizontal="center" vertical="center"/>
    </xf>
    <xf numFmtId="0" fontId="9" fillId="0" borderId="0" xfId="0" applyFont="1" applyBorder="1" applyAlignment="1">
      <alignment horizontal="center" vertical="center"/>
    </xf>
    <xf numFmtId="0" fontId="0" fillId="0" borderId="0" xfId="0" applyBorder="1" applyAlignment="1">
      <alignment horizontal="center" vertical="center"/>
    </xf>
    <xf numFmtId="0" fontId="0" fillId="0" borderId="8" xfId="0" applyBorder="1" applyAlignment="1">
      <alignment horizontal="center" vertical="center"/>
    </xf>
    <xf numFmtId="0" fontId="0" fillId="0" borderId="0" xfId="0" applyAlignment="1">
      <alignment horizontal="center" vertical="center"/>
    </xf>
    <xf numFmtId="0" fontId="14" fillId="0" borderId="0" xfId="0" applyFont="1" applyBorder="1" applyAlignment="1">
      <alignment vertical="center" wrapText="1"/>
    </xf>
    <xf numFmtId="0" fontId="11" fillId="0" borderId="0" xfId="0" applyFont="1" applyBorder="1" applyAlignment="1">
      <alignment vertical="center" wrapText="1"/>
    </xf>
    <xf numFmtId="0" fontId="9" fillId="0" borderId="11" xfId="0" applyFont="1" applyBorder="1" applyAlignment="1">
      <alignment horizontal="center" vertical="center"/>
    </xf>
    <xf numFmtId="0" fontId="9" fillId="0" borderId="0" xfId="0" applyFont="1" applyAlignment="1">
      <alignment horizontal="center" vertical="center" wrapText="1"/>
    </xf>
    <xf numFmtId="0" fontId="0" fillId="0" borderId="11" xfId="0" applyBorder="1" applyAlignment="1">
      <alignment horizontal="center" vertical="center"/>
    </xf>
    <xf numFmtId="0" fontId="0" fillId="0" borderId="13" xfId="0" applyBorder="1" applyAlignment="1">
      <alignment horizontal="center" vertical="center"/>
    </xf>
    <xf numFmtId="0" fontId="9" fillId="0" borderId="12" xfId="0" applyFont="1" applyBorder="1" applyAlignment="1">
      <alignment horizontal="center" vertical="center" wrapText="1"/>
    </xf>
    <xf numFmtId="0" fontId="0" fillId="0" borderId="12" xfId="0" applyBorder="1" applyAlignment="1">
      <alignment vertical="center" wrapText="1"/>
    </xf>
    <xf numFmtId="0" fontId="0" fillId="0" borderId="14" xfId="0" applyBorder="1" applyAlignment="1">
      <alignment vertical="center" wrapText="1"/>
    </xf>
    <xf numFmtId="0" fontId="0" fillId="0" borderId="0" xfId="0" applyBorder="1" applyAlignment="1">
      <alignment vertical="center" wrapText="1"/>
    </xf>
    <xf numFmtId="0" fontId="16" fillId="0" borderId="11" xfId="0" applyFont="1" applyFill="1" applyBorder="1" applyAlignment="1">
      <alignment horizontal="center" vertical="center"/>
    </xf>
    <xf numFmtId="0" fontId="10" fillId="0" borderId="0" xfId="0" applyFont="1" applyFill="1" applyBorder="1" applyAlignment="1">
      <alignment horizontal="center" vertical="center"/>
    </xf>
    <xf numFmtId="0" fontId="10" fillId="0" borderId="12" xfId="0" applyFont="1" applyFill="1" applyBorder="1" applyAlignment="1">
      <alignment horizontal="center" vertical="center"/>
    </xf>
    <xf numFmtId="0" fontId="13" fillId="0" borderId="11" xfId="0" applyFont="1" applyBorder="1" applyAlignment="1">
      <alignment horizontal="center" vertical="center"/>
    </xf>
    <xf numFmtId="0" fontId="13" fillId="0" borderId="12" xfId="0" applyFont="1" applyBorder="1" applyAlignment="1">
      <alignment horizontal="center" vertical="center"/>
    </xf>
    <xf numFmtId="0" fontId="17" fillId="0" borderId="11" xfId="0" applyFont="1" applyFill="1" applyBorder="1" applyAlignment="1">
      <alignment vertical="center"/>
    </xf>
    <xf numFmtId="0" fontId="9" fillId="0" borderId="11" xfId="0" applyFont="1" applyBorder="1" applyAlignment="1">
      <alignment vertical="center" wrapText="1"/>
    </xf>
    <xf numFmtId="0" fontId="0" fillId="0" borderId="11" xfId="0" applyBorder="1" applyAlignment="1">
      <alignment vertical="center" wrapText="1"/>
    </xf>
    <xf numFmtId="0" fontId="0" fillId="0" borderId="11" xfId="0" applyBorder="1" applyAlignment="1">
      <alignment horizontal="left" vertical="center" indent="1"/>
    </xf>
    <xf numFmtId="0" fontId="0" fillId="0" borderId="11" xfId="0" applyBorder="1" applyAlignment="1">
      <alignment horizontal="left" vertical="center"/>
    </xf>
    <xf numFmtId="0" fontId="12" fillId="0" borderId="11" xfId="0" applyFont="1" applyBorder="1"/>
    <xf numFmtId="0" fontId="12" fillId="0" borderId="0" xfId="0" applyFont="1" applyBorder="1" applyAlignment="1">
      <alignment horizontal="center"/>
    </xf>
    <xf numFmtId="0" fontId="1" fillId="3" borderId="1" xfId="1" applyFill="1" applyBorder="1" applyAlignment="1">
      <alignment horizontal="center"/>
    </xf>
    <xf numFmtId="0" fontId="22" fillId="0" borderId="0" xfId="0" applyFont="1" applyAlignment="1">
      <alignment horizontal="center"/>
    </xf>
    <xf numFmtId="2" fontId="21" fillId="2" borderId="5" xfId="0" applyNumberFormat="1" applyFont="1" applyFill="1" applyBorder="1" applyAlignment="1">
      <alignment horizontal="center" vertical="center" wrapText="1"/>
    </xf>
    <xf numFmtId="2" fontId="21" fillId="2" borderId="2" xfId="0" applyNumberFormat="1" applyFont="1" applyFill="1" applyBorder="1" applyAlignment="1">
      <alignment horizontal="center" vertical="center" wrapText="1"/>
    </xf>
    <xf numFmtId="0" fontId="7" fillId="2" borderId="3" xfId="0" applyFont="1" applyFill="1" applyBorder="1" applyAlignment="1">
      <alignment horizontal="center" vertical="center" wrapText="1"/>
    </xf>
    <xf numFmtId="0" fontId="7" fillId="2" borderId="7" xfId="0" applyFont="1" applyFill="1" applyBorder="1" applyAlignment="1">
      <alignment horizontal="center" vertical="center" wrapText="1"/>
    </xf>
    <xf numFmtId="2" fontId="6" fillId="2" borderId="5" xfId="0" applyNumberFormat="1" applyFont="1" applyFill="1" applyBorder="1" applyAlignment="1">
      <alignment horizontal="center" vertical="center" wrapText="1"/>
    </xf>
    <xf numFmtId="2" fontId="6" fillId="2" borderId="2" xfId="0" applyNumberFormat="1" applyFont="1" applyFill="1" applyBorder="1" applyAlignment="1">
      <alignment horizontal="center" vertical="center" wrapText="1"/>
    </xf>
    <xf numFmtId="0" fontId="6" fillId="2" borderId="6" xfId="0" applyFont="1" applyFill="1" applyBorder="1" applyAlignment="1">
      <alignment horizontal="center" vertical="center" wrapText="1"/>
    </xf>
    <xf numFmtId="0" fontId="6" fillId="2" borderId="4" xfId="0" applyFont="1" applyFill="1" applyBorder="1" applyAlignment="1">
      <alignment horizontal="center" vertical="center" wrapText="1"/>
    </xf>
    <xf numFmtId="0" fontId="6" fillId="2" borderId="5" xfId="0" applyFont="1" applyFill="1" applyBorder="1" applyAlignment="1">
      <alignment horizontal="center" vertical="center" wrapText="1"/>
    </xf>
    <xf numFmtId="0" fontId="6" fillId="2" borderId="2" xfId="0" applyFont="1" applyFill="1" applyBorder="1" applyAlignment="1">
      <alignment horizontal="center" vertical="center" wrapText="1"/>
    </xf>
    <xf numFmtId="0" fontId="8" fillId="2" borderId="9" xfId="0" applyFont="1" applyFill="1" applyBorder="1" applyAlignment="1">
      <alignment horizontal="center" vertical="center"/>
    </xf>
    <xf numFmtId="0" fontId="8" fillId="2" borderId="15" xfId="0" applyFont="1" applyFill="1" applyBorder="1" applyAlignment="1">
      <alignment horizontal="center" vertical="center"/>
    </xf>
    <xf numFmtId="0" fontId="8" fillId="2" borderId="10" xfId="0" applyFont="1" applyFill="1" applyBorder="1" applyAlignment="1">
      <alignment horizontal="center" vertical="center"/>
    </xf>
    <xf numFmtId="0" fontId="15" fillId="2" borderId="9" xfId="0" applyFont="1" applyFill="1" applyBorder="1" applyAlignment="1">
      <alignment horizontal="center" vertical="center"/>
    </xf>
    <xf numFmtId="0" fontId="15" fillId="2" borderId="10" xfId="0" applyFont="1" applyFill="1" applyBorder="1" applyAlignment="1">
      <alignment horizontal="center" vertical="center"/>
    </xf>
    <xf numFmtId="0" fontId="13" fillId="0" borderId="11" xfId="0" applyFont="1" applyBorder="1" applyAlignment="1">
      <alignment horizontal="center" vertical="center"/>
    </xf>
    <xf numFmtId="0" fontId="13" fillId="0" borderId="12" xfId="0" applyFont="1" applyBorder="1" applyAlignment="1">
      <alignment horizontal="center" vertical="center"/>
    </xf>
    <xf numFmtId="0" fontId="0" fillId="0" borderId="11" xfId="0" applyFont="1" applyBorder="1" applyAlignment="1">
      <alignment horizontal="center" vertical="center"/>
    </xf>
    <xf numFmtId="0" fontId="0" fillId="0" borderId="0" xfId="0" applyFont="1" applyBorder="1" applyAlignment="1">
      <alignment horizontal="center" vertical="center"/>
    </xf>
    <xf numFmtId="0" fontId="0" fillId="0" borderId="12" xfId="0" applyFont="1" applyBorder="1" applyAlignment="1">
      <alignment horizontal="center" vertical="center"/>
    </xf>
    <xf numFmtId="0" fontId="16" fillId="0" borderId="11" xfId="0" applyFont="1" applyFill="1" applyBorder="1" applyAlignment="1">
      <alignment horizontal="center" vertical="center"/>
    </xf>
    <xf numFmtId="0" fontId="10" fillId="0" borderId="0" xfId="0" applyFont="1" applyFill="1" applyBorder="1" applyAlignment="1">
      <alignment horizontal="center" vertical="center"/>
    </xf>
    <xf numFmtId="0" fontId="10" fillId="0" borderId="12" xfId="0" applyFont="1" applyFill="1" applyBorder="1" applyAlignment="1">
      <alignment horizontal="center" vertical="center"/>
    </xf>
    <xf numFmtId="0" fontId="17" fillId="0" borderId="11" xfId="0" applyFont="1" applyFill="1" applyBorder="1" applyAlignment="1">
      <alignment horizontal="left" vertical="center"/>
    </xf>
    <xf numFmtId="0" fontId="17" fillId="0" borderId="0" xfId="0" applyFont="1" applyFill="1" applyBorder="1" applyAlignment="1">
      <alignment horizontal="left" vertical="center"/>
    </xf>
    <xf numFmtId="0" fontId="17" fillId="0" borderId="12" xfId="0" applyFont="1" applyFill="1" applyBorder="1" applyAlignment="1">
      <alignment horizontal="left" vertical="center"/>
    </xf>
    <xf numFmtId="0" fontId="0" fillId="0" borderId="11" xfId="0" applyBorder="1" applyAlignment="1">
      <alignment horizontal="center" vertical="center"/>
    </xf>
    <xf numFmtId="0" fontId="0" fillId="0" borderId="0" xfId="0" applyBorder="1" applyAlignment="1">
      <alignment horizontal="center" vertical="center"/>
    </xf>
    <xf numFmtId="0" fontId="0" fillId="0" borderId="12" xfId="0" applyBorder="1" applyAlignment="1">
      <alignment horizontal="center" vertical="center"/>
    </xf>
    <xf numFmtId="0" fontId="0" fillId="0" borderId="11" xfId="0" applyBorder="1" applyAlignment="1">
      <alignment horizontal="left" vertical="center" wrapText="1"/>
    </xf>
    <xf numFmtId="0" fontId="0" fillId="0" borderId="0" xfId="0" applyBorder="1" applyAlignment="1">
      <alignment horizontal="left" vertical="center" wrapText="1"/>
    </xf>
    <xf numFmtId="0" fontId="0" fillId="0" borderId="12" xfId="0" applyBorder="1" applyAlignment="1">
      <alignment horizontal="left" vertical="center" wrapText="1"/>
    </xf>
    <xf numFmtId="0" fontId="18" fillId="0" borderId="11" xfId="0" applyFont="1" applyBorder="1" applyAlignment="1">
      <alignment horizontal="left" vertical="center" indent="1"/>
    </xf>
    <xf numFmtId="0" fontId="18" fillId="0" borderId="0" xfId="0" applyFont="1" applyBorder="1" applyAlignment="1">
      <alignment horizontal="left" vertical="center" indent="1"/>
    </xf>
    <xf numFmtId="0" fontId="18" fillId="0" borderId="12" xfId="0" applyFont="1" applyBorder="1" applyAlignment="1">
      <alignment horizontal="left" vertical="center" indent="1"/>
    </xf>
    <xf numFmtId="0" fontId="18" fillId="0" borderId="13" xfId="0" applyFont="1" applyBorder="1" applyAlignment="1">
      <alignment horizontal="left" vertical="center" indent="1"/>
    </xf>
    <xf numFmtId="0" fontId="18" fillId="0" borderId="8" xfId="0" applyFont="1" applyBorder="1" applyAlignment="1">
      <alignment horizontal="left" vertical="center" indent="1"/>
    </xf>
    <xf numFmtId="0" fontId="18" fillId="0" borderId="14" xfId="0" applyFont="1" applyBorder="1" applyAlignment="1">
      <alignment horizontal="left" vertical="center" indent="1"/>
    </xf>
    <xf numFmtId="0" fontId="0" fillId="0" borderId="13" xfId="0" applyBorder="1" applyAlignment="1">
      <alignment horizontal="left" vertical="center" wrapText="1"/>
    </xf>
    <xf numFmtId="0" fontId="0" fillId="0" borderId="8" xfId="0" applyBorder="1" applyAlignment="1">
      <alignment horizontal="left" vertical="center" wrapText="1"/>
    </xf>
    <xf numFmtId="0" fontId="0" fillId="0" borderId="14" xfId="0" applyBorder="1" applyAlignment="1">
      <alignment horizontal="left" vertical="center" wrapText="1"/>
    </xf>
    <xf numFmtId="0" fontId="8" fillId="2" borderId="11" xfId="0" applyFont="1" applyFill="1" applyBorder="1" applyAlignment="1">
      <alignment horizontal="center" vertical="center"/>
    </xf>
    <xf numFmtId="0" fontId="8" fillId="2" borderId="0" xfId="0" applyFont="1" applyFill="1" applyBorder="1" applyAlignment="1">
      <alignment horizontal="center" vertical="center"/>
    </xf>
    <xf numFmtId="0" fontId="8" fillId="2" borderId="12" xfId="0" applyFont="1" applyFill="1" applyBorder="1" applyAlignment="1">
      <alignment horizontal="center" vertical="center"/>
    </xf>
    <xf numFmtId="0" fontId="0" fillId="0" borderId="13" xfId="0" applyBorder="1" applyAlignment="1">
      <alignment horizontal="left" vertical="center"/>
    </xf>
    <xf numFmtId="0" fontId="0" fillId="0" borderId="8" xfId="0" applyBorder="1" applyAlignment="1">
      <alignment horizontal="left" vertical="center"/>
    </xf>
    <xf numFmtId="0" fontId="0" fillId="0" borderId="14" xfId="0" applyBorder="1" applyAlignment="1">
      <alignment horizontal="left" vertical="center"/>
    </xf>
    <xf numFmtId="0" fontId="0" fillId="0" borderId="11" xfId="0" applyBorder="1" applyAlignment="1">
      <alignment horizontal="center" vertical="center" wrapText="1"/>
    </xf>
    <xf numFmtId="0" fontId="0" fillId="0" borderId="0" xfId="0" applyBorder="1" applyAlignment="1">
      <alignment horizontal="center" vertical="center" wrapText="1"/>
    </xf>
    <xf numFmtId="0" fontId="0" fillId="0" borderId="12" xfId="0" applyBorder="1" applyAlignment="1">
      <alignment horizontal="center" vertical="center" wrapText="1"/>
    </xf>
    <xf numFmtId="0" fontId="0" fillId="0" borderId="11" xfId="0" applyBorder="1" applyAlignment="1">
      <alignment horizontal="left" vertical="center"/>
    </xf>
    <xf numFmtId="0" fontId="0" fillId="0" borderId="0" xfId="0" applyBorder="1" applyAlignment="1">
      <alignment horizontal="left" vertical="center"/>
    </xf>
    <xf numFmtId="0" fontId="0" fillId="0" borderId="12" xfId="0" applyBorder="1" applyAlignment="1">
      <alignment horizontal="left" vertical="center"/>
    </xf>
    <xf numFmtId="0" fontId="12" fillId="0" borderId="11" xfId="0" applyFont="1" applyBorder="1"/>
    <xf numFmtId="0" fontId="12" fillId="0" borderId="0" xfId="0" applyFont="1" applyBorder="1"/>
    <xf numFmtId="0" fontId="12" fillId="0" borderId="12" xfId="0" applyFont="1" applyBorder="1"/>
    <xf numFmtId="0" fontId="2" fillId="3" borderId="16" xfId="0" applyFont="1" applyFill="1" applyBorder="1" applyAlignment="1">
      <alignment horizontal="center" vertical="center" wrapText="1"/>
    </xf>
    <xf numFmtId="0" fontId="2" fillId="3" borderId="16" xfId="0" applyFont="1" applyFill="1" applyBorder="1" applyAlignment="1">
      <alignment vertical="center" wrapText="1"/>
    </xf>
    <xf numFmtId="0" fontId="3" fillId="3" borderId="16" xfId="0" applyFont="1" applyFill="1" applyBorder="1" applyAlignment="1">
      <alignment horizontal="center" vertical="center" wrapText="1"/>
    </xf>
    <xf numFmtId="0" fontId="2" fillId="3" borderId="16" xfId="0" applyFont="1" applyFill="1" applyBorder="1" applyAlignment="1">
      <alignment horizontal="left" vertical="center" wrapText="1"/>
    </xf>
    <xf numFmtId="2" fontId="4" fillId="3" borderId="16" xfId="0" applyNumberFormat="1" applyFont="1" applyFill="1" applyBorder="1" applyAlignment="1">
      <alignment horizontal="center" vertical="center" wrapText="1"/>
    </xf>
  </cellXfs>
  <cellStyles count="2">
    <cellStyle name="Hyperlink" xfId="1" builtinId="8"/>
    <cellStyle name="Normal" xfId="0" builtinId="0"/>
  </cellStyles>
  <dxfs count="133">
    <dxf>
      <font>
        <color rgb="FF003E52"/>
      </font>
    </dxf>
    <dxf>
      <font>
        <color rgb="FFD57E00"/>
      </font>
    </dxf>
    <dxf>
      <font>
        <color rgb="FF003E52"/>
      </font>
    </dxf>
    <dxf>
      <font>
        <color rgb="FFD57E00"/>
      </font>
    </dxf>
    <dxf>
      <font>
        <color rgb="FFD57E00"/>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003E52"/>
      </font>
    </dxf>
    <dxf>
      <font>
        <color rgb="FFD57E00"/>
      </font>
    </dxf>
    <dxf>
      <font>
        <color rgb="FF003E52"/>
      </font>
    </dxf>
    <dxf>
      <font>
        <color rgb="FFD57E00"/>
      </font>
    </dxf>
    <dxf>
      <font>
        <color rgb="FFD57E00"/>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003E52"/>
      </font>
    </dxf>
    <dxf>
      <font>
        <color rgb="FFD57E00"/>
      </font>
    </dxf>
    <dxf>
      <font>
        <color rgb="FF003E52"/>
      </font>
    </dxf>
    <dxf>
      <font>
        <color rgb="FFD57E00"/>
      </font>
    </dxf>
    <dxf>
      <font>
        <color rgb="FFD57E00"/>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D57E00"/>
      </font>
    </dxf>
    <dxf>
      <font>
        <color rgb="FF003E52"/>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D57E00"/>
      </font>
    </dxf>
    <dxf>
      <font>
        <color rgb="FF003E52"/>
      </font>
    </dxf>
    <dxf>
      <font>
        <color rgb="FFD57E00"/>
      </font>
    </dxf>
  </dxfs>
  <tableStyles count="0" defaultTableStyle="TableStyleMedium2" defaultPivotStyle="PivotStyleLight16"/>
  <colors>
    <mruColors>
      <color rgb="FF97FFF0"/>
      <color rgb="FF00DEBE"/>
      <color rgb="FF00A98F"/>
      <color rgb="FF003E52"/>
      <color rgb="FFF9F9F9"/>
      <color rgb="FFD57E00"/>
      <color rgb="FFF7F7F7"/>
      <color rgb="FFEE312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04"/>
  <sheetViews>
    <sheetView workbookViewId="0">
      <pane ySplit="3" topLeftCell="A186" activePane="bottomLeft" state="frozen"/>
      <selection pane="bottomLeft" activeCell="A2" sqref="A2:B2"/>
    </sheetView>
  </sheetViews>
  <sheetFormatPr defaultRowHeight="15" x14ac:dyDescent="0.25"/>
  <cols>
    <col min="1" max="2" width="18.85546875" customWidth="1"/>
    <col min="3" max="3" width="42" customWidth="1"/>
    <col min="5" max="5" width="13.42578125" customWidth="1"/>
    <col min="6" max="6" width="120" customWidth="1"/>
    <col min="7" max="7" width="11.140625" customWidth="1"/>
    <col min="8" max="8" width="16.28515625" customWidth="1"/>
  </cols>
  <sheetData>
    <row r="1" spans="1:8" ht="17.25" customHeight="1" thickBot="1" x14ac:dyDescent="0.3">
      <c r="A1" s="57" t="s">
        <v>852</v>
      </c>
      <c r="B1" s="58"/>
      <c r="C1" s="58"/>
      <c r="D1" s="58"/>
      <c r="E1" s="58"/>
      <c r="F1" s="58"/>
      <c r="G1" s="58"/>
      <c r="H1" s="58"/>
    </row>
    <row r="2" spans="1:8" ht="17.25" customHeight="1" x14ac:dyDescent="0.25">
      <c r="A2" s="61" t="s">
        <v>0</v>
      </c>
      <c r="B2" s="62"/>
      <c r="C2" s="59" t="s">
        <v>1</v>
      </c>
      <c r="D2" s="59" t="s">
        <v>2</v>
      </c>
      <c r="E2" s="63" t="s">
        <v>3</v>
      </c>
      <c r="F2" s="63" t="s">
        <v>4</v>
      </c>
      <c r="G2" s="59" t="s">
        <v>5</v>
      </c>
      <c r="H2" s="55" t="s">
        <v>786</v>
      </c>
    </row>
    <row r="3" spans="1:8" ht="17.25" thickBot="1" x14ac:dyDescent="0.3">
      <c r="A3" s="5" t="s">
        <v>46</v>
      </c>
      <c r="B3" s="5" t="s">
        <v>45</v>
      </c>
      <c r="C3" s="60"/>
      <c r="D3" s="60"/>
      <c r="E3" s="64"/>
      <c r="F3" s="64"/>
      <c r="G3" s="60"/>
      <c r="H3" s="56"/>
    </row>
    <row r="4" spans="1:8" ht="35.25" thickBot="1" x14ac:dyDescent="0.3">
      <c r="A4" s="11">
        <v>0</v>
      </c>
      <c r="B4" s="11" t="str">
        <f xml:space="preserve"> "0x" &amp; DEC2HEX(A4)</f>
        <v>0x0</v>
      </c>
      <c r="C4" s="12" t="s">
        <v>142</v>
      </c>
      <c r="D4" s="13" t="s">
        <v>10</v>
      </c>
      <c r="E4" s="13"/>
      <c r="F4" s="14" t="s">
        <v>143</v>
      </c>
      <c r="G4" s="15">
        <v>1</v>
      </c>
      <c r="H4" s="11" t="s">
        <v>790</v>
      </c>
    </row>
    <row r="5" spans="1:8" ht="18" thickBot="1" x14ac:dyDescent="0.3">
      <c r="A5" s="11">
        <v>2</v>
      </c>
      <c r="B5" s="11" t="str">
        <f xml:space="preserve"> "0x" &amp; DEC2HEX(A5)</f>
        <v>0x2</v>
      </c>
      <c r="C5" s="12" t="s">
        <v>144</v>
      </c>
      <c r="D5" s="13" t="s">
        <v>10</v>
      </c>
      <c r="E5" s="13"/>
      <c r="F5" s="14" t="s">
        <v>145</v>
      </c>
      <c r="G5" s="15">
        <v>1</v>
      </c>
      <c r="H5" s="11" t="s">
        <v>790</v>
      </c>
    </row>
    <row r="6" spans="1:8" ht="18" customHeight="1" thickBot="1" x14ac:dyDescent="0.3">
      <c r="A6" s="11">
        <v>4</v>
      </c>
      <c r="B6" s="11" t="str">
        <f xml:space="preserve"> "0x" &amp; DEC2HEX(A6)</f>
        <v>0x4</v>
      </c>
      <c r="C6" s="12" t="s">
        <v>146</v>
      </c>
      <c r="D6" s="13" t="s">
        <v>10</v>
      </c>
      <c r="E6" s="13"/>
      <c r="F6" s="14" t="s">
        <v>147</v>
      </c>
      <c r="G6" s="15">
        <v>1</v>
      </c>
      <c r="H6" s="11" t="s">
        <v>790</v>
      </c>
    </row>
    <row r="7" spans="1:8" ht="18" thickBot="1" x14ac:dyDescent="0.3">
      <c r="A7" s="11">
        <v>6</v>
      </c>
      <c r="B7" s="11" t="str">
        <f xml:space="preserve"> "0x" &amp; DEC2HEX(A7)</f>
        <v>0x6</v>
      </c>
      <c r="C7" s="12" t="s">
        <v>148</v>
      </c>
      <c r="D7" s="13" t="s">
        <v>10</v>
      </c>
      <c r="E7" s="13"/>
      <c r="F7" s="14"/>
      <c r="G7" s="15">
        <v>1</v>
      </c>
      <c r="H7" s="11" t="s">
        <v>791</v>
      </c>
    </row>
    <row r="8" spans="1:8" ht="18" customHeight="1" thickBot="1" x14ac:dyDescent="0.3">
      <c r="A8" s="11">
        <v>8</v>
      </c>
      <c r="B8" s="11" t="str">
        <f xml:space="preserve"> "0x" &amp; DEC2HEX(A8)</f>
        <v>0x8</v>
      </c>
      <c r="C8" s="12" t="s">
        <v>149</v>
      </c>
      <c r="D8" s="13" t="s">
        <v>10</v>
      </c>
      <c r="E8" s="13"/>
      <c r="F8" s="14"/>
      <c r="G8" s="15">
        <v>1</v>
      </c>
      <c r="H8" s="11" t="s">
        <v>791</v>
      </c>
    </row>
    <row r="9" spans="1:8" ht="18" thickBot="1" x14ac:dyDescent="0.3">
      <c r="A9" s="11">
        <v>10</v>
      </c>
      <c r="B9" s="11" t="str">
        <f xml:space="preserve"> "0x" &amp; DEC2HEX(A9)</f>
        <v>0xA</v>
      </c>
      <c r="C9" s="12" t="s">
        <v>150</v>
      </c>
      <c r="D9" s="13" t="s">
        <v>10</v>
      </c>
      <c r="E9" s="13"/>
      <c r="F9" s="14"/>
      <c r="G9" s="15">
        <v>1</v>
      </c>
      <c r="H9" s="11" t="s">
        <v>791</v>
      </c>
    </row>
    <row r="10" spans="1:8" ht="18" thickBot="1" x14ac:dyDescent="0.3">
      <c r="A10" s="11">
        <v>12</v>
      </c>
      <c r="B10" s="11" t="str">
        <f xml:space="preserve"> "0x" &amp; DEC2HEX(A10)</f>
        <v>0xC</v>
      </c>
      <c r="C10" s="12" t="s">
        <v>151</v>
      </c>
      <c r="D10" s="13" t="s">
        <v>10</v>
      </c>
      <c r="E10" s="53" t="s">
        <v>11</v>
      </c>
      <c r="F10" s="14" t="s">
        <v>152</v>
      </c>
      <c r="G10" s="15">
        <v>1</v>
      </c>
      <c r="H10" s="11" t="s">
        <v>791</v>
      </c>
    </row>
    <row r="11" spans="1:8" ht="18" thickBot="1" x14ac:dyDescent="0.3">
      <c r="A11" s="11">
        <v>14</v>
      </c>
      <c r="B11" s="11" t="str">
        <f xml:space="preserve"> "0x" &amp; DEC2HEX(A11)</f>
        <v>0xE</v>
      </c>
      <c r="C11" s="12" t="s">
        <v>153</v>
      </c>
      <c r="D11" s="13" t="s">
        <v>10</v>
      </c>
      <c r="E11" s="53" t="s">
        <v>11</v>
      </c>
      <c r="F11" s="14" t="s">
        <v>154</v>
      </c>
      <c r="G11" s="15">
        <v>1</v>
      </c>
      <c r="H11" s="11" t="s">
        <v>790</v>
      </c>
    </row>
    <row r="12" spans="1:8" ht="18" thickBot="1" x14ac:dyDescent="0.3">
      <c r="A12" s="11">
        <v>16</v>
      </c>
      <c r="B12" s="11" t="str">
        <f xml:space="preserve"> "0x" &amp; DEC2HEX(A12)</f>
        <v>0x10</v>
      </c>
      <c r="C12" s="12" t="s">
        <v>155</v>
      </c>
      <c r="D12" s="13" t="s">
        <v>10</v>
      </c>
      <c r="E12" s="17"/>
      <c r="F12" s="14" t="s">
        <v>156</v>
      </c>
      <c r="G12" s="15">
        <v>1</v>
      </c>
      <c r="H12" s="11" t="s">
        <v>791</v>
      </c>
    </row>
    <row r="13" spans="1:8" ht="18" thickBot="1" x14ac:dyDescent="0.3">
      <c r="A13" s="11">
        <v>18</v>
      </c>
      <c r="B13" s="11" t="str">
        <f xml:space="preserve"> "0x" &amp; DEC2HEX(A13)</f>
        <v>0x12</v>
      </c>
      <c r="C13" s="12" t="s">
        <v>157</v>
      </c>
      <c r="D13" s="13" t="s">
        <v>10</v>
      </c>
      <c r="E13" s="53" t="s">
        <v>11</v>
      </c>
      <c r="F13" s="14" t="s">
        <v>158</v>
      </c>
      <c r="G13" s="15">
        <v>1</v>
      </c>
      <c r="H13" s="11" t="s">
        <v>791</v>
      </c>
    </row>
    <row r="14" spans="1:8" ht="18" thickBot="1" x14ac:dyDescent="0.3">
      <c r="A14" s="11">
        <v>20</v>
      </c>
      <c r="B14" s="11" t="str">
        <f xml:space="preserve"> "0x" &amp; DEC2HEX(A14)</f>
        <v>0x14</v>
      </c>
      <c r="C14" s="12" t="s">
        <v>6</v>
      </c>
      <c r="D14" s="13" t="s">
        <v>7</v>
      </c>
      <c r="E14" s="17"/>
      <c r="F14" s="14" t="s">
        <v>8</v>
      </c>
      <c r="G14" s="15">
        <v>1</v>
      </c>
      <c r="H14" s="11" t="s">
        <v>791</v>
      </c>
    </row>
    <row r="15" spans="1:8" ht="18" thickBot="1" x14ac:dyDescent="0.3">
      <c r="A15" s="11">
        <v>24</v>
      </c>
      <c r="B15" s="11" t="str">
        <f xml:space="preserve"> "0x" &amp; DEC2HEX(A15)</f>
        <v>0x18</v>
      </c>
      <c r="C15" s="12" t="s">
        <v>159</v>
      </c>
      <c r="D15" s="13" t="s">
        <v>10</v>
      </c>
      <c r="E15" s="53" t="s">
        <v>11</v>
      </c>
      <c r="F15" s="14" t="s">
        <v>160</v>
      </c>
      <c r="G15" s="15">
        <v>1</v>
      </c>
      <c r="H15" s="11" t="s">
        <v>791</v>
      </c>
    </row>
    <row r="16" spans="1:8" ht="18" thickBot="1" x14ac:dyDescent="0.3">
      <c r="A16" s="11">
        <v>26</v>
      </c>
      <c r="B16" s="11" t="str">
        <f xml:space="preserve"> "0x" &amp; DEC2HEX(A16)</f>
        <v>0x1A</v>
      </c>
      <c r="C16" s="12" t="s">
        <v>161</v>
      </c>
      <c r="D16" s="13" t="s">
        <v>10</v>
      </c>
      <c r="E16" s="17"/>
      <c r="F16" s="14" t="s">
        <v>162</v>
      </c>
      <c r="G16" s="15">
        <v>1</v>
      </c>
      <c r="H16" s="11" t="s">
        <v>791</v>
      </c>
    </row>
    <row r="17" spans="1:8" ht="18" thickBot="1" x14ac:dyDescent="0.3">
      <c r="A17" s="11">
        <v>28</v>
      </c>
      <c r="B17" s="11" t="str">
        <f xml:space="preserve"> "0x" &amp; DEC2HEX(A17)</f>
        <v>0x1C</v>
      </c>
      <c r="C17" s="12" t="s">
        <v>163</v>
      </c>
      <c r="D17" s="13" t="s">
        <v>10</v>
      </c>
      <c r="E17" s="13"/>
      <c r="F17" s="14" t="s">
        <v>164</v>
      </c>
      <c r="G17" s="15">
        <v>1</v>
      </c>
      <c r="H17" s="11" t="s">
        <v>791</v>
      </c>
    </row>
    <row r="18" spans="1:8" ht="18" thickBot="1" x14ac:dyDescent="0.3">
      <c r="A18" s="11">
        <v>30</v>
      </c>
      <c r="B18" s="11" t="str">
        <f xml:space="preserve"> "0x" &amp; DEC2HEX(A18)</f>
        <v>0x1E</v>
      </c>
      <c r="C18" s="12" t="s">
        <v>165</v>
      </c>
      <c r="D18" s="13" t="s">
        <v>10</v>
      </c>
      <c r="E18" s="13"/>
      <c r="F18" s="14" t="s">
        <v>166</v>
      </c>
      <c r="G18" s="15">
        <v>1</v>
      </c>
      <c r="H18" s="11" t="s">
        <v>791</v>
      </c>
    </row>
    <row r="19" spans="1:8" ht="18" thickBot="1" x14ac:dyDescent="0.3">
      <c r="A19" s="11">
        <v>32</v>
      </c>
      <c r="B19" s="11" t="str">
        <f xml:space="preserve"> "0x" &amp; DEC2HEX(A19)</f>
        <v>0x20</v>
      </c>
      <c r="C19" s="12" t="s">
        <v>167</v>
      </c>
      <c r="D19" s="13" t="s">
        <v>10</v>
      </c>
      <c r="E19" s="13"/>
      <c r="F19" s="14" t="s">
        <v>168</v>
      </c>
      <c r="G19" s="15">
        <v>1</v>
      </c>
      <c r="H19" s="11" t="s">
        <v>791</v>
      </c>
    </row>
    <row r="20" spans="1:8" ht="18" thickBot="1" x14ac:dyDescent="0.3">
      <c r="A20" s="11">
        <v>34</v>
      </c>
      <c r="B20" s="11" t="str">
        <f xml:space="preserve"> "0x" &amp; DEC2HEX(A20)</f>
        <v>0x22</v>
      </c>
      <c r="C20" s="12" t="s">
        <v>169</v>
      </c>
      <c r="D20" s="13" t="s">
        <v>10</v>
      </c>
      <c r="E20" s="23" t="s">
        <v>11</v>
      </c>
      <c r="F20" s="14" t="s">
        <v>170</v>
      </c>
      <c r="G20" s="15">
        <v>1</v>
      </c>
      <c r="H20" s="11" t="s">
        <v>791</v>
      </c>
    </row>
    <row r="21" spans="1:8" ht="18" thickBot="1" x14ac:dyDescent="0.3">
      <c r="A21" s="11">
        <v>36</v>
      </c>
      <c r="B21" s="11" t="str">
        <f xml:space="preserve"> "0x" &amp; DEC2HEX(A21)</f>
        <v>0x24</v>
      </c>
      <c r="C21" s="12" t="s">
        <v>171</v>
      </c>
      <c r="D21" s="13" t="s">
        <v>10</v>
      </c>
      <c r="E21" s="13"/>
      <c r="F21" s="14" t="s">
        <v>172</v>
      </c>
      <c r="G21" s="15">
        <v>7</v>
      </c>
      <c r="H21" s="11" t="s">
        <v>791</v>
      </c>
    </row>
    <row r="22" spans="1:8" ht="18" thickBot="1" x14ac:dyDescent="0.3">
      <c r="A22" s="11">
        <v>38</v>
      </c>
      <c r="B22" s="11" t="str">
        <f xml:space="preserve"> "0x" &amp; DEC2HEX(A22)</f>
        <v>0x26</v>
      </c>
      <c r="C22" s="12" t="s">
        <v>459</v>
      </c>
      <c r="D22" s="13" t="s">
        <v>10</v>
      </c>
      <c r="E22" s="23" t="s">
        <v>11</v>
      </c>
      <c r="F22" s="14" t="s">
        <v>462</v>
      </c>
      <c r="G22" s="15">
        <v>1</v>
      </c>
      <c r="H22" s="11" t="s">
        <v>790</v>
      </c>
    </row>
    <row r="23" spans="1:8" ht="18" thickBot="1" x14ac:dyDescent="0.3">
      <c r="A23" s="11">
        <v>40</v>
      </c>
      <c r="B23" s="11" t="str">
        <f xml:space="preserve"> "0x" &amp; DEC2HEX(A23)</f>
        <v>0x28</v>
      </c>
      <c r="C23" s="12" t="s">
        <v>173</v>
      </c>
      <c r="D23" s="13" t="s">
        <v>10</v>
      </c>
      <c r="E23" s="13" t="s">
        <v>292</v>
      </c>
      <c r="F23" s="14" t="s">
        <v>174</v>
      </c>
      <c r="G23" s="15">
        <v>7</v>
      </c>
      <c r="H23" s="11" t="s">
        <v>791</v>
      </c>
    </row>
    <row r="24" spans="1:8" ht="18" thickBot="1" x14ac:dyDescent="0.3">
      <c r="A24" s="11">
        <v>44</v>
      </c>
      <c r="B24" s="11" t="str">
        <f xml:space="preserve"> "0x" &amp; DEC2HEX(A24)</f>
        <v>0x2C</v>
      </c>
      <c r="C24" s="12" t="s">
        <v>175</v>
      </c>
      <c r="D24" s="13" t="s">
        <v>10</v>
      </c>
      <c r="E24" s="13"/>
      <c r="F24" s="14" t="s">
        <v>176</v>
      </c>
      <c r="G24" s="15">
        <v>7</v>
      </c>
      <c r="H24" s="11" t="s">
        <v>791</v>
      </c>
    </row>
    <row r="25" spans="1:8" ht="18" thickBot="1" x14ac:dyDescent="0.3">
      <c r="A25" s="11">
        <v>46</v>
      </c>
      <c r="B25" s="11" t="str">
        <f xml:space="preserve"> "0x" &amp; DEC2HEX(A25)</f>
        <v>0x2E</v>
      </c>
      <c r="C25" s="12" t="s">
        <v>12</v>
      </c>
      <c r="D25" s="13" t="s">
        <v>10</v>
      </c>
      <c r="E25" s="13"/>
      <c r="F25" s="14" t="s">
        <v>13</v>
      </c>
      <c r="G25" s="15">
        <v>8</v>
      </c>
      <c r="H25" s="11" t="s">
        <v>791</v>
      </c>
    </row>
    <row r="26" spans="1:8" ht="18" thickBot="1" x14ac:dyDescent="0.3">
      <c r="A26" s="11">
        <v>48</v>
      </c>
      <c r="B26" s="11" t="str">
        <f xml:space="preserve"> "0x" &amp; DEC2HEX(A26)</f>
        <v>0x30</v>
      </c>
      <c r="C26" s="12" t="s">
        <v>14</v>
      </c>
      <c r="D26" s="13" t="s">
        <v>10</v>
      </c>
      <c r="E26" s="13"/>
      <c r="F26" s="14" t="s">
        <v>15</v>
      </c>
      <c r="G26" s="15">
        <v>8</v>
      </c>
      <c r="H26" s="11" t="s">
        <v>791</v>
      </c>
    </row>
    <row r="27" spans="1:8" ht="18" thickBot="1" x14ac:dyDescent="0.3">
      <c r="A27" s="11">
        <v>50</v>
      </c>
      <c r="B27" s="11" t="str">
        <f xml:space="preserve"> "0x" &amp; DEC2HEX(A27)</f>
        <v>0x32</v>
      </c>
      <c r="C27" s="12" t="s">
        <v>177</v>
      </c>
      <c r="D27" s="13" t="s">
        <v>10</v>
      </c>
      <c r="E27" s="13" t="s">
        <v>293</v>
      </c>
      <c r="F27" s="14" t="s">
        <v>178</v>
      </c>
      <c r="G27" s="15">
        <v>1</v>
      </c>
      <c r="H27" s="11" t="s">
        <v>791</v>
      </c>
    </row>
    <row r="28" spans="1:8" ht="18" thickBot="1" x14ac:dyDescent="0.3">
      <c r="A28" s="11">
        <v>56</v>
      </c>
      <c r="B28" s="11" t="str">
        <f xml:space="preserve"> "0x" &amp; DEC2HEX(A28)</f>
        <v>0x38</v>
      </c>
      <c r="C28" s="12" t="s">
        <v>179</v>
      </c>
      <c r="D28" s="13" t="s">
        <v>10</v>
      </c>
      <c r="E28" s="13"/>
      <c r="F28" s="14" t="s">
        <v>180</v>
      </c>
      <c r="G28" s="15">
        <v>1</v>
      </c>
      <c r="H28" s="11" t="s">
        <v>791</v>
      </c>
    </row>
    <row r="29" spans="1:8" ht="18" thickBot="1" x14ac:dyDescent="0.3">
      <c r="A29" s="11">
        <v>66</v>
      </c>
      <c r="B29" s="11" t="str">
        <f xml:space="preserve"> "0x" &amp; DEC2HEX(A29)</f>
        <v>0x42</v>
      </c>
      <c r="C29" s="12" t="s">
        <v>181</v>
      </c>
      <c r="D29" s="13" t="s">
        <v>10</v>
      </c>
      <c r="E29" s="23" t="s">
        <v>11</v>
      </c>
      <c r="F29" s="14" t="s">
        <v>182</v>
      </c>
      <c r="G29" s="15">
        <v>1</v>
      </c>
      <c r="H29" s="11" t="s">
        <v>791</v>
      </c>
    </row>
    <row r="30" spans="1:8" ht="18" thickBot="1" x14ac:dyDescent="0.3">
      <c r="A30" s="11">
        <v>70</v>
      </c>
      <c r="B30" s="11" t="str">
        <f xml:space="preserve"> "0x" &amp; DEC2HEX(A30)</f>
        <v>0x46</v>
      </c>
      <c r="C30" s="12" t="s">
        <v>183</v>
      </c>
      <c r="D30" s="13" t="s">
        <v>10</v>
      </c>
      <c r="E30" s="13" t="s">
        <v>294</v>
      </c>
      <c r="F30" s="14" t="s">
        <v>184</v>
      </c>
      <c r="G30" s="15">
        <v>1</v>
      </c>
      <c r="H30" s="11" t="s">
        <v>791</v>
      </c>
    </row>
    <row r="31" spans="1:8" ht="18" thickBot="1" x14ac:dyDescent="0.3">
      <c r="A31" s="11">
        <v>72</v>
      </c>
      <c r="B31" s="11" t="str">
        <f xml:space="preserve"> "0x" &amp; DEC2HEX(A31)</f>
        <v>0x48</v>
      </c>
      <c r="C31" s="12" t="s">
        <v>185</v>
      </c>
      <c r="D31" s="13" t="s">
        <v>10</v>
      </c>
      <c r="E31" s="23" t="s">
        <v>11</v>
      </c>
      <c r="F31" s="14" t="s">
        <v>186</v>
      </c>
      <c r="G31" s="15">
        <v>1</v>
      </c>
      <c r="H31" s="11" t="s">
        <v>791</v>
      </c>
    </row>
    <row r="32" spans="1:8" ht="18" thickBot="1" x14ac:dyDescent="0.3">
      <c r="A32" s="11">
        <v>74</v>
      </c>
      <c r="B32" s="11" t="str">
        <f xml:space="preserve"> "0x" &amp; DEC2HEX(A32)</f>
        <v>0x4A</v>
      </c>
      <c r="C32" s="12" t="s">
        <v>187</v>
      </c>
      <c r="D32" s="13" t="s">
        <v>10</v>
      </c>
      <c r="E32" s="13"/>
      <c r="F32" s="14"/>
      <c r="G32" s="15">
        <v>1</v>
      </c>
      <c r="H32" s="11" t="s">
        <v>791</v>
      </c>
    </row>
    <row r="33" spans="1:8" ht="18" thickBot="1" x14ac:dyDescent="0.3">
      <c r="A33" s="11">
        <v>76</v>
      </c>
      <c r="B33" s="11" t="str">
        <f xml:space="preserve"> "0x" &amp; DEC2HEX(A33)</f>
        <v>0x4C</v>
      </c>
      <c r="C33" s="12" t="s">
        <v>188</v>
      </c>
      <c r="D33" s="13" t="s">
        <v>10</v>
      </c>
      <c r="E33" s="23" t="s">
        <v>11</v>
      </c>
      <c r="F33" s="14" t="s">
        <v>189</v>
      </c>
      <c r="G33" s="15">
        <v>1</v>
      </c>
      <c r="H33" s="11" t="s">
        <v>791</v>
      </c>
    </row>
    <row r="34" spans="1:8" ht="18" thickBot="1" x14ac:dyDescent="0.3">
      <c r="A34" s="11">
        <v>78</v>
      </c>
      <c r="B34" s="11" t="str">
        <f xml:space="preserve"> "0x" &amp; DEC2HEX(A34)</f>
        <v>0x4E</v>
      </c>
      <c r="C34" s="12" t="s">
        <v>190</v>
      </c>
      <c r="D34" s="13" t="s">
        <v>10</v>
      </c>
      <c r="E34" s="13" t="s">
        <v>295</v>
      </c>
      <c r="F34" s="14" t="s">
        <v>191</v>
      </c>
      <c r="G34" s="15">
        <v>1</v>
      </c>
      <c r="H34" s="11" t="s">
        <v>791</v>
      </c>
    </row>
    <row r="35" spans="1:8" ht="18" thickBot="1" x14ac:dyDescent="0.3">
      <c r="A35" s="11">
        <v>80</v>
      </c>
      <c r="B35" s="11" t="str">
        <f xml:space="preserve"> "0x" &amp; DEC2HEX(A35)</f>
        <v>0x50</v>
      </c>
      <c r="C35" s="12" t="s">
        <v>192</v>
      </c>
      <c r="D35" s="13" t="s">
        <v>10</v>
      </c>
      <c r="E35" s="13"/>
      <c r="F35" s="14"/>
      <c r="G35" s="15">
        <v>1</v>
      </c>
      <c r="H35" s="11" t="s">
        <v>791</v>
      </c>
    </row>
    <row r="36" spans="1:8" ht="18" thickBot="1" x14ac:dyDescent="0.3">
      <c r="A36" s="11">
        <v>82</v>
      </c>
      <c r="B36" s="11" t="str">
        <f xml:space="preserve"> "0x" &amp; DEC2HEX(A36)</f>
        <v>0x52</v>
      </c>
      <c r="C36" s="12" t="s">
        <v>193</v>
      </c>
      <c r="D36" s="13" t="s">
        <v>10</v>
      </c>
      <c r="E36" s="13" t="s">
        <v>296</v>
      </c>
      <c r="F36" s="14" t="s">
        <v>194</v>
      </c>
      <c r="G36" s="15">
        <v>1</v>
      </c>
      <c r="H36" s="11" t="s">
        <v>791</v>
      </c>
    </row>
    <row r="37" spans="1:8" ht="18" thickBot="1" x14ac:dyDescent="0.3">
      <c r="A37" s="11">
        <v>88</v>
      </c>
      <c r="B37" s="11" t="str">
        <f xml:space="preserve"> "0x" &amp; DEC2HEX(A37)</f>
        <v>0x58</v>
      </c>
      <c r="C37" s="12" t="s">
        <v>195</v>
      </c>
      <c r="D37" s="13" t="s">
        <v>10</v>
      </c>
      <c r="E37" s="13"/>
      <c r="F37" s="14" t="s">
        <v>196</v>
      </c>
      <c r="G37" s="15">
        <v>7</v>
      </c>
      <c r="H37" s="11" t="s">
        <v>791</v>
      </c>
    </row>
    <row r="38" spans="1:8" ht="18" thickBot="1" x14ac:dyDescent="0.3">
      <c r="A38" s="11">
        <v>90</v>
      </c>
      <c r="B38" s="11" t="str">
        <f xml:space="preserve"> "0x" &amp; DEC2HEX(A38)</f>
        <v>0x5A</v>
      </c>
      <c r="C38" s="12" t="s">
        <v>18</v>
      </c>
      <c r="D38" s="13" t="s">
        <v>10</v>
      </c>
      <c r="E38" s="53" t="s">
        <v>11</v>
      </c>
      <c r="F38" s="14" t="s">
        <v>197</v>
      </c>
      <c r="G38" s="15">
        <v>1</v>
      </c>
      <c r="H38" s="11" t="s">
        <v>791</v>
      </c>
    </row>
    <row r="39" spans="1:8" ht="18" thickBot="1" x14ac:dyDescent="0.3">
      <c r="A39" s="11">
        <v>94</v>
      </c>
      <c r="B39" s="11" t="str">
        <f xml:space="preserve"> "0x" &amp; DEC2HEX(A39)</f>
        <v>0x5E</v>
      </c>
      <c r="C39" s="12" t="s">
        <v>20</v>
      </c>
      <c r="D39" s="13" t="s">
        <v>10</v>
      </c>
      <c r="E39" s="23" t="s">
        <v>11</v>
      </c>
      <c r="F39" s="14" t="s">
        <v>21</v>
      </c>
      <c r="G39" s="15">
        <v>1</v>
      </c>
      <c r="H39" s="11" t="s">
        <v>791</v>
      </c>
    </row>
    <row r="40" spans="1:8" ht="18" thickBot="1" x14ac:dyDescent="0.3">
      <c r="A40" s="11">
        <v>96</v>
      </c>
      <c r="B40" s="11" t="str">
        <f xml:space="preserve"> "0x" &amp; DEC2HEX(A40)</f>
        <v>0x60</v>
      </c>
      <c r="C40" s="12" t="s">
        <v>198</v>
      </c>
      <c r="D40" s="13" t="s">
        <v>10</v>
      </c>
      <c r="E40" s="13">
        <v>4660</v>
      </c>
      <c r="F40" s="14" t="s">
        <v>199</v>
      </c>
      <c r="G40" s="15">
        <v>1</v>
      </c>
      <c r="H40" s="11" t="s">
        <v>791</v>
      </c>
    </row>
    <row r="41" spans="1:8" ht="18" thickBot="1" x14ac:dyDescent="0.3">
      <c r="A41" s="11">
        <v>100</v>
      </c>
      <c r="B41" s="11" t="str">
        <f xml:space="preserve"> "0x" &amp; DEC2HEX(A41)</f>
        <v>0x64</v>
      </c>
      <c r="C41" s="12" t="s">
        <v>200</v>
      </c>
      <c r="D41" s="13" t="s">
        <v>10</v>
      </c>
      <c r="E41" s="13" t="s">
        <v>125</v>
      </c>
      <c r="F41" s="14" t="s">
        <v>201</v>
      </c>
      <c r="G41" s="15">
        <v>1</v>
      </c>
      <c r="H41" s="11" t="s">
        <v>791</v>
      </c>
    </row>
    <row r="42" spans="1:8" ht="18" thickBot="1" x14ac:dyDescent="0.3">
      <c r="A42" s="11">
        <v>102</v>
      </c>
      <c r="B42" s="11" t="str">
        <f xml:space="preserve"> "0x" &amp; DEC2HEX(A42)</f>
        <v>0x66</v>
      </c>
      <c r="C42" s="12" t="s">
        <v>202</v>
      </c>
      <c r="D42" s="13" t="s">
        <v>10</v>
      </c>
      <c r="E42" s="13" t="s">
        <v>125</v>
      </c>
      <c r="F42" s="14" t="s">
        <v>203</v>
      </c>
      <c r="G42" s="15">
        <v>1</v>
      </c>
      <c r="H42" s="11" t="s">
        <v>790</v>
      </c>
    </row>
    <row r="43" spans="1:8" ht="18" thickBot="1" x14ac:dyDescent="0.3">
      <c r="A43" s="11">
        <v>108</v>
      </c>
      <c r="B43" s="11" t="str">
        <f xml:space="preserve"> "0x" &amp; DEC2HEX(A43)</f>
        <v>0x6C</v>
      </c>
      <c r="C43" s="12" t="s">
        <v>24</v>
      </c>
      <c r="D43" s="13" t="s">
        <v>10</v>
      </c>
      <c r="E43" s="23" t="s">
        <v>11</v>
      </c>
      <c r="F43" s="14" t="s">
        <v>25</v>
      </c>
      <c r="G43" s="15">
        <v>4</v>
      </c>
      <c r="H43" s="11" t="s">
        <v>791</v>
      </c>
    </row>
    <row r="44" spans="1:8" ht="18" thickBot="1" x14ac:dyDescent="0.3">
      <c r="A44" s="11">
        <v>110</v>
      </c>
      <c r="B44" s="11" t="str">
        <f xml:space="preserve"> "0x" &amp; DEC2HEX(A44)</f>
        <v>0x6E</v>
      </c>
      <c r="C44" s="12" t="s">
        <v>26</v>
      </c>
      <c r="D44" s="13" t="s">
        <v>10</v>
      </c>
      <c r="E44" s="23" t="s">
        <v>11</v>
      </c>
      <c r="F44" s="14" t="s">
        <v>27</v>
      </c>
      <c r="G44" s="15">
        <v>4</v>
      </c>
      <c r="H44" s="11" t="s">
        <v>791</v>
      </c>
    </row>
    <row r="45" spans="1:8" ht="18" thickBot="1" x14ac:dyDescent="0.3">
      <c r="A45" s="11">
        <v>112</v>
      </c>
      <c r="B45" s="11" t="str">
        <f xml:space="preserve"> "0x" &amp; DEC2HEX(A45)</f>
        <v>0x70</v>
      </c>
      <c r="C45" s="12" t="s">
        <v>28</v>
      </c>
      <c r="D45" s="13" t="s">
        <v>10</v>
      </c>
      <c r="E45" s="13"/>
      <c r="F45" s="14" t="s">
        <v>29</v>
      </c>
      <c r="G45" s="15">
        <v>1</v>
      </c>
      <c r="H45" s="11" t="s">
        <v>791</v>
      </c>
    </row>
    <row r="46" spans="1:8" ht="18" thickBot="1" x14ac:dyDescent="0.3">
      <c r="A46" s="11">
        <v>114</v>
      </c>
      <c r="B46" s="11" t="str">
        <f xml:space="preserve"> "0x" &amp; DEC2HEX(A46)</f>
        <v>0x72</v>
      </c>
      <c r="C46" s="12" t="s">
        <v>30</v>
      </c>
      <c r="D46" s="13" t="s">
        <v>10</v>
      </c>
      <c r="E46" s="13"/>
      <c r="F46" s="14" t="s">
        <v>31</v>
      </c>
      <c r="G46" s="15">
        <v>1</v>
      </c>
      <c r="H46" s="11" t="s">
        <v>791</v>
      </c>
    </row>
    <row r="47" spans="1:8" ht="18" thickBot="1" x14ac:dyDescent="0.3">
      <c r="A47" s="11">
        <v>116</v>
      </c>
      <c r="B47" s="11" t="str">
        <f xml:space="preserve"> "0x" &amp; DEC2HEX(A47)</f>
        <v>0x74</v>
      </c>
      <c r="C47" s="12" t="s">
        <v>204</v>
      </c>
      <c r="D47" s="13" t="s">
        <v>10</v>
      </c>
      <c r="E47" s="13"/>
      <c r="F47" s="14" t="s">
        <v>205</v>
      </c>
      <c r="G47" s="15">
        <v>1</v>
      </c>
      <c r="H47" s="11" t="s">
        <v>790</v>
      </c>
    </row>
    <row r="48" spans="1:8" ht="18" thickBot="1" x14ac:dyDescent="0.3">
      <c r="A48" s="11">
        <v>118</v>
      </c>
      <c r="B48" s="11" t="str">
        <f xml:space="preserve"> "0x" &amp; DEC2HEX(A48)</f>
        <v>0x76</v>
      </c>
      <c r="C48" s="12" t="s">
        <v>32</v>
      </c>
      <c r="D48" s="13" t="s">
        <v>10</v>
      </c>
      <c r="E48" s="13"/>
      <c r="F48" s="14" t="s">
        <v>33</v>
      </c>
      <c r="G48" s="15">
        <v>1</v>
      </c>
      <c r="H48" s="11" t="s">
        <v>791</v>
      </c>
    </row>
    <row r="49" spans="1:8" ht="18" thickBot="1" x14ac:dyDescent="0.3">
      <c r="A49" s="11">
        <v>120</v>
      </c>
      <c r="B49" s="11" t="str">
        <f xml:space="preserve"> "0x" &amp; DEC2HEX(A49)</f>
        <v>0x78</v>
      </c>
      <c r="C49" s="12" t="s">
        <v>34</v>
      </c>
      <c r="D49" s="13" t="s">
        <v>10</v>
      </c>
      <c r="E49" s="23" t="s">
        <v>11</v>
      </c>
      <c r="F49" s="14" t="s">
        <v>35</v>
      </c>
      <c r="G49" s="15">
        <v>1</v>
      </c>
      <c r="H49" s="11" t="s">
        <v>791</v>
      </c>
    </row>
    <row r="50" spans="1:8" ht="18" thickBot="1" x14ac:dyDescent="0.3">
      <c r="A50" s="11">
        <v>122</v>
      </c>
      <c r="B50" s="11" t="str">
        <f xml:space="preserve"> "0x" &amp; DEC2HEX(A50)</f>
        <v>0x7A</v>
      </c>
      <c r="C50" s="12" t="s">
        <v>36</v>
      </c>
      <c r="D50" s="13" t="s">
        <v>10</v>
      </c>
      <c r="E50" s="13"/>
      <c r="F50" s="14" t="s">
        <v>37</v>
      </c>
      <c r="G50" s="15">
        <v>3</v>
      </c>
      <c r="H50" s="11" t="s">
        <v>791</v>
      </c>
    </row>
    <row r="51" spans="1:8" ht="18" thickBot="1" x14ac:dyDescent="0.3">
      <c r="A51" s="11">
        <v>128</v>
      </c>
      <c r="B51" s="11" t="str">
        <f xml:space="preserve"> "0x" &amp; DEC2HEX(A51)</f>
        <v>0x80</v>
      </c>
      <c r="C51" s="12" t="s">
        <v>206</v>
      </c>
      <c r="D51" s="13" t="s">
        <v>10</v>
      </c>
      <c r="E51" s="13"/>
      <c r="F51" s="14" t="s">
        <v>207</v>
      </c>
      <c r="G51" s="15">
        <v>1</v>
      </c>
      <c r="H51" s="11" t="s">
        <v>791</v>
      </c>
    </row>
    <row r="52" spans="1:8" ht="18" thickBot="1" x14ac:dyDescent="0.3">
      <c r="A52" s="11">
        <v>130</v>
      </c>
      <c r="B52" s="11" t="str">
        <f xml:space="preserve"> "0x" &amp; DEC2HEX(A52)</f>
        <v>0x82</v>
      </c>
      <c r="C52" s="12" t="s">
        <v>208</v>
      </c>
      <c r="D52" s="13" t="s">
        <v>10</v>
      </c>
      <c r="E52" s="13"/>
      <c r="F52" s="14" t="s">
        <v>209</v>
      </c>
      <c r="G52" s="15">
        <v>1</v>
      </c>
      <c r="H52" s="11" t="s">
        <v>791</v>
      </c>
    </row>
    <row r="53" spans="1:8" ht="18" thickBot="1" x14ac:dyDescent="0.3">
      <c r="A53" s="11">
        <v>130</v>
      </c>
      <c r="B53" s="11" t="str">
        <f xml:space="preserve"> "0x" &amp; DEC2HEX(A53)</f>
        <v>0x82</v>
      </c>
      <c r="C53" s="12" t="s">
        <v>298</v>
      </c>
      <c r="D53" s="13" t="s">
        <v>10</v>
      </c>
      <c r="E53" s="13"/>
      <c r="F53" s="14" t="s">
        <v>299</v>
      </c>
      <c r="G53" s="15">
        <v>1</v>
      </c>
      <c r="H53" s="11" t="s">
        <v>791</v>
      </c>
    </row>
    <row r="54" spans="1:8" ht="18" thickBot="1" x14ac:dyDescent="0.3">
      <c r="A54" s="11">
        <v>132</v>
      </c>
      <c r="B54" s="11" t="str">
        <f xml:space="preserve"> "0x" &amp; DEC2HEX(A54)</f>
        <v>0x84</v>
      </c>
      <c r="C54" s="12" t="s">
        <v>210</v>
      </c>
      <c r="D54" s="13" t="s">
        <v>10</v>
      </c>
      <c r="E54" s="13"/>
      <c r="F54" s="14" t="s">
        <v>211</v>
      </c>
      <c r="G54" s="15">
        <v>1</v>
      </c>
      <c r="H54" s="11" t="s">
        <v>791</v>
      </c>
    </row>
    <row r="55" spans="1:8" ht="18" thickBot="1" x14ac:dyDescent="0.3">
      <c r="A55" s="11">
        <v>134</v>
      </c>
      <c r="B55" s="11" t="str">
        <f xml:space="preserve"> "0x" &amp; DEC2HEX(A55)</f>
        <v>0x86</v>
      </c>
      <c r="C55" s="12" t="s">
        <v>212</v>
      </c>
      <c r="D55" s="13" t="s">
        <v>10</v>
      </c>
      <c r="E55" s="13"/>
      <c r="F55" s="14" t="s">
        <v>213</v>
      </c>
      <c r="G55" s="15">
        <v>1</v>
      </c>
      <c r="H55" s="11" t="s">
        <v>791</v>
      </c>
    </row>
    <row r="56" spans="1:8" ht="18" thickBot="1" x14ac:dyDescent="0.3">
      <c r="A56" s="11">
        <v>134</v>
      </c>
      <c r="B56" s="11" t="str">
        <f xml:space="preserve"> "0x" &amp; DEC2HEX(A56)</f>
        <v>0x86</v>
      </c>
      <c r="C56" s="12" t="s">
        <v>300</v>
      </c>
      <c r="D56" s="13" t="s">
        <v>10</v>
      </c>
      <c r="E56" s="13"/>
      <c r="F56" s="14" t="s">
        <v>301</v>
      </c>
      <c r="G56" s="15">
        <v>1</v>
      </c>
      <c r="H56" s="11" t="s">
        <v>791</v>
      </c>
    </row>
    <row r="57" spans="1:8" ht="18" thickBot="1" x14ac:dyDescent="0.3">
      <c r="A57" s="11">
        <v>150</v>
      </c>
      <c r="B57" s="11" t="str">
        <f xml:space="preserve"> "0x" &amp; DEC2HEX(A57)</f>
        <v>0x96</v>
      </c>
      <c r="C57" s="12" t="s">
        <v>214</v>
      </c>
      <c r="D57" s="13" t="s">
        <v>10</v>
      </c>
      <c r="E57" s="23" t="s">
        <v>11</v>
      </c>
      <c r="F57" s="14" t="s">
        <v>215</v>
      </c>
      <c r="G57" s="15">
        <v>1</v>
      </c>
      <c r="H57" s="11" t="s">
        <v>792</v>
      </c>
    </row>
    <row r="58" spans="1:8" ht="18" thickBot="1" x14ac:dyDescent="0.3">
      <c r="A58" s="11">
        <v>152</v>
      </c>
      <c r="B58" s="11" t="str">
        <f xml:space="preserve"> "0x" &amp; DEC2HEX(A58)</f>
        <v>0x98</v>
      </c>
      <c r="C58" s="12" t="s">
        <v>216</v>
      </c>
      <c r="D58" s="13" t="s">
        <v>52</v>
      </c>
      <c r="E58" s="13"/>
      <c r="F58" s="14" t="s">
        <v>217</v>
      </c>
      <c r="G58" s="15">
        <v>1</v>
      </c>
      <c r="H58" s="11" t="s">
        <v>792</v>
      </c>
    </row>
    <row r="59" spans="1:8" ht="18" thickBot="1" x14ac:dyDescent="0.3">
      <c r="A59" s="11">
        <v>156</v>
      </c>
      <c r="B59" s="11" t="str">
        <f xml:space="preserve"> "0x" &amp; DEC2HEX(A59)</f>
        <v>0x9C</v>
      </c>
      <c r="C59" s="12" t="s">
        <v>218</v>
      </c>
      <c r="D59" s="13" t="s">
        <v>52</v>
      </c>
      <c r="E59" s="13"/>
      <c r="F59" s="14" t="s">
        <v>219</v>
      </c>
      <c r="G59" s="15">
        <v>1</v>
      </c>
      <c r="H59" s="11" t="s">
        <v>792</v>
      </c>
    </row>
    <row r="60" spans="1:8" ht="18" thickBot="1" x14ac:dyDescent="0.3">
      <c r="A60" s="11">
        <v>160</v>
      </c>
      <c r="B60" s="11" t="str">
        <f xml:space="preserve"> "0x" &amp; DEC2HEX(A60)</f>
        <v>0xA0</v>
      </c>
      <c r="C60" s="12" t="s">
        <v>220</v>
      </c>
      <c r="D60" s="13" t="s">
        <v>10</v>
      </c>
      <c r="E60" s="23" t="s">
        <v>11</v>
      </c>
      <c r="F60" s="14" t="s">
        <v>221</v>
      </c>
      <c r="G60" s="15">
        <v>1</v>
      </c>
      <c r="H60" s="11" t="s">
        <v>792</v>
      </c>
    </row>
    <row r="61" spans="1:8" ht="18" thickBot="1" x14ac:dyDescent="0.3">
      <c r="A61" s="11">
        <v>162</v>
      </c>
      <c r="B61" s="11" t="str">
        <f xml:space="preserve"> "0x" &amp; DEC2HEX(A61)</f>
        <v>0xA2</v>
      </c>
      <c r="C61" s="12" t="s">
        <v>222</v>
      </c>
      <c r="D61" s="13" t="s">
        <v>52</v>
      </c>
      <c r="E61" s="13"/>
      <c r="F61" s="14" t="s">
        <v>223</v>
      </c>
      <c r="G61" s="15">
        <v>1</v>
      </c>
      <c r="H61" s="11" t="s">
        <v>792</v>
      </c>
    </row>
    <row r="62" spans="1:8" ht="18" thickBot="1" x14ac:dyDescent="0.3">
      <c r="A62" s="11">
        <v>166</v>
      </c>
      <c r="B62" s="11" t="str">
        <f xml:space="preserve"> "0x" &amp; DEC2HEX(A62)</f>
        <v>0xA6</v>
      </c>
      <c r="C62" s="12" t="s">
        <v>224</v>
      </c>
      <c r="D62" s="13" t="s">
        <v>52</v>
      </c>
      <c r="E62" s="13"/>
      <c r="F62" s="14" t="s">
        <v>225</v>
      </c>
      <c r="G62" s="15">
        <v>1</v>
      </c>
      <c r="H62" s="11" t="s">
        <v>792</v>
      </c>
    </row>
    <row r="63" spans="1:8" ht="18" thickBot="1" x14ac:dyDescent="0.3">
      <c r="A63" s="11">
        <v>170</v>
      </c>
      <c r="B63" s="11" t="str">
        <f xml:space="preserve"> "0x" &amp; DEC2HEX(A63)</f>
        <v>0xAA</v>
      </c>
      <c r="C63" s="12" t="s">
        <v>226</v>
      </c>
      <c r="D63" s="13" t="s">
        <v>10</v>
      </c>
      <c r="E63" s="23" t="s">
        <v>11</v>
      </c>
      <c r="F63" s="14" t="s">
        <v>227</v>
      </c>
      <c r="G63" s="15">
        <v>1</v>
      </c>
      <c r="H63" s="11" t="s">
        <v>792</v>
      </c>
    </row>
    <row r="64" spans="1:8" ht="18" thickBot="1" x14ac:dyDescent="0.3">
      <c r="A64" s="11">
        <v>172</v>
      </c>
      <c r="B64" s="11" t="str">
        <f xml:space="preserve"> "0x" &amp; DEC2HEX(A64)</f>
        <v>0xAC</v>
      </c>
      <c r="C64" s="12" t="s">
        <v>228</v>
      </c>
      <c r="D64" s="13" t="s">
        <v>52</v>
      </c>
      <c r="E64" s="13"/>
      <c r="F64" s="14" t="s">
        <v>229</v>
      </c>
      <c r="G64" s="15">
        <v>1</v>
      </c>
      <c r="H64" s="11" t="s">
        <v>792</v>
      </c>
    </row>
    <row r="65" spans="1:8" ht="18" thickBot="1" x14ac:dyDescent="0.3">
      <c r="A65" s="11">
        <v>176</v>
      </c>
      <c r="B65" s="11" t="str">
        <f xml:space="preserve"> "0x" &amp; DEC2HEX(A65)</f>
        <v>0xB0</v>
      </c>
      <c r="C65" s="12" t="s">
        <v>230</v>
      </c>
      <c r="D65" s="13" t="s">
        <v>52</v>
      </c>
      <c r="E65" s="13"/>
      <c r="F65" s="14" t="s">
        <v>231</v>
      </c>
      <c r="G65" s="15">
        <v>1</v>
      </c>
      <c r="H65" s="11" t="s">
        <v>792</v>
      </c>
    </row>
    <row r="66" spans="1:8" ht="18" thickBot="1" x14ac:dyDescent="0.3">
      <c r="A66" s="11">
        <v>180</v>
      </c>
      <c r="B66" s="11" t="str">
        <f xml:space="preserve"> "0x" &amp; DEC2HEX(A66)</f>
        <v>0xB4</v>
      </c>
      <c r="C66" s="12" t="s">
        <v>232</v>
      </c>
      <c r="D66" s="13" t="s">
        <v>10</v>
      </c>
      <c r="E66" s="23" t="s">
        <v>11</v>
      </c>
      <c r="F66" s="14" t="s">
        <v>233</v>
      </c>
      <c r="G66" s="15">
        <v>1</v>
      </c>
      <c r="H66" s="11" t="s">
        <v>792</v>
      </c>
    </row>
    <row r="67" spans="1:8" ht="18" thickBot="1" x14ac:dyDescent="0.3">
      <c r="A67" s="11">
        <v>182</v>
      </c>
      <c r="B67" s="11" t="str">
        <f xml:space="preserve"> "0x" &amp; DEC2HEX(A67)</f>
        <v>0xB6</v>
      </c>
      <c r="C67" s="12" t="s">
        <v>234</v>
      </c>
      <c r="D67" s="13" t="s">
        <v>52</v>
      </c>
      <c r="E67" s="13"/>
      <c r="F67" s="14" t="s">
        <v>235</v>
      </c>
      <c r="G67" s="15">
        <v>1</v>
      </c>
      <c r="H67" s="11" t="s">
        <v>792</v>
      </c>
    </row>
    <row r="68" spans="1:8" ht="18" thickBot="1" x14ac:dyDescent="0.3">
      <c r="A68" s="11">
        <v>186</v>
      </c>
      <c r="B68" s="11" t="str">
        <f xml:space="preserve"> "0x" &amp; DEC2HEX(A68)</f>
        <v>0xBA</v>
      </c>
      <c r="C68" s="12" t="s">
        <v>236</v>
      </c>
      <c r="D68" s="13" t="s">
        <v>52</v>
      </c>
      <c r="E68" s="13"/>
      <c r="F68" s="14" t="s">
        <v>237</v>
      </c>
      <c r="G68" s="15">
        <v>1</v>
      </c>
      <c r="H68" s="11" t="s">
        <v>792</v>
      </c>
    </row>
    <row r="69" spans="1:8" ht="18" thickBot="1" x14ac:dyDescent="0.3">
      <c r="A69" s="11">
        <v>190</v>
      </c>
      <c r="B69" s="11" t="str">
        <f xml:space="preserve"> "0x" &amp; DEC2HEX(A69)</f>
        <v>0xBE</v>
      </c>
      <c r="C69" s="12" t="s">
        <v>238</v>
      </c>
      <c r="D69" s="13" t="s">
        <v>10</v>
      </c>
      <c r="E69" s="23" t="s">
        <v>11</v>
      </c>
      <c r="F69" s="14" t="s">
        <v>239</v>
      </c>
      <c r="G69" s="15">
        <v>1</v>
      </c>
      <c r="H69" s="11" t="s">
        <v>792</v>
      </c>
    </row>
    <row r="70" spans="1:8" ht="18" thickBot="1" x14ac:dyDescent="0.3">
      <c r="A70" s="11">
        <v>192</v>
      </c>
      <c r="B70" s="11" t="str">
        <f xml:space="preserve"> "0x" &amp; DEC2HEX(A70)</f>
        <v>0xC0</v>
      </c>
      <c r="C70" s="12" t="s">
        <v>240</v>
      </c>
      <c r="D70" s="13" t="s">
        <v>52</v>
      </c>
      <c r="E70" s="13"/>
      <c r="F70" s="14" t="s">
        <v>241</v>
      </c>
      <c r="G70" s="15">
        <v>1</v>
      </c>
      <c r="H70" s="11" t="s">
        <v>792</v>
      </c>
    </row>
    <row r="71" spans="1:8" ht="18" thickBot="1" x14ac:dyDescent="0.3">
      <c r="A71" s="11">
        <v>196</v>
      </c>
      <c r="B71" s="11" t="str">
        <f xml:space="preserve"> "0x" &amp; DEC2HEX(A71)</f>
        <v>0xC4</v>
      </c>
      <c r="C71" s="12" t="s">
        <v>242</v>
      </c>
      <c r="D71" s="13" t="s">
        <v>52</v>
      </c>
      <c r="E71" s="13"/>
      <c r="F71" s="14" t="s">
        <v>243</v>
      </c>
      <c r="G71" s="15">
        <v>1</v>
      </c>
      <c r="H71" s="11" t="s">
        <v>792</v>
      </c>
    </row>
    <row r="72" spans="1:8" ht="18" thickBot="1" x14ac:dyDescent="0.3">
      <c r="A72" s="11">
        <v>200</v>
      </c>
      <c r="B72" s="11" t="str">
        <f xml:space="preserve"> "0x" &amp; DEC2HEX(A72)</f>
        <v>0xC8</v>
      </c>
      <c r="C72" s="12" t="s">
        <v>244</v>
      </c>
      <c r="D72" s="13" t="s">
        <v>10</v>
      </c>
      <c r="E72" s="23" t="s">
        <v>11</v>
      </c>
      <c r="F72" s="14" t="s">
        <v>245</v>
      </c>
      <c r="G72" s="15">
        <v>1</v>
      </c>
      <c r="H72" s="11" t="s">
        <v>792</v>
      </c>
    </row>
    <row r="73" spans="1:8" ht="18" thickBot="1" x14ac:dyDescent="0.3">
      <c r="A73" s="11">
        <v>202</v>
      </c>
      <c r="B73" s="11" t="str">
        <f xml:space="preserve"> "0x" &amp; DEC2HEX(A73)</f>
        <v>0xCA</v>
      </c>
      <c r="C73" s="12" t="s">
        <v>246</v>
      </c>
      <c r="D73" s="13" t="s">
        <v>52</v>
      </c>
      <c r="E73" s="13"/>
      <c r="F73" s="14" t="s">
        <v>247</v>
      </c>
      <c r="G73" s="15">
        <v>1</v>
      </c>
      <c r="H73" s="11" t="s">
        <v>792</v>
      </c>
    </row>
    <row r="74" spans="1:8" ht="18" thickBot="1" x14ac:dyDescent="0.3">
      <c r="A74" s="11">
        <v>206</v>
      </c>
      <c r="B74" s="11" t="str">
        <f xml:space="preserve"> "0x" &amp; DEC2HEX(A74)</f>
        <v>0xCE</v>
      </c>
      <c r="C74" s="12" t="s">
        <v>248</v>
      </c>
      <c r="D74" s="13" t="s">
        <v>52</v>
      </c>
      <c r="E74" s="13"/>
      <c r="F74" s="14" t="s">
        <v>249</v>
      </c>
      <c r="G74" s="15">
        <v>1</v>
      </c>
      <c r="H74" s="11" t="s">
        <v>792</v>
      </c>
    </row>
    <row r="75" spans="1:8" ht="18" thickBot="1" x14ac:dyDescent="0.3">
      <c r="A75" s="11">
        <v>210</v>
      </c>
      <c r="B75" s="11" t="str">
        <f xml:space="preserve"> "0x" &amp; DEC2HEX(A75)</f>
        <v>0xD2</v>
      </c>
      <c r="C75" s="12" t="s">
        <v>250</v>
      </c>
      <c r="D75" s="13" t="s">
        <v>10</v>
      </c>
      <c r="E75" s="23" t="s">
        <v>11</v>
      </c>
      <c r="F75" s="14" t="s">
        <v>251</v>
      </c>
      <c r="G75" s="15">
        <v>1</v>
      </c>
      <c r="H75" s="11" t="s">
        <v>792</v>
      </c>
    </row>
    <row r="76" spans="1:8" ht="18" thickBot="1" x14ac:dyDescent="0.3">
      <c r="A76" s="11">
        <v>212</v>
      </c>
      <c r="B76" s="11" t="str">
        <f xml:space="preserve"> "0x" &amp; DEC2HEX(A76)</f>
        <v>0xD4</v>
      </c>
      <c r="C76" s="12" t="s">
        <v>252</v>
      </c>
      <c r="D76" s="13" t="s">
        <v>52</v>
      </c>
      <c r="E76" s="13"/>
      <c r="F76" s="14" t="s">
        <v>253</v>
      </c>
      <c r="G76" s="15">
        <v>1</v>
      </c>
      <c r="H76" s="11" t="s">
        <v>792</v>
      </c>
    </row>
    <row r="77" spans="1:8" ht="18" thickBot="1" x14ac:dyDescent="0.3">
      <c r="A77" s="11">
        <v>216</v>
      </c>
      <c r="B77" s="11" t="str">
        <f xml:space="preserve"> "0x" &amp; DEC2HEX(A77)</f>
        <v>0xD8</v>
      </c>
      <c r="C77" s="12" t="s">
        <v>254</v>
      </c>
      <c r="D77" s="13" t="s">
        <v>52</v>
      </c>
      <c r="E77" s="13"/>
      <c r="F77" s="14" t="s">
        <v>255</v>
      </c>
      <c r="G77" s="15">
        <v>1</v>
      </c>
      <c r="H77" s="11" t="s">
        <v>792</v>
      </c>
    </row>
    <row r="78" spans="1:8" ht="18" thickBot="1" x14ac:dyDescent="0.3">
      <c r="A78" s="11">
        <v>220</v>
      </c>
      <c r="B78" s="11" t="str">
        <f xml:space="preserve"> "0x" &amp; DEC2HEX(A78)</f>
        <v>0xDC</v>
      </c>
      <c r="C78" s="12" t="s">
        <v>256</v>
      </c>
      <c r="D78" s="13" t="s">
        <v>10</v>
      </c>
      <c r="E78" s="23" t="s">
        <v>11</v>
      </c>
      <c r="F78" s="14" t="s">
        <v>257</v>
      </c>
      <c r="G78" s="15">
        <v>1</v>
      </c>
      <c r="H78" s="11" t="s">
        <v>792</v>
      </c>
    </row>
    <row r="79" spans="1:8" ht="18" thickBot="1" x14ac:dyDescent="0.3">
      <c r="A79" s="11">
        <v>222</v>
      </c>
      <c r="B79" s="11" t="str">
        <f xml:space="preserve"> "0x" &amp; DEC2HEX(A79)</f>
        <v>0xDE</v>
      </c>
      <c r="C79" s="12" t="s">
        <v>258</v>
      </c>
      <c r="D79" s="13" t="s">
        <v>52</v>
      </c>
      <c r="E79" s="13"/>
      <c r="F79" s="14" t="s">
        <v>259</v>
      </c>
      <c r="G79" s="15">
        <v>1</v>
      </c>
      <c r="H79" s="11" t="s">
        <v>792</v>
      </c>
    </row>
    <row r="80" spans="1:8" ht="18" thickBot="1" x14ac:dyDescent="0.3">
      <c r="A80" s="11">
        <v>226</v>
      </c>
      <c r="B80" s="11" t="str">
        <f xml:space="preserve"> "0x" &amp; DEC2HEX(A80)</f>
        <v>0xE2</v>
      </c>
      <c r="C80" s="12" t="s">
        <v>260</v>
      </c>
      <c r="D80" s="13" t="s">
        <v>52</v>
      </c>
      <c r="E80" s="13"/>
      <c r="F80" s="14" t="s">
        <v>261</v>
      </c>
      <c r="G80" s="15">
        <v>1</v>
      </c>
      <c r="H80" s="11" t="s">
        <v>792</v>
      </c>
    </row>
    <row r="81" spans="1:8" ht="18" thickBot="1" x14ac:dyDescent="0.3">
      <c r="A81" s="11">
        <v>230</v>
      </c>
      <c r="B81" s="11" t="str">
        <f xml:space="preserve"> "0x" &amp; DEC2HEX(A81)</f>
        <v>0xE6</v>
      </c>
      <c r="C81" s="12" t="s">
        <v>262</v>
      </c>
      <c r="D81" s="13" t="s">
        <v>10</v>
      </c>
      <c r="E81" s="13"/>
      <c r="F81" s="14" t="s">
        <v>194</v>
      </c>
      <c r="G81" s="15">
        <v>1</v>
      </c>
      <c r="H81" s="11" t="s">
        <v>791</v>
      </c>
    </row>
    <row r="82" spans="1:8" ht="18" thickBot="1" x14ac:dyDescent="0.3">
      <c r="A82" s="11">
        <v>232</v>
      </c>
      <c r="B82" s="11" t="str">
        <f xml:space="preserve"> "0x" &amp; DEC2HEX(A82)</f>
        <v>0xE8</v>
      </c>
      <c r="C82" s="12" t="s">
        <v>263</v>
      </c>
      <c r="D82" s="13" t="s">
        <v>10</v>
      </c>
      <c r="E82" s="13"/>
      <c r="F82" s="14" t="s">
        <v>194</v>
      </c>
      <c r="G82" s="15">
        <v>1</v>
      </c>
      <c r="H82" s="11" t="s">
        <v>791</v>
      </c>
    </row>
    <row r="83" spans="1:8" ht="18" thickBot="1" x14ac:dyDescent="0.3">
      <c r="A83" s="11">
        <v>234</v>
      </c>
      <c r="B83" s="11" t="str">
        <f xml:space="preserve"> "0x" &amp; DEC2HEX(A83)</f>
        <v>0xEA</v>
      </c>
      <c r="C83" s="12" t="s">
        <v>264</v>
      </c>
      <c r="D83" s="13" t="s">
        <v>10</v>
      </c>
      <c r="E83" s="13"/>
      <c r="F83" s="14" t="s">
        <v>194</v>
      </c>
      <c r="G83" s="15">
        <v>1</v>
      </c>
      <c r="H83" s="11" t="s">
        <v>791</v>
      </c>
    </row>
    <row r="84" spans="1:8" ht="18" thickBot="1" x14ac:dyDescent="0.3">
      <c r="A84" s="11">
        <v>236</v>
      </c>
      <c r="B84" s="11" t="str">
        <f xml:space="preserve"> "0x" &amp; DEC2HEX(A84)</f>
        <v>0xEC</v>
      </c>
      <c r="C84" s="12" t="s">
        <v>265</v>
      </c>
      <c r="D84" s="13" t="s">
        <v>10</v>
      </c>
      <c r="E84" s="13"/>
      <c r="F84" s="14" t="s">
        <v>194</v>
      </c>
      <c r="G84" s="15">
        <v>1</v>
      </c>
      <c r="H84" s="11" t="s">
        <v>791</v>
      </c>
    </row>
    <row r="85" spans="1:8" ht="18" thickBot="1" x14ac:dyDescent="0.3">
      <c r="A85" s="11">
        <v>238</v>
      </c>
      <c r="B85" s="11" t="str">
        <f xml:space="preserve"> "0x" &amp; DEC2HEX(A85)</f>
        <v>0xEE</v>
      </c>
      <c r="C85" s="12" t="s">
        <v>266</v>
      </c>
      <c r="D85" s="13" t="s">
        <v>10</v>
      </c>
      <c r="E85" s="13"/>
      <c r="F85" s="14" t="s">
        <v>194</v>
      </c>
      <c r="G85" s="15">
        <v>1</v>
      </c>
      <c r="H85" s="11" t="s">
        <v>791</v>
      </c>
    </row>
    <row r="86" spans="1:8" ht="18" thickBot="1" x14ac:dyDescent="0.3">
      <c r="A86" s="11">
        <v>240</v>
      </c>
      <c r="B86" s="11" t="str">
        <f xml:space="preserve"> "0x" &amp; DEC2HEX(A86)</f>
        <v>0xF0</v>
      </c>
      <c r="C86" s="12" t="s">
        <v>267</v>
      </c>
      <c r="D86" s="13" t="s">
        <v>10</v>
      </c>
      <c r="E86" s="13"/>
      <c r="F86" s="14" t="s">
        <v>194</v>
      </c>
      <c r="G86" s="15">
        <v>1</v>
      </c>
      <c r="H86" s="11" t="s">
        <v>791</v>
      </c>
    </row>
    <row r="87" spans="1:8" ht="18" thickBot="1" x14ac:dyDescent="0.3">
      <c r="A87" s="11">
        <v>246</v>
      </c>
      <c r="B87" s="11" t="str">
        <f xml:space="preserve"> "0x" &amp; DEC2HEX(A87)</f>
        <v>0xF6</v>
      </c>
      <c r="C87" s="12" t="s">
        <v>40</v>
      </c>
      <c r="D87" s="13" t="s">
        <v>10</v>
      </c>
      <c r="E87" s="13"/>
      <c r="F87" s="14" t="s">
        <v>41</v>
      </c>
      <c r="G87" s="15">
        <v>1</v>
      </c>
      <c r="H87" s="11" t="s">
        <v>791</v>
      </c>
    </row>
    <row r="88" spans="1:8" ht="104.25" thickBot="1" x14ac:dyDescent="0.3">
      <c r="A88" s="11">
        <v>248</v>
      </c>
      <c r="B88" s="11" t="str">
        <f xml:space="preserve"> "0x" &amp; DEC2HEX(A88)</f>
        <v>0xF8</v>
      </c>
      <c r="C88" s="12" t="s">
        <v>268</v>
      </c>
      <c r="D88" s="13" t="s">
        <v>10</v>
      </c>
      <c r="E88" s="13"/>
      <c r="F88" s="14" t="s">
        <v>269</v>
      </c>
      <c r="G88" s="15">
        <v>1</v>
      </c>
      <c r="H88" s="11" t="s">
        <v>791</v>
      </c>
    </row>
    <row r="89" spans="1:8" ht="18" thickBot="1" x14ac:dyDescent="0.3">
      <c r="A89" s="11">
        <v>250</v>
      </c>
      <c r="B89" s="11" t="str">
        <f xml:space="preserve"> "0x" &amp; DEC2HEX(A89)</f>
        <v>0xFA</v>
      </c>
      <c r="C89" s="12" t="s">
        <v>42</v>
      </c>
      <c r="D89" s="13" t="s">
        <v>10</v>
      </c>
      <c r="E89" s="13" t="s">
        <v>785</v>
      </c>
      <c r="F89" s="14" t="s">
        <v>784</v>
      </c>
      <c r="G89" s="15">
        <v>1</v>
      </c>
      <c r="H89" s="11" t="s">
        <v>791</v>
      </c>
    </row>
    <row r="90" spans="1:8" ht="18" customHeight="1" thickBot="1" x14ac:dyDescent="0.3">
      <c r="A90" s="11">
        <v>254</v>
      </c>
      <c r="B90" s="11" t="str">
        <f xml:space="preserve"> "0x" &amp; DEC2HEX(A90)</f>
        <v>0xFE</v>
      </c>
      <c r="C90" s="12" t="s">
        <v>378</v>
      </c>
      <c r="D90" s="13" t="s">
        <v>10</v>
      </c>
      <c r="E90" s="22"/>
      <c r="F90" s="14" t="s">
        <v>379</v>
      </c>
      <c r="G90" s="15">
        <v>4.9800000000000004</v>
      </c>
      <c r="H90" s="11" t="s">
        <v>791</v>
      </c>
    </row>
    <row r="91" spans="1:8" ht="18" thickBot="1" x14ac:dyDescent="0.3">
      <c r="A91" s="11">
        <v>258</v>
      </c>
      <c r="B91" s="11" t="str">
        <f xml:space="preserve"> "0x" &amp; DEC2HEX(A91)</f>
        <v>0x102</v>
      </c>
      <c r="C91" s="12" t="s">
        <v>270</v>
      </c>
      <c r="D91" s="13" t="s">
        <v>10</v>
      </c>
      <c r="E91" s="13"/>
      <c r="F91" s="14" t="s">
        <v>271</v>
      </c>
      <c r="G91" s="15">
        <v>1</v>
      </c>
      <c r="H91" s="11" t="s">
        <v>791</v>
      </c>
    </row>
    <row r="92" spans="1:8" ht="69.75" thickBot="1" x14ac:dyDescent="0.3">
      <c r="A92" s="11">
        <v>260</v>
      </c>
      <c r="B92" s="11" t="str">
        <f xml:space="preserve"> "0x" &amp; DEC2HEX(A92)</f>
        <v>0x104</v>
      </c>
      <c r="C92" s="12" t="s">
        <v>272</v>
      </c>
      <c r="D92" s="13" t="s">
        <v>10</v>
      </c>
      <c r="E92" s="13"/>
      <c r="F92" s="14" t="s">
        <v>273</v>
      </c>
      <c r="G92" s="15">
        <v>1</v>
      </c>
      <c r="H92" s="11" t="s">
        <v>791</v>
      </c>
    </row>
    <row r="93" spans="1:8" ht="18" thickBot="1" x14ac:dyDescent="0.3">
      <c r="A93" s="11">
        <v>262</v>
      </c>
      <c r="B93" s="11" t="str">
        <f xml:space="preserve"> "0x" &amp; DEC2HEX(A93)</f>
        <v>0x106</v>
      </c>
      <c r="C93" s="12" t="s">
        <v>274</v>
      </c>
      <c r="D93" s="13" t="s">
        <v>10</v>
      </c>
      <c r="E93" s="23" t="s">
        <v>11</v>
      </c>
      <c r="F93" s="14" t="s">
        <v>275</v>
      </c>
      <c r="G93" s="15">
        <v>7</v>
      </c>
      <c r="H93" s="11" t="s">
        <v>791</v>
      </c>
    </row>
    <row r="94" spans="1:8" ht="18" thickBot="1" x14ac:dyDescent="0.3">
      <c r="A94" s="11">
        <v>264</v>
      </c>
      <c r="B94" s="11" t="str">
        <f xml:space="preserve"> "0x" &amp; DEC2HEX(A94)</f>
        <v>0x108</v>
      </c>
      <c r="C94" s="12" t="s">
        <v>276</v>
      </c>
      <c r="D94" s="13" t="s">
        <v>10</v>
      </c>
      <c r="E94" s="13"/>
      <c r="F94" s="14" t="s">
        <v>277</v>
      </c>
      <c r="G94" s="15">
        <v>7</v>
      </c>
      <c r="H94" s="11" t="s">
        <v>791</v>
      </c>
    </row>
    <row r="95" spans="1:8" ht="18" thickBot="1" x14ac:dyDescent="0.3">
      <c r="A95" s="11">
        <v>266</v>
      </c>
      <c r="B95" s="11" t="str">
        <f xml:space="preserve"> "0x" &amp; DEC2HEX(A95)</f>
        <v>0x10A</v>
      </c>
      <c r="C95" s="12" t="s">
        <v>278</v>
      </c>
      <c r="D95" s="13" t="s">
        <v>10</v>
      </c>
      <c r="E95" s="13"/>
      <c r="F95" s="14" t="s">
        <v>279</v>
      </c>
      <c r="G95" s="15">
        <v>7</v>
      </c>
      <c r="H95" s="11" t="s">
        <v>791</v>
      </c>
    </row>
    <row r="96" spans="1:8" ht="18" thickBot="1" x14ac:dyDescent="0.3">
      <c r="A96" s="11">
        <v>268</v>
      </c>
      <c r="B96" s="11" t="str">
        <f xml:space="preserve"> "0x" &amp; DEC2HEX(A96)</f>
        <v>0x10C</v>
      </c>
      <c r="C96" s="12" t="s">
        <v>280</v>
      </c>
      <c r="D96" s="13" t="s">
        <v>10</v>
      </c>
      <c r="E96" s="13"/>
      <c r="F96" s="14" t="s">
        <v>281</v>
      </c>
      <c r="G96" s="15">
        <v>7</v>
      </c>
      <c r="H96" s="11" t="s">
        <v>791</v>
      </c>
    </row>
    <row r="97" spans="1:8" ht="69.75" thickBot="1" x14ac:dyDescent="0.3">
      <c r="A97" s="11">
        <v>270</v>
      </c>
      <c r="B97" s="11" t="str">
        <f xml:space="preserve"> "0x" &amp; DEC2HEX(A97)</f>
        <v>0x10E</v>
      </c>
      <c r="C97" s="12" t="s">
        <v>291</v>
      </c>
      <c r="D97" s="13" t="s">
        <v>10</v>
      </c>
      <c r="E97" s="13"/>
      <c r="F97" s="14" t="s">
        <v>282</v>
      </c>
      <c r="G97" s="15">
        <v>7</v>
      </c>
      <c r="H97" s="11" t="s">
        <v>791</v>
      </c>
    </row>
    <row r="98" spans="1:8" ht="18" thickBot="1" x14ac:dyDescent="0.3">
      <c r="A98" s="11">
        <v>272</v>
      </c>
      <c r="B98" s="11" t="str">
        <f xml:space="preserve"> "0x" &amp; DEC2HEX(A98)</f>
        <v>0x110</v>
      </c>
      <c r="C98" s="12" t="s">
        <v>283</v>
      </c>
      <c r="D98" s="13" t="s">
        <v>10</v>
      </c>
      <c r="E98" s="23" t="s">
        <v>11</v>
      </c>
      <c r="F98" s="14" t="s">
        <v>284</v>
      </c>
      <c r="G98" s="15">
        <v>7</v>
      </c>
      <c r="H98" s="11" t="s">
        <v>791</v>
      </c>
    </row>
    <row r="99" spans="1:8" ht="18" thickBot="1" x14ac:dyDescent="0.3">
      <c r="A99" s="11">
        <v>274</v>
      </c>
      <c r="B99" s="11" t="str">
        <f xml:space="preserve"> "0x" &amp; DEC2HEX(A99)</f>
        <v>0x112</v>
      </c>
      <c r="C99" s="12" t="s">
        <v>285</v>
      </c>
      <c r="D99" s="13" t="s">
        <v>10</v>
      </c>
      <c r="E99" s="13"/>
      <c r="F99" s="14" t="s">
        <v>286</v>
      </c>
      <c r="G99" s="15">
        <v>7</v>
      </c>
      <c r="H99" s="11" t="s">
        <v>791</v>
      </c>
    </row>
    <row r="100" spans="1:8" ht="18" thickBot="1" x14ac:dyDescent="0.3">
      <c r="A100" s="11">
        <v>276</v>
      </c>
      <c r="B100" s="11" t="str">
        <f xml:space="preserve"> "0x" &amp; DEC2HEX(A100)</f>
        <v>0x114</v>
      </c>
      <c r="C100" s="12" t="s">
        <v>287</v>
      </c>
      <c r="D100" s="13" t="s">
        <v>10</v>
      </c>
      <c r="E100" s="13"/>
      <c r="F100" s="14" t="s">
        <v>288</v>
      </c>
      <c r="G100" s="15">
        <v>7</v>
      </c>
      <c r="H100" s="11" t="s">
        <v>791</v>
      </c>
    </row>
    <row r="101" spans="1:8" ht="18" thickBot="1" x14ac:dyDescent="0.3">
      <c r="A101" s="11">
        <v>278</v>
      </c>
      <c r="B101" s="11" t="str">
        <f xml:space="preserve"> "0x" &amp; DEC2HEX(A101)</f>
        <v>0x116</v>
      </c>
      <c r="C101" s="12" t="s">
        <v>289</v>
      </c>
      <c r="D101" s="13" t="s">
        <v>10</v>
      </c>
      <c r="E101" s="13"/>
      <c r="F101" s="14" t="s">
        <v>290</v>
      </c>
      <c r="G101" s="15">
        <v>7</v>
      </c>
      <c r="H101" s="11" t="s">
        <v>791</v>
      </c>
    </row>
    <row r="102" spans="1:8" ht="18" thickBot="1" x14ac:dyDescent="0.3">
      <c r="A102" s="11">
        <v>280</v>
      </c>
      <c r="B102" s="11" t="str">
        <f xml:space="preserve"> "0x" &amp; DEC2HEX(A102)</f>
        <v>0x118</v>
      </c>
      <c r="C102" s="12" t="s">
        <v>43</v>
      </c>
      <c r="D102" s="13" t="s">
        <v>10</v>
      </c>
      <c r="E102" s="23" t="s">
        <v>11</v>
      </c>
      <c r="F102" s="14" t="s">
        <v>44</v>
      </c>
      <c r="G102" s="15">
        <v>8</v>
      </c>
      <c r="H102" s="11" t="s">
        <v>791</v>
      </c>
    </row>
    <row r="103" spans="1:8" ht="18" thickBot="1" x14ac:dyDescent="0.3">
      <c r="A103" s="11">
        <v>306</v>
      </c>
      <c r="B103" s="11" t="str">
        <f xml:space="preserve"> "0x" &amp; DEC2HEX(A103)</f>
        <v>0x132</v>
      </c>
      <c r="C103" s="12" t="s">
        <v>302</v>
      </c>
      <c r="D103" s="13" t="s">
        <v>10</v>
      </c>
      <c r="E103" s="13"/>
      <c r="F103" s="14" t="s">
        <v>303</v>
      </c>
      <c r="G103" s="15">
        <v>1</v>
      </c>
      <c r="H103" s="11" t="s">
        <v>791</v>
      </c>
    </row>
    <row r="104" spans="1:8" ht="18" thickBot="1" x14ac:dyDescent="0.3">
      <c r="A104" s="11">
        <v>328</v>
      </c>
      <c r="B104" s="11" t="str">
        <f xml:space="preserve"> "0x" &amp; DEC2HEX(A104)</f>
        <v>0x148</v>
      </c>
      <c r="C104" s="12" t="s">
        <v>306</v>
      </c>
      <c r="D104" s="13" t="s">
        <v>10</v>
      </c>
      <c r="E104" s="13"/>
      <c r="F104" s="14" t="s">
        <v>307</v>
      </c>
      <c r="G104" s="15">
        <v>1</v>
      </c>
      <c r="H104" s="11" t="s">
        <v>793</v>
      </c>
    </row>
    <row r="105" spans="1:8" ht="18" thickBot="1" x14ac:dyDescent="0.3">
      <c r="A105" s="11">
        <v>330</v>
      </c>
      <c r="B105" s="11" t="str">
        <f xml:space="preserve"> "0x" &amp; DEC2HEX(A105)</f>
        <v>0x14A</v>
      </c>
      <c r="C105" s="12" t="s">
        <v>308</v>
      </c>
      <c r="D105" s="13" t="s">
        <v>10</v>
      </c>
      <c r="E105" s="13"/>
      <c r="F105" s="14" t="s">
        <v>309</v>
      </c>
      <c r="G105" s="15">
        <v>1</v>
      </c>
      <c r="H105" s="11" t="s">
        <v>793</v>
      </c>
    </row>
    <row r="106" spans="1:8" ht="18" thickBot="1" x14ac:dyDescent="0.3">
      <c r="A106" s="11">
        <v>332</v>
      </c>
      <c r="B106" s="11" t="str">
        <f xml:space="preserve"> "0x" &amp; DEC2HEX(A106)</f>
        <v>0x14C</v>
      </c>
      <c r="C106" s="12" t="s">
        <v>310</v>
      </c>
      <c r="D106" s="13" t="s">
        <v>10</v>
      </c>
      <c r="E106" s="13"/>
      <c r="F106" s="14" t="s">
        <v>311</v>
      </c>
      <c r="G106" s="15">
        <v>1</v>
      </c>
      <c r="H106" s="11" t="s">
        <v>793</v>
      </c>
    </row>
    <row r="107" spans="1:8" ht="18" thickBot="1" x14ac:dyDescent="0.3">
      <c r="A107" s="11">
        <v>334</v>
      </c>
      <c r="B107" s="11" t="str">
        <f xml:space="preserve"> "0x" &amp; DEC2HEX(A107)</f>
        <v>0x14E</v>
      </c>
      <c r="C107" s="12" t="s">
        <v>312</v>
      </c>
      <c r="D107" s="13" t="s">
        <v>10</v>
      </c>
      <c r="E107" s="13"/>
      <c r="F107" s="14" t="s">
        <v>313</v>
      </c>
      <c r="G107" s="15">
        <v>1</v>
      </c>
      <c r="H107" s="11" t="s">
        <v>793</v>
      </c>
    </row>
    <row r="108" spans="1:8" ht="18" thickBot="1" x14ac:dyDescent="0.3">
      <c r="A108" s="11">
        <v>336</v>
      </c>
      <c r="B108" s="11" t="str">
        <f xml:space="preserve"> "0x" &amp; DEC2HEX(A108)</f>
        <v>0x150</v>
      </c>
      <c r="C108" s="12" t="s">
        <v>314</v>
      </c>
      <c r="D108" s="13" t="s">
        <v>10</v>
      </c>
      <c r="E108" s="13"/>
      <c r="F108" s="14" t="s">
        <v>315</v>
      </c>
      <c r="G108" s="15">
        <v>1</v>
      </c>
      <c r="H108" s="11" t="s">
        <v>793</v>
      </c>
    </row>
    <row r="109" spans="1:8" ht="18" thickBot="1" x14ac:dyDescent="0.3">
      <c r="A109" s="11">
        <v>338</v>
      </c>
      <c r="B109" s="11" t="str">
        <f xml:space="preserve"> "0x" &amp; DEC2HEX(A109)</f>
        <v>0x152</v>
      </c>
      <c r="C109" s="12" t="s">
        <v>316</v>
      </c>
      <c r="D109" s="13" t="s">
        <v>10</v>
      </c>
      <c r="E109" s="13"/>
      <c r="F109" s="14" t="s">
        <v>317</v>
      </c>
      <c r="G109" s="15">
        <v>1</v>
      </c>
      <c r="H109" s="11" t="s">
        <v>793</v>
      </c>
    </row>
    <row r="110" spans="1:8" ht="18" thickBot="1" x14ac:dyDescent="0.3">
      <c r="A110" s="11">
        <v>340</v>
      </c>
      <c r="B110" s="11" t="str">
        <f xml:space="preserve"> "0x" &amp; DEC2HEX(A110)</f>
        <v>0x154</v>
      </c>
      <c r="C110" s="12" t="s">
        <v>318</v>
      </c>
      <c r="D110" s="13" t="s">
        <v>10</v>
      </c>
      <c r="E110" s="13"/>
      <c r="F110" s="14" t="s">
        <v>319</v>
      </c>
      <c r="G110" s="15">
        <v>1</v>
      </c>
      <c r="H110" s="11" t="s">
        <v>793</v>
      </c>
    </row>
    <row r="111" spans="1:8" ht="18" thickBot="1" x14ac:dyDescent="0.3">
      <c r="A111" s="11">
        <v>342</v>
      </c>
      <c r="B111" s="11" t="str">
        <f xml:space="preserve"> "0x" &amp; DEC2HEX(A111)</f>
        <v>0x156</v>
      </c>
      <c r="C111" s="12" t="s">
        <v>320</v>
      </c>
      <c r="D111" s="13" t="s">
        <v>10</v>
      </c>
      <c r="E111" s="13"/>
      <c r="F111" s="14" t="s">
        <v>321</v>
      </c>
      <c r="G111" s="15">
        <v>1</v>
      </c>
      <c r="H111" s="11" t="s">
        <v>793</v>
      </c>
    </row>
    <row r="112" spans="1:8" ht="18" thickBot="1" x14ac:dyDescent="0.3">
      <c r="A112" s="11">
        <v>344</v>
      </c>
      <c r="B112" s="11" t="str">
        <f xml:space="preserve"> "0x" &amp; DEC2HEX(A112)</f>
        <v>0x158</v>
      </c>
      <c r="C112" s="12" t="s">
        <v>322</v>
      </c>
      <c r="D112" s="13" t="s">
        <v>10</v>
      </c>
      <c r="E112" s="13"/>
      <c r="F112" s="14" t="s">
        <v>323</v>
      </c>
      <c r="G112" s="15">
        <v>1</v>
      </c>
      <c r="H112" s="11" t="s">
        <v>793</v>
      </c>
    </row>
    <row r="113" spans="1:8" ht="18" thickBot="1" x14ac:dyDescent="0.3">
      <c r="A113" s="11">
        <v>346</v>
      </c>
      <c r="B113" s="11" t="str">
        <f xml:space="preserve"> "0x" &amp; DEC2HEX(A113)</f>
        <v>0x15A</v>
      </c>
      <c r="C113" s="12" t="s">
        <v>324</v>
      </c>
      <c r="D113" s="13" t="s">
        <v>10</v>
      </c>
      <c r="E113" s="13"/>
      <c r="F113" s="14" t="s">
        <v>325</v>
      </c>
      <c r="G113" s="15">
        <v>1</v>
      </c>
      <c r="H113" s="11" t="s">
        <v>793</v>
      </c>
    </row>
    <row r="114" spans="1:8" ht="18" thickBot="1" x14ac:dyDescent="0.3">
      <c r="A114" s="11">
        <v>348</v>
      </c>
      <c r="B114" s="11" t="str">
        <f xml:space="preserve"> "0x" &amp; DEC2HEX(A114)</f>
        <v>0x15C</v>
      </c>
      <c r="C114" s="12" t="s">
        <v>326</v>
      </c>
      <c r="D114" s="13" t="s">
        <v>10</v>
      </c>
      <c r="E114" s="13"/>
      <c r="F114" s="14" t="s">
        <v>327</v>
      </c>
      <c r="G114" s="15">
        <v>1</v>
      </c>
      <c r="H114" s="11" t="s">
        <v>793</v>
      </c>
    </row>
    <row r="115" spans="1:8" ht="18" thickBot="1" x14ac:dyDescent="0.3">
      <c r="A115" s="11">
        <v>350</v>
      </c>
      <c r="B115" s="11" t="str">
        <f xml:space="preserve"> "0x" &amp; DEC2HEX(A115)</f>
        <v>0x15E</v>
      </c>
      <c r="C115" s="12" t="s">
        <v>328</v>
      </c>
      <c r="D115" s="13" t="s">
        <v>10</v>
      </c>
      <c r="E115" s="13"/>
      <c r="F115" s="14" t="s">
        <v>329</v>
      </c>
      <c r="G115" s="15">
        <v>1</v>
      </c>
      <c r="H115" s="11" t="s">
        <v>793</v>
      </c>
    </row>
    <row r="116" spans="1:8" ht="18" thickBot="1" x14ac:dyDescent="0.3">
      <c r="A116" s="11">
        <v>352</v>
      </c>
      <c r="B116" s="11" t="str">
        <f xml:space="preserve"> "0x" &amp; DEC2HEX(A116)</f>
        <v>0x160</v>
      </c>
      <c r="C116" s="12" t="s">
        <v>330</v>
      </c>
      <c r="D116" s="13" t="s">
        <v>10</v>
      </c>
      <c r="E116" s="13"/>
      <c r="F116" s="14" t="s">
        <v>331</v>
      </c>
      <c r="G116" s="15">
        <v>1</v>
      </c>
      <c r="H116" s="11" t="s">
        <v>793</v>
      </c>
    </row>
    <row r="117" spans="1:8" ht="18" thickBot="1" x14ac:dyDescent="0.3">
      <c r="A117" s="11">
        <v>354</v>
      </c>
      <c r="B117" s="11" t="str">
        <f xml:space="preserve"> "0x" &amp; DEC2HEX(A117)</f>
        <v>0x162</v>
      </c>
      <c r="C117" s="12" t="s">
        <v>332</v>
      </c>
      <c r="D117" s="13" t="s">
        <v>10</v>
      </c>
      <c r="E117" s="13"/>
      <c r="F117" s="14" t="s">
        <v>333</v>
      </c>
      <c r="G117" s="15">
        <v>1</v>
      </c>
      <c r="H117" s="11" t="s">
        <v>793</v>
      </c>
    </row>
    <row r="118" spans="1:8" ht="18" thickBot="1" x14ac:dyDescent="0.3">
      <c r="A118" s="11">
        <v>356</v>
      </c>
      <c r="B118" s="11" t="str">
        <f xml:space="preserve"> "0x" &amp; DEC2HEX(A118)</f>
        <v>0x164</v>
      </c>
      <c r="C118" s="12" t="s">
        <v>334</v>
      </c>
      <c r="D118" s="13" t="s">
        <v>10</v>
      </c>
      <c r="E118" s="13"/>
      <c r="F118" s="14" t="s">
        <v>335</v>
      </c>
      <c r="G118" s="15">
        <v>1</v>
      </c>
      <c r="H118" s="11" t="s">
        <v>793</v>
      </c>
    </row>
    <row r="119" spans="1:8" ht="18" thickBot="1" x14ac:dyDescent="0.3">
      <c r="A119" s="11">
        <v>358</v>
      </c>
      <c r="B119" s="11" t="str">
        <f xml:space="preserve"> "0x" &amp; DEC2HEX(A119)</f>
        <v>0x166</v>
      </c>
      <c r="C119" s="12" t="s">
        <v>336</v>
      </c>
      <c r="D119" s="13" t="s">
        <v>10</v>
      </c>
      <c r="E119" s="13"/>
      <c r="F119" s="14" t="s">
        <v>337</v>
      </c>
      <c r="G119" s="15">
        <v>1</v>
      </c>
      <c r="H119" s="11" t="s">
        <v>793</v>
      </c>
    </row>
    <row r="120" spans="1:8" ht="18" thickBot="1" x14ac:dyDescent="0.3">
      <c r="A120" s="11">
        <v>360</v>
      </c>
      <c r="B120" s="11" t="str">
        <f xml:space="preserve"> "0x" &amp; DEC2HEX(A120)</f>
        <v>0x168</v>
      </c>
      <c r="C120" s="12" t="s">
        <v>338</v>
      </c>
      <c r="D120" s="13" t="s">
        <v>10</v>
      </c>
      <c r="E120" s="13"/>
      <c r="F120" s="14" t="s">
        <v>339</v>
      </c>
      <c r="G120" s="15">
        <v>1</v>
      </c>
      <c r="H120" s="11" t="s">
        <v>793</v>
      </c>
    </row>
    <row r="121" spans="1:8" ht="18" thickBot="1" x14ac:dyDescent="0.3">
      <c r="A121" s="11">
        <v>362</v>
      </c>
      <c r="B121" s="11" t="str">
        <f xml:space="preserve"> "0x" &amp; DEC2HEX(A121)</f>
        <v>0x16A</v>
      </c>
      <c r="C121" s="12" t="s">
        <v>340</v>
      </c>
      <c r="D121" s="13" t="s">
        <v>10</v>
      </c>
      <c r="E121" s="13"/>
      <c r="F121" s="14" t="s">
        <v>341</v>
      </c>
      <c r="G121" s="15">
        <v>1</v>
      </c>
      <c r="H121" s="11" t="s">
        <v>793</v>
      </c>
    </row>
    <row r="122" spans="1:8" ht="18" thickBot="1" x14ac:dyDescent="0.3">
      <c r="A122" s="11">
        <v>364</v>
      </c>
      <c r="B122" s="11" t="str">
        <f xml:space="preserve"> "0x" &amp; DEC2HEX(A122)</f>
        <v>0x16C</v>
      </c>
      <c r="C122" s="12" t="s">
        <v>342</v>
      </c>
      <c r="D122" s="13" t="s">
        <v>10</v>
      </c>
      <c r="E122" s="13"/>
      <c r="F122" s="14" t="s">
        <v>343</v>
      </c>
      <c r="G122" s="15">
        <v>1</v>
      </c>
      <c r="H122" s="11" t="s">
        <v>793</v>
      </c>
    </row>
    <row r="123" spans="1:8" ht="18" thickBot="1" x14ac:dyDescent="0.3">
      <c r="A123" s="11">
        <v>366</v>
      </c>
      <c r="B123" s="11" t="str">
        <f xml:space="preserve"> "0x" &amp; DEC2HEX(A123)</f>
        <v>0x16E</v>
      </c>
      <c r="C123" s="12" t="s">
        <v>344</v>
      </c>
      <c r="D123" s="13" t="s">
        <v>10</v>
      </c>
      <c r="E123" s="13"/>
      <c r="F123" s="14" t="s">
        <v>345</v>
      </c>
      <c r="G123" s="15">
        <v>1</v>
      </c>
      <c r="H123" s="11" t="s">
        <v>793</v>
      </c>
    </row>
    <row r="124" spans="1:8" ht="18" thickBot="1" x14ac:dyDescent="0.3">
      <c r="A124" s="11">
        <v>368</v>
      </c>
      <c r="B124" s="11" t="str">
        <f xml:space="preserve"> "0x" &amp; DEC2HEX(A124)</f>
        <v>0x170</v>
      </c>
      <c r="C124" s="12" t="s">
        <v>346</v>
      </c>
      <c r="D124" s="13" t="s">
        <v>10</v>
      </c>
      <c r="E124" s="13"/>
      <c r="F124" s="14" t="s">
        <v>347</v>
      </c>
      <c r="G124" s="15">
        <v>1</v>
      </c>
      <c r="H124" s="11" t="s">
        <v>793</v>
      </c>
    </row>
    <row r="125" spans="1:8" ht="18" thickBot="1" x14ac:dyDescent="0.3">
      <c r="A125" s="11">
        <v>370</v>
      </c>
      <c r="B125" s="11" t="str">
        <f xml:space="preserve"> "0x" &amp; DEC2HEX(A125)</f>
        <v>0x172</v>
      </c>
      <c r="C125" s="12" t="s">
        <v>348</v>
      </c>
      <c r="D125" s="13" t="s">
        <v>10</v>
      </c>
      <c r="E125" s="13"/>
      <c r="F125" s="14" t="s">
        <v>349</v>
      </c>
      <c r="G125" s="15">
        <v>1</v>
      </c>
      <c r="H125" s="11" t="s">
        <v>793</v>
      </c>
    </row>
    <row r="126" spans="1:8" ht="18" thickBot="1" x14ac:dyDescent="0.3">
      <c r="A126" s="11">
        <v>372</v>
      </c>
      <c r="B126" s="11" t="str">
        <f xml:space="preserve"> "0x" &amp; DEC2HEX(A126)</f>
        <v>0x174</v>
      </c>
      <c r="C126" s="12" t="s">
        <v>350</v>
      </c>
      <c r="D126" s="13" t="s">
        <v>10</v>
      </c>
      <c r="E126" s="13"/>
      <c r="F126" s="14" t="s">
        <v>351</v>
      </c>
      <c r="G126" s="15">
        <v>1</v>
      </c>
      <c r="H126" s="11" t="s">
        <v>793</v>
      </c>
    </row>
    <row r="127" spans="1:8" ht="18" thickBot="1" x14ac:dyDescent="0.3">
      <c r="A127" s="11">
        <v>374</v>
      </c>
      <c r="B127" s="11" t="str">
        <f xml:space="preserve"> "0x" &amp; DEC2HEX(A127)</f>
        <v>0x176</v>
      </c>
      <c r="C127" s="12" t="s">
        <v>352</v>
      </c>
      <c r="D127" s="13" t="s">
        <v>10</v>
      </c>
      <c r="E127" s="13"/>
      <c r="F127" s="14" t="s">
        <v>353</v>
      </c>
      <c r="G127" s="15">
        <v>1</v>
      </c>
      <c r="H127" s="11" t="s">
        <v>793</v>
      </c>
    </row>
    <row r="128" spans="1:8" ht="18" thickBot="1" x14ac:dyDescent="0.3">
      <c r="A128" s="11">
        <v>376</v>
      </c>
      <c r="B128" s="11" t="str">
        <f xml:space="preserve"> "0x" &amp; DEC2HEX(A128)</f>
        <v>0x178</v>
      </c>
      <c r="C128" s="12" t="s">
        <v>354</v>
      </c>
      <c r="D128" s="13" t="s">
        <v>10</v>
      </c>
      <c r="E128" s="13"/>
      <c r="F128" s="14" t="s">
        <v>355</v>
      </c>
      <c r="G128" s="15">
        <v>1</v>
      </c>
      <c r="H128" s="11" t="s">
        <v>793</v>
      </c>
    </row>
    <row r="129" spans="1:8" ht="18" thickBot="1" x14ac:dyDescent="0.3">
      <c r="A129" s="11">
        <v>378</v>
      </c>
      <c r="B129" s="11" t="str">
        <f xml:space="preserve"> "0x" &amp; DEC2HEX(A129)</f>
        <v>0x17A</v>
      </c>
      <c r="C129" s="12" t="s">
        <v>356</v>
      </c>
      <c r="D129" s="13" t="s">
        <v>10</v>
      </c>
      <c r="E129" s="13"/>
      <c r="F129" s="14" t="s">
        <v>357</v>
      </c>
      <c r="G129" s="15">
        <v>1</v>
      </c>
      <c r="H129" s="11" t="s">
        <v>793</v>
      </c>
    </row>
    <row r="130" spans="1:8" ht="18" thickBot="1" x14ac:dyDescent="0.3">
      <c r="A130" s="11">
        <v>380</v>
      </c>
      <c r="B130" s="11" t="str">
        <f xml:space="preserve"> "0x" &amp; DEC2HEX(A130)</f>
        <v>0x17C</v>
      </c>
      <c r="C130" s="12" t="s">
        <v>358</v>
      </c>
      <c r="D130" s="13" t="s">
        <v>10</v>
      </c>
      <c r="E130" s="13"/>
      <c r="F130" s="14" t="s">
        <v>359</v>
      </c>
      <c r="G130" s="15">
        <v>1</v>
      </c>
      <c r="H130" s="11" t="s">
        <v>793</v>
      </c>
    </row>
    <row r="131" spans="1:8" ht="18" thickBot="1" x14ac:dyDescent="0.3">
      <c r="A131" s="11">
        <v>382</v>
      </c>
      <c r="B131" s="11" t="str">
        <f xml:space="preserve"> "0x" &amp; DEC2HEX(A131)</f>
        <v>0x17E</v>
      </c>
      <c r="C131" s="12" t="s">
        <v>360</v>
      </c>
      <c r="D131" s="13" t="s">
        <v>10</v>
      </c>
      <c r="E131" s="13"/>
      <c r="F131" s="14" t="s">
        <v>361</v>
      </c>
      <c r="G131" s="15">
        <v>1</v>
      </c>
      <c r="H131" s="11" t="s">
        <v>793</v>
      </c>
    </row>
    <row r="132" spans="1:8" ht="18" thickBot="1" x14ac:dyDescent="0.3">
      <c r="A132" s="11">
        <v>384</v>
      </c>
      <c r="B132" s="11" t="str">
        <f xml:space="preserve"> "0x" &amp; DEC2HEX(A132)</f>
        <v>0x180</v>
      </c>
      <c r="C132" s="12" t="s">
        <v>362</v>
      </c>
      <c r="D132" s="13" t="s">
        <v>10</v>
      </c>
      <c r="E132" s="13"/>
      <c r="F132" s="14" t="s">
        <v>363</v>
      </c>
      <c r="G132" s="15">
        <v>1</v>
      </c>
      <c r="H132" s="11" t="s">
        <v>793</v>
      </c>
    </row>
    <row r="133" spans="1:8" ht="18" thickBot="1" x14ac:dyDescent="0.3">
      <c r="A133" s="11">
        <v>386</v>
      </c>
      <c r="B133" s="11" t="str">
        <f xml:space="preserve"> "0x" &amp; DEC2HEX(A133)</f>
        <v>0x182</v>
      </c>
      <c r="C133" s="12" t="s">
        <v>364</v>
      </c>
      <c r="D133" s="13" t="s">
        <v>10</v>
      </c>
      <c r="E133" s="13"/>
      <c r="F133" s="14" t="s">
        <v>365</v>
      </c>
      <c r="G133" s="15">
        <v>1</v>
      </c>
      <c r="H133" s="11" t="s">
        <v>793</v>
      </c>
    </row>
    <row r="134" spans="1:8" ht="18" thickBot="1" x14ac:dyDescent="0.3">
      <c r="A134" s="11">
        <v>388</v>
      </c>
      <c r="B134" s="11" t="str">
        <f xml:space="preserve"> "0x" &amp; DEC2HEX(A134)</f>
        <v>0x184</v>
      </c>
      <c r="C134" s="12" t="s">
        <v>366</v>
      </c>
      <c r="D134" s="13" t="s">
        <v>10</v>
      </c>
      <c r="E134" s="13"/>
      <c r="F134" s="14" t="s">
        <v>367</v>
      </c>
      <c r="G134" s="15">
        <v>1</v>
      </c>
      <c r="H134" s="11" t="s">
        <v>793</v>
      </c>
    </row>
    <row r="135" spans="1:8" ht="18" thickBot="1" x14ac:dyDescent="0.3">
      <c r="A135" s="11">
        <v>390</v>
      </c>
      <c r="B135" s="11" t="str">
        <f xml:space="preserve"> "0x" &amp; DEC2HEX(A135)</f>
        <v>0x186</v>
      </c>
      <c r="C135" s="12" t="s">
        <v>368</v>
      </c>
      <c r="D135" s="13" t="s">
        <v>10</v>
      </c>
      <c r="E135" s="13"/>
      <c r="F135" s="14" t="s">
        <v>369</v>
      </c>
      <c r="G135" s="15">
        <v>1</v>
      </c>
      <c r="H135" s="11" t="s">
        <v>793</v>
      </c>
    </row>
    <row r="136" spans="1:8" ht="18" thickBot="1" x14ac:dyDescent="0.3">
      <c r="A136" s="11">
        <v>392</v>
      </c>
      <c r="B136" s="11" t="str">
        <f xml:space="preserve"> "0x" &amp; DEC2HEX(A136)</f>
        <v>0x188</v>
      </c>
      <c r="C136" s="12" t="s">
        <v>370</v>
      </c>
      <c r="D136" s="13" t="s">
        <v>10</v>
      </c>
      <c r="E136" s="13"/>
      <c r="F136" s="14" t="s">
        <v>371</v>
      </c>
      <c r="G136" s="15">
        <v>1</v>
      </c>
      <c r="H136" s="11" t="s">
        <v>793</v>
      </c>
    </row>
    <row r="137" spans="1:8" ht="18" thickBot="1" x14ac:dyDescent="0.3">
      <c r="A137" s="11">
        <v>394</v>
      </c>
      <c r="B137" s="11" t="str">
        <f xml:space="preserve"> "0x" &amp; DEC2HEX(A137)</f>
        <v>0x18A</v>
      </c>
      <c r="C137" s="12" t="s">
        <v>372</v>
      </c>
      <c r="D137" s="13" t="s">
        <v>10</v>
      </c>
      <c r="E137" s="13"/>
      <c r="F137" s="14" t="s">
        <v>373</v>
      </c>
      <c r="G137" s="15">
        <v>1</v>
      </c>
      <c r="H137" s="11" t="s">
        <v>793</v>
      </c>
    </row>
    <row r="138" spans="1:8" ht="18" thickBot="1" x14ac:dyDescent="0.3">
      <c r="A138" s="11">
        <v>396</v>
      </c>
      <c r="B138" s="11" t="str">
        <f xml:space="preserve"> "0x" &amp; DEC2HEX(A138)</f>
        <v>0x18C</v>
      </c>
      <c r="C138" s="12" t="s">
        <v>374</v>
      </c>
      <c r="D138" s="13" t="s">
        <v>10</v>
      </c>
      <c r="E138" s="13"/>
      <c r="F138" s="14" t="s">
        <v>375</v>
      </c>
      <c r="G138" s="15">
        <v>1</v>
      </c>
      <c r="H138" s="11" t="s">
        <v>793</v>
      </c>
    </row>
    <row r="139" spans="1:8" ht="18" thickBot="1" x14ac:dyDescent="0.3">
      <c r="A139" s="11">
        <v>398</v>
      </c>
      <c r="B139" s="11" t="str">
        <f xml:space="preserve"> "0x" &amp; DEC2HEX(A139)</f>
        <v>0x18E</v>
      </c>
      <c r="C139" s="12" t="s">
        <v>376</v>
      </c>
      <c r="D139" s="13" t="s">
        <v>10</v>
      </c>
      <c r="E139" s="13"/>
      <c r="F139" s="14" t="s">
        <v>377</v>
      </c>
      <c r="G139" s="15">
        <v>1</v>
      </c>
      <c r="H139" s="11" t="s">
        <v>793</v>
      </c>
    </row>
    <row r="140" spans="1:8" ht="18" thickBot="1" x14ac:dyDescent="0.3">
      <c r="A140" s="11">
        <v>440</v>
      </c>
      <c r="B140" s="11" t="str">
        <f xml:space="preserve"> "0x" &amp; DEC2HEX(A140)</f>
        <v>0x1B8</v>
      </c>
      <c r="C140" s="12" t="s">
        <v>304</v>
      </c>
      <c r="D140" s="13" t="s">
        <v>10</v>
      </c>
      <c r="E140" s="13"/>
      <c r="F140" s="14" t="s">
        <v>305</v>
      </c>
      <c r="G140" s="15">
        <v>1</v>
      </c>
      <c r="H140" s="11" t="s">
        <v>791</v>
      </c>
    </row>
    <row r="141" spans="1:8" ht="18" thickBot="1" x14ac:dyDescent="0.3">
      <c r="A141" s="11">
        <v>512</v>
      </c>
      <c r="B141" s="11" t="str">
        <f xml:space="preserve"> "0x" &amp; DEC2HEX(A141)</f>
        <v>0x200</v>
      </c>
      <c r="C141" s="12" t="s">
        <v>380</v>
      </c>
      <c r="D141" s="13" t="s">
        <v>52</v>
      </c>
      <c r="E141" s="13"/>
      <c r="F141" s="14" t="s">
        <v>382</v>
      </c>
      <c r="G141" s="15">
        <v>1</v>
      </c>
      <c r="H141" s="11" t="s">
        <v>794</v>
      </c>
    </row>
    <row r="142" spans="1:8" ht="18" thickBot="1" x14ac:dyDescent="0.3">
      <c r="A142" s="11">
        <v>516</v>
      </c>
      <c r="B142" s="11" t="str">
        <f xml:space="preserve"> "0x" &amp; DEC2HEX(A142)</f>
        <v>0x204</v>
      </c>
      <c r="C142" s="12" t="s">
        <v>381</v>
      </c>
      <c r="D142" s="13" t="s">
        <v>52</v>
      </c>
      <c r="E142" s="13"/>
      <c r="F142" s="14" t="s">
        <v>383</v>
      </c>
      <c r="G142" s="15">
        <v>1</v>
      </c>
      <c r="H142" s="11" t="s">
        <v>794</v>
      </c>
    </row>
    <row r="143" spans="1:8" ht="18" thickBot="1" x14ac:dyDescent="0.3">
      <c r="A143" s="11">
        <v>520</v>
      </c>
      <c r="B143" s="11" t="str">
        <f xml:space="preserve"> "0x" &amp; DEC2HEX(A143)</f>
        <v>0x208</v>
      </c>
      <c r="C143" s="12" t="s">
        <v>384</v>
      </c>
      <c r="D143" s="13" t="s">
        <v>52</v>
      </c>
      <c r="E143" s="13"/>
      <c r="F143" s="14" t="s">
        <v>386</v>
      </c>
      <c r="G143" s="15">
        <v>1</v>
      </c>
      <c r="H143" s="11" t="s">
        <v>794</v>
      </c>
    </row>
    <row r="144" spans="1:8" ht="18" thickBot="1" x14ac:dyDescent="0.3">
      <c r="A144" s="11">
        <v>524</v>
      </c>
      <c r="B144" s="11" t="str">
        <f xml:space="preserve"> "0x" &amp; DEC2HEX(A144)</f>
        <v>0x20C</v>
      </c>
      <c r="C144" s="12" t="s">
        <v>385</v>
      </c>
      <c r="D144" s="13" t="s">
        <v>52</v>
      </c>
      <c r="E144" s="13"/>
      <c r="F144" s="14" t="s">
        <v>393</v>
      </c>
      <c r="G144" s="15">
        <v>1</v>
      </c>
      <c r="H144" s="11" t="s">
        <v>794</v>
      </c>
    </row>
    <row r="145" spans="1:8" ht="18" thickBot="1" x14ac:dyDescent="0.3">
      <c r="A145" s="11">
        <v>528</v>
      </c>
      <c r="B145" s="11" t="str">
        <f xml:space="preserve"> "0x" &amp; DEC2HEX(A145)</f>
        <v>0x210</v>
      </c>
      <c r="C145" s="12" t="s">
        <v>387</v>
      </c>
      <c r="D145" s="13" t="s">
        <v>52</v>
      </c>
      <c r="E145" s="13"/>
      <c r="F145" s="14" t="s">
        <v>394</v>
      </c>
      <c r="G145" s="15">
        <v>1</v>
      </c>
      <c r="H145" s="11" t="s">
        <v>794</v>
      </c>
    </row>
    <row r="146" spans="1:8" ht="18" thickBot="1" x14ac:dyDescent="0.3">
      <c r="A146" s="11">
        <v>532</v>
      </c>
      <c r="B146" s="11" t="str">
        <f xml:space="preserve"> "0x" &amp; DEC2HEX(A146)</f>
        <v>0x214</v>
      </c>
      <c r="C146" s="12" t="s">
        <v>388</v>
      </c>
      <c r="D146" s="13" t="s">
        <v>52</v>
      </c>
      <c r="E146" s="13"/>
      <c r="F146" s="14" t="s">
        <v>395</v>
      </c>
      <c r="G146" s="15">
        <v>1</v>
      </c>
      <c r="H146" s="11" t="s">
        <v>794</v>
      </c>
    </row>
    <row r="147" spans="1:8" ht="18" thickBot="1" x14ac:dyDescent="0.3">
      <c r="A147" s="11">
        <v>536</v>
      </c>
      <c r="B147" s="11" t="str">
        <f xml:space="preserve"> "0x" &amp; DEC2HEX(A147)</f>
        <v>0x218</v>
      </c>
      <c r="C147" s="12" t="s">
        <v>389</v>
      </c>
      <c r="D147" s="13" t="s">
        <v>52</v>
      </c>
      <c r="E147" s="13"/>
      <c r="F147" s="14" t="s">
        <v>396</v>
      </c>
      <c r="G147" s="15">
        <v>1</v>
      </c>
      <c r="H147" s="11" t="s">
        <v>794</v>
      </c>
    </row>
    <row r="148" spans="1:8" ht="18" thickBot="1" x14ac:dyDescent="0.3">
      <c r="A148" s="11">
        <v>540</v>
      </c>
      <c r="B148" s="11" t="str">
        <f xml:space="preserve"> "0x" &amp; DEC2HEX(A148)</f>
        <v>0x21C</v>
      </c>
      <c r="C148" s="12" t="s">
        <v>390</v>
      </c>
      <c r="D148" s="13" t="s">
        <v>52</v>
      </c>
      <c r="E148" s="13"/>
      <c r="F148" s="14" t="s">
        <v>397</v>
      </c>
      <c r="G148" s="15">
        <v>1</v>
      </c>
      <c r="H148" s="11" t="s">
        <v>794</v>
      </c>
    </row>
    <row r="149" spans="1:8" ht="18" thickBot="1" x14ac:dyDescent="0.3">
      <c r="A149" s="11">
        <v>544</v>
      </c>
      <c r="B149" s="11" t="str">
        <f xml:space="preserve"> "0x" &amp; DEC2HEX(A149)</f>
        <v>0x220</v>
      </c>
      <c r="C149" s="12" t="s">
        <v>391</v>
      </c>
      <c r="D149" s="13" t="s">
        <v>52</v>
      </c>
      <c r="E149" s="13"/>
      <c r="F149" s="14" t="s">
        <v>398</v>
      </c>
      <c r="G149" s="15">
        <v>1</v>
      </c>
      <c r="H149" s="11" t="s">
        <v>794</v>
      </c>
    </row>
    <row r="150" spans="1:8" ht="18" thickBot="1" x14ac:dyDescent="0.3">
      <c r="A150" s="11">
        <v>548</v>
      </c>
      <c r="B150" s="11" t="str">
        <f xml:space="preserve"> "0x" &amp; DEC2HEX(A150)</f>
        <v>0x224</v>
      </c>
      <c r="C150" s="12" t="s">
        <v>392</v>
      </c>
      <c r="D150" s="13" t="s">
        <v>52</v>
      </c>
      <c r="E150" s="13"/>
      <c r="F150" s="14" t="s">
        <v>399</v>
      </c>
      <c r="G150" s="15">
        <v>1</v>
      </c>
      <c r="H150" s="11" t="s">
        <v>794</v>
      </c>
    </row>
    <row r="151" spans="1:8" ht="18" thickBot="1" x14ac:dyDescent="0.3">
      <c r="A151" s="11">
        <v>552</v>
      </c>
      <c r="B151" s="11" t="str">
        <f xml:space="preserve"> "0x" &amp; DEC2HEX(A151)</f>
        <v>0x228</v>
      </c>
      <c r="C151" s="12" t="s">
        <v>400</v>
      </c>
      <c r="D151" s="13" t="s">
        <v>52</v>
      </c>
      <c r="E151" s="13"/>
      <c r="F151" s="14" t="s">
        <v>401</v>
      </c>
      <c r="G151" s="15">
        <v>1</v>
      </c>
      <c r="H151" s="11" t="s">
        <v>794</v>
      </c>
    </row>
    <row r="152" spans="1:8" ht="18" thickBot="1" x14ac:dyDescent="0.3">
      <c r="A152" s="11">
        <v>556</v>
      </c>
      <c r="B152" s="11" t="str">
        <f xml:space="preserve"> "0x" &amp; DEC2HEX(A152)</f>
        <v>0x22C</v>
      </c>
      <c r="C152" s="12" t="s">
        <v>402</v>
      </c>
      <c r="D152" s="13" t="s">
        <v>52</v>
      </c>
      <c r="E152" s="13"/>
      <c r="F152" s="14" t="s">
        <v>419</v>
      </c>
      <c r="G152" s="15">
        <v>1</v>
      </c>
      <c r="H152" s="11" t="s">
        <v>794</v>
      </c>
    </row>
    <row r="153" spans="1:8" ht="18" thickBot="1" x14ac:dyDescent="0.3">
      <c r="A153" s="11">
        <v>560</v>
      </c>
      <c r="B153" s="11" t="str">
        <f xml:space="preserve"> "0x" &amp; DEC2HEX(A153)</f>
        <v>0x230</v>
      </c>
      <c r="C153" s="12" t="s">
        <v>403</v>
      </c>
      <c r="D153" s="13" t="s">
        <v>52</v>
      </c>
      <c r="E153" s="13"/>
      <c r="F153" s="14" t="s">
        <v>411</v>
      </c>
      <c r="G153" s="15">
        <v>1</v>
      </c>
      <c r="H153" s="11" t="s">
        <v>794</v>
      </c>
    </row>
    <row r="154" spans="1:8" ht="18" thickBot="1" x14ac:dyDescent="0.3">
      <c r="A154" s="11">
        <v>564</v>
      </c>
      <c r="B154" s="11" t="str">
        <f xml:space="preserve"> "0x" &amp; DEC2HEX(A154)</f>
        <v>0x234</v>
      </c>
      <c r="C154" s="12" t="s">
        <v>404</v>
      </c>
      <c r="D154" s="13" t="s">
        <v>52</v>
      </c>
      <c r="E154" s="13"/>
      <c r="F154" s="14" t="s">
        <v>412</v>
      </c>
      <c r="G154" s="15">
        <v>1</v>
      </c>
      <c r="H154" s="11" t="s">
        <v>794</v>
      </c>
    </row>
    <row r="155" spans="1:8" ht="18" thickBot="1" x14ac:dyDescent="0.3">
      <c r="A155" s="11">
        <v>568</v>
      </c>
      <c r="B155" s="11" t="str">
        <f xml:space="preserve"> "0x" &amp; DEC2HEX(A155)</f>
        <v>0x238</v>
      </c>
      <c r="C155" s="12" t="s">
        <v>405</v>
      </c>
      <c r="D155" s="13" t="s">
        <v>52</v>
      </c>
      <c r="E155" s="13"/>
      <c r="F155" s="14" t="s">
        <v>413</v>
      </c>
      <c r="G155" s="15">
        <v>1</v>
      </c>
      <c r="H155" s="11" t="s">
        <v>794</v>
      </c>
    </row>
    <row r="156" spans="1:8" ht="18" thickBot="1" x14ac:dyDescent="0.3">
      <c r="A156" s="11">
        <v>572</v>
      </c>
      <c r="B156" s="11" t="str">
        <f xml:space="preserve"> "0x" &amp; DEC2HEX(A156)</f>
        <v>0x23C</v>
      </c>
      <c r="C156" s="12" t="s">
        <v>406</v>
      </c>
      <c r="D156" s="13" t="s">
        <v>52</v>
      </c>
      <c r="E156" s="13"/>
      <c r="F156" s="14" t="s">
        <v>414</v>
      </c>
      <c r="G156" s="15">
        <v>1</v>
      </c>
      <c r="H156" s="11" t="s">
        <v>794</v>
      </c>
    </row>
    <row r="157" spans="1:8" ht="18" thickBot="1" x14ac:dyDescent="0.3">
      <c r="A157" s="11">
        <v>576</v>
      </c>
      <c r="B157" s="11" t="str">
        <f xml:space="preserve"> "0x" &amp; DEC2HEX(A157)</f>
        <v>0x240</v>
      </c>
      <c r="C157" s="12" t="s">
        <v>407</v>
      </c>
      <c r="D157" s="13" t="s">
        <v>52</v>
      </c>
      <c r="E157" s="13"/>
      <c r="F157" s="14" t="s">
        <v>415</v>
      </c>
      <c r="G157" s="15">
        <v>1</v>
      </c>
      <c r="H157" s="11" t="s">
        <v>794</v>
      </c>
    </row>
    <row r="158" spans="1:8" ht="18" thickBot="1" x14ac:dyDescent="0.3">
      <c r="A158" s="11">
        <v>580</v>
      </c>
      <c r="B158" s="11" t="str">
        <f xml:space="preserve"> "0x" &amp; DEC2HEX(A158)</f>
        <v>0x244</v>
      </c>
      <c r="C158" s="12" t="s">
        <v>408</v>
      </c>
      <c r="D158" s="13" t="s">
        <v>52</v>
      </c>
      <c r="E158" s="13"/>
      <c r="F158" s="14" t="s">
        <v>416</v>
      </c>
      <c r="G158" s="15">
        <v>1</v>
      </c>
      <c r="H158" s="11" t="s">
        <v>794</v>
      </c>
    </row>
    <row r="159" spans="1:8" ht="18" thickBot="1" x14ac:dyDescent="0.3">
      <c r="A159" s="11">
        <v>584</v>
      </c>
      <c r="B159" s="11" t="str">
        <f xml:space="preserve"> "0x" &amp; DEC2HEX(A159)</f>
        <v>0x248</v>
      </c>
      <c r="C159" s="12" t="s">
        <v>409</v>
      </c>
      <c r="D159" s="13" t="s">
        <v>52</v>
      </c>
      <c r="E159" s="13"/>
      <c r="F159" s="14" t="s">
        <v>417</v>
      </c>
      <c r="G159" s="15">
        <v>1</v>
      </c>
      <c r="H159" s="11" t="s">
        <v>794</v>
      </c>
    </row>
    <row r="160" spans="1:8" ht="18" thickBot="1" x14ac:dyDescent="0.3">
      <c r="A160" s="11">
        <v>588</v>
      </c>
      <c r="B160" s="11" t="str">
        <f xml:space="preserve"> "0x" &amp; DEC2HEX(A160)</f>
        <v>0x24C</v>
      </c>
      <c r="C160" s="12" t="s">
        <v>410</v>
      </c>
      <c r="D160" s="13" t="s">
        <v>52</v>
      </c>
      <c r="E160" s="13"/>
      <c r="F160" s="14" t="s">
        <v>418</v>
      </c>
      <c r="G160" s="15">
        <v>1</v>
      </c>
      <c r="H160" s="11" t="s">
        <v>794</v>
      </c>
    </row>
    <row r="161" spans="1:8" ht="18" thickBot="1" x14ac:dyDescent="0.3">
      <c r="A161" s="11">
        <v>592</v>
      </c>
      <c r="B161" s="11" t="str">
        <f xml:space="preserve"> "0x" &amp; DEC2HEX(A161)</f>
        <v>0x250</v>
      </c>
      <c r="C161" s="12" t="s">
        <v>420</v>
      </c>
      <c r="D161" s="13" t="s">
        <v>52</v>
      </c>
      <c r="E161" s="13"/>
      <c r="F161" s="14" t="s">
        <v>421</v>
      </c>
      <c r="G161" s="15">
        <v>1</v>
      </c>
      <c r="H161" s="11" t="s">
        <v>794</v>
      </c>
    </row>
    <row r="162" spans="1:8" ht="18" thickBot="1" x14ac:dyDescent="0.3">
      <c r="A162" s="11">
        <v>596</v>
      </c>
      <c r="B162" s="11" t="str">
        <f xml:space="preserve"> "0x" &amp; DEC2HEX(A162)</f>
        <v>0x254</v>
      </c>
      <c r="C162" s="12" t="s">
        <v>422</v>
      </c>
      <c r="D162" s="13" t="s">
        <v>52</v>
      </c>
      <c r="E162" s="13"/>
      <c r="F162" s="14" t="s">
        <v>431</v>
      </c>
      <c r="G162" s="15">
        <v>1</v>
      </c>
      <c r="H162" s="11" t="s">
        <v>794</v>
      </c>
    </row>
    <row r="163" spans="1:8" ht="18" thickBot="1" x14ac:dyDescent="0.3">
      <c r="A163" s="11">
        <v>600</v>
      </c>
      <c r="B163" s="11" t="str">
        <f xml:space="preserve"> "0x" &amp; DEC2HEX(A163)</f>
        <v>0x258</v>
      </c>
      <c r="C163" s="12" t="s">
        <v>423</v>
      </c>
      <c r="D163" s="13" t="s">
        <v>52</v>
      </c>
      <c r="E163" s="13"/>
      <c r="F163" s="14" t="s">
        <v>432</v>
      </c>
      <c r="G163" s="15">
        <v>1</v>
      </c>
      <c r="H163" s="11" t="s">
        <v>794</v>
      </c>
    </row>
    <row r="164" spans="1:8" ht="18" thickBot="1" x14ac:dyDescent="0.3">
      <c r="A164" s="11">
        <v>604</v>
      </c>
      <c r="B164" s="11" t="str">
        <f xml:space="preserve"> "0x" &amp; DEC2HEX(A164)</f>
        <v>0x25C</v>
      </c>
      <c r="C164" s="12" t="s">
        <v>424</v>
      </c>
      <c r="D164" s="13" t="s">
        <v>52</v>
      </c>
      <c r="E164" s="13"/>
      <c r="F164" s="14" t="s">
        <v>433</v>
      </c>
      <c r="G164" s="15">
        <v>1</v>
      </c>
      <c r="H164" s="11" t="s">
        <v>794</v>
      </c>
    </row>
    <row r="165" spans="1:8" ht="18" thickBot="1" x14ac:dyDescent="0.3">
      <c r="A165" s="11">
        <v>608</v>
      </c>
      <c r="B165" s="11" t="str">
        <f xml:space="preserve"> "0x" &amp; DEC2HEX(A165)</f>
        <v>0x260</v>
      </c>
      <c r="C165" s="12" t="s">
        <v>425</v>
      </c>
      <c r="D165" s="13" t="s">
        <v>52</v>
      </c>
      <c r="E165" s="13"/>
      <c r="F165" s="14" t="s">
        <v>434</v>
      </c>
      <c r="G165" s="15">
        <v>1</v>
      </c>
      <c r="H165" s="11" t="s">
        <v>794</v>
      </c>
    </row>
    <row r="166" spans="1:8" ht="18" thickBot="1" x14ac:dyDescent="0.3">
      <c r="A166" s="11">
        <v>612</v>
      </c>
      <c r="B166" s="11" t="str">
        <f xml:space="preserve"> "0x" &amp; DEC2HEX(A166)</f>
        <v>0x264</v>
      </c>
      <c r="C166" s="12" t="s">
        <v>426</v>
      </c>
      <c r="D166" s="13" t="s">
        <v>52</v>
      </c>
      <c r="E166" s="13"/>
      <c r="F166" s="14" t="s">
        <v>435</v>
      </c>
      <c r="G166" s="15">
        <v>1</v>
      </c>
      <c r="H166" s="11" t="s">
        <v>794</v>
      </c>
    </row>
    <row r="167" spans="1:8" ht="18" thickBot="1" x14ac:dyDescent="0.3">
      <c r="A167" s="11">
        <v>616</v>
      </c>
      <c r="B167" s="11" t="str">
        <f xml:space="preserve"> "0x" &amp; DEC2HEX(A167)</f>
        <v>0x268</v>
      </c>
      <c r="C167" s="12" t="s">
        <v>427</v>
      </c>
      <c r="D167" s="13" t="s">
        <v>52</v>
      </c>
      <c r="E167" s="13"/>
      <c r="F167" s="14" t="s">
        <v>436</v>
      </c>
      <c r="G167" s="15">
        <v>1</v>
      </c>
      <c r="H167" s="11" t="s">
        <v>794</v>
      </c>
    </row>
    <row r="168" spans="1:8" ht="18" thickBot="1" x14ac:dyDescent="0.3">
      <c r="A168" s="11">
        <v>620</v>
      </c>
      <c r="B168" s="11" t="str">
        <f xml:space="preserve"> "0x" &amp; DEC2HEX(A168)</f>
        <v>0x26C</v>
      </c>
      <c r="C168" s="12" t="s">
        <v>428</v>
      </c>
      <c r="D168" s="13" t="s">
        <v>52</v>
      </c>
      <c r="E168" s="13"/>
      <c r="F168" s="14" t="s">
        <v>437</v>
      </c>
      <c r="G168" s="15">
        <v>1</v>
      </c>
      <c r="H168" s="11" t="s">
        <v>794</v>
      </c>
    </row>
    <row r="169" spans="1:8" ht="18" thickBot="1" x14ac:dyDescent="0.3">
      <c r="A169" s="11">
        <v>624</v>
      </c>
      <c r="B169" s="11" t="str">
        <f xml:space="preserve"> "0x" &amp; DEC2HEX(A169)</f>
        <v>0x270</v>
      </c>
      <c r="C169" s="12" t="s">
        <v>429</v>
      </c>
      <c r="D169" s="13" t="s">
        <v>52</v>
      </c>
      <c r="E169" s="13"/>
      <c r="F169" s="14" t="s">
        <v>438</v>
      </c>
      <c r="G169" s="15">
        <v>1</v>
      </c>
      <c r="H169" s="11" t="s">
        <v>794</v>
      </c>
    </row>
    <row r="170" spans="1:8" ht="18" thickBot="1" x14ac:dyDescent="0.3">
      <c r="A170" s="11">
        <v>628</v>
      </c>
      <c r="B170" s="11" t="str">
        <f xml:space="preserve"> "0x" &amp; DEC2HEX(A170)</f>
        <v>0x274</v>
      </c>
      <c r="C170" s="12" t="s">
        <v>430</v>
      </c>
      <c r="D170" s="13" t="s">
        <v>52</v>
      </c>
      <c r="E170" s="13"/>
      <c r="F170" s="14" t="s">
        <v>439</v>
      </c>
      <c r="G170" s="15">
        <v>1</v>
      </c>
      <c r="H170" s="11" t="s">
        <v>794</v>
      </c>
    </row>
    <row r="171" spans="1:8" ht="18" thickBot="1" x14ac:dyDescent="0.3">
      <c r="A171" s="11">
        <v>632</v>
      </c>
      <c r="B171" s="11" t="str">
        <f xml:space="preserve"> "0x" &amp; DEC2HEX(A171)</f>
        <v>0x278</v>
      </c>
      <c r="C171" s="12" t="s">
        <v>440</v>
      </c>
      <c r="D171" s="13" t="s">
        <v>52</v>
      </c>
      <c r="E171" s="13"/>
      <c r="F171" s="14" t="s">
        <v>441</v>
      </c>
      <c r="G171" s="15">
        <v>1</v>
      </c>
      <c r="H171" s="11" t="s">
        <v>794</v>
      </c>
    </row>
    <row r="172" spans="1:8" ht="18" thickBot="1" x14ac:dyDescent="0.3">
      <c r="A172" s="11">
        <v>636</v>
      </c>
      <c r="B172" s="11" t="str">
        <f xml:space="preserve"> "0x" &amp; DEC2HEX(A172)</f>
        <v>0x27C</v>
      </c>
      <c r="C172" s="12" t="s">
        <v>442</v>
      </c>
      <c r="D172" s="13" t="s">
        <v>52</v>
      </c>
      <c r="E172" s="13"/>
      <c r="F172" s="14" t="s">
        <v>443</v>
      </c>
      <c r="G172" s="15">
        <v>1</v>
      </c>
      <c r="H172" s="11" t="s">
        <v>794</v>
      </c>
    </row>
    <row r="173" spans="1:8" ht="18" thickBot="1" x14ac:dyDescent="0.3">
      <c r="A173" s="11">
        <v>640</v>
      </c>
      <c r="B173" s="11" t="str">
        <f xml:space="preserve"> "0x" &amp; DEC2HEX(A173)</f>
        <v>0x280</v>
      </c>
      <c r="C173" s="12" t="s">
        <v>444</v>
      </c>
      <c r="D173" s="13" t="s">
        <v>10</v>
      </c>
      <c r="E173" s="13" t="s">
        <v>445</v>
      </c>
      <c r="F173" s="14" t="s">
        <v>446</v>
      </c>
      <c r="G173" s="15">
        <v>1</v>
      </c>
      <c r="H173" s="11" t="s">
        <v>794</v>
      </c>
    </row>
    <row r="174" spans="1:8" ht="18" thickBot="1" x14ac:dyDescent="0.3">
      <c r="A174" s="11">
        <v>642</v>
      </c>
      <c r="B174" s="11" t="str">
        <f xml:space="preserve"> "0x" &amp; DEC2HEX(A174)</f>
        <v>0x282</v>
      </c>
      <c r="C174" s="12" t="s">
        <v>447</v>
      </c>
      <c r="D174" s="13" t="s">
        <v>10</v>
      </c>
      <c r="E174" s="13" t="s">
        <v>445</v>
      </c>
      <c r="F174" s="14" t="s">
        <v>449</v>
      </c>
      <c r="G174" s="15">
        <v>1</v>
      </c>
      <c r="H174" s="11" t="s">
        <v>794</v>
      </c>
    </row>
    <row r="175" spans="1:8" ht="18" thickBot="1" x14ac:dyDescent="0.3">
      <c r="A175" s="11">
        <v>644</v>
      </c>
      <c r="B175" s="11" t="str">
        <f xml:space="preserve"> "0x" &amp; DEC2HEX(A175)</f>
        <v>0x284</v>
      </c>
      <c r="C175" s="12" t="s">
        <v>448</v>
      </c>
      <c r="D175" s="13" t="s">
        <v>10</v>
      </c>
      <c r="E175" s="13" t="s">
        <v>445</v>
      </c>
      <c r="F175" s="14" t="s">
        <v>450</v>
      </c>
      <c r="G175" s="15">
        <v>1</v>
      </c>
      <c r="H175" s="11" t="s">
        <v>794</v>
      </c>
    </row>
    <row r="176" spans="1:8" ht="18" thickBot="1" x14ac:dyDescent="0.3">
      <c r="A176" s="11">
        <v>682</v>
      </c>
      <c r="B176" s="111" t="str">
        <f xml:space="preserve"> "0x" &amp; DEC2HEX(A176)</f>
        <v>0x2AA</v>
      </c>
      <c r="C176" s="112" t="s">
        <v>816</v>
      </c>
      <c r="D176" s="13" t="s">
        <v>10</v>
      </c>
      <c r="E176" s="113"/>
      <c r="F176" s="114" t="s">
        <v>817</v>
      </c>
      <c r="G176" s="115">
        <v>7</v>
      </c>
      <c r="H176" s="111" t="s">
        <v>800</v>
      </c>
    </row>
    <row r="177" spans="1:8" ht="18" thickBot="1" x14ac:dyDescent="0.3">
      <c r="A177" s="11">
        <v>684</v>
      </c>
      <c r="B177" s="11" t="str">
        <f xml:space="preserve"> "0x" &amp; DEC2HEX(A177)</f>
        <v>0x2AC</v>
      </c>
      <c r="C177" s="12" t="s">
        <v>798</v>
      </c>
      <c r="D177" s="13" t="s">
        <v>10</v>
      </c>
      <c r="E177" s="13">
        <v>1</v>
      </c>
      <c r="F177" s="14" t="s">
        <v>799</v>
      </c>
      <c r="G177" s="15">
        <v>7</v>
      </c>
      <c r="H177" s="11" t="s">
        <v>800</v>
      </c>
    </row>
    <row r="178" spans="1:8" ht="18" thickBot="1" x14ac:dyDescent="0.3">
      <c r="A178" s="11">
        <v>686</v>
      </c>
      <c r="B178" s="11" t="str">
        <f xml:space="preserve"> "0x" &amp; DEC2HEX(A178)</f>
        <v>0x2AE</v>
      </c>
      <c r="C178" s="12" t="s">
        <v>818</v>
      </c>
      <c r="D178" s="13" t="s">
        <v>10</v>
      </c>
      <c r="E178" s="13"/>
      <c r="F178" s="14" t="s">
        <v>819</v>
      </c>
      <c r="G178" s="15">
        <v>7</v>
      </c>
      <c r="H178" s="11" t="s">
        <v>800</v>
      </c>
    </row>
    <row r="179" spans="1:8" ht="18" thickBot="1" x14ac:dyDescent="0.3">
      <c r="A179" s="11">
        <v>688</v>
      </c>
      <c r="B179" s="11" t="str">
        <f xml:space="preserve"> "0x" &amp; DEC2HEX(A179)</f>
        <v>0x2B0</v>
      </c>
      <c r="C179" s="12" t="s">
        <v>820</v>
      </c>
      <c r="D179" s="13" t="s">
        <v>10</v>
      </c>
      <c r="E179" s="13"/>
      <c r="F179" s="14" t="s">
        <v>821</v>
      </c>
      <c r="G179" s="15">
        <v>7</v>
      </c>
      <c r="H179" s="11" t="s">
        <v>800</v>
      </c>
    </row>
    <row r="180" spans="1:8" ht="18" thickBot="1" x14ac:dyDescent="0.3">
      <c r="A180" s="11">
        <v>700</v>
      </c>
      <c r="B180" s="11" t="str">
        <f xml:space="preserve"> "0x" &amp; DEC2HEX(A180)</f>
        <v>0x2BC</v>
      </c>
      <c r="C180" s="12" t="s">
        <v>822</v>
      </c>
      <c r="D180" s="13" t="s">
        <v>52</v>
      </c>
      <c r="E180" s="13"/>
      <c r="F180" s="14" t="s">
        <v>823</v>
      </c>
      <c r="G180" s="15">
        <v>7</v>
      </c>
      <c r="H180" s="11" t="s">
        <v>800</v>
      </c>
    </row>
    <row r="181" spans="1:8" ht="18" thickBot="1" x14ac:dyDescent="0.3">
      <c r="A181" s="11">
        <v>704</v>
      </c>
      <c r="B181" s="11" t="str">
        <f xml:space="preserve"> "0x" &amp; DEC2HEX(A181)</f>
        <v>0x2C0</v>
      </c>
      <c r="C181" s="12" t="s">
        <v>824</v>
      </c>
      <c r="D181" s="13" t="s">
        <v>825</v>
      </c>
      <c r="E181" s="13"/>
      <c r="F181" s="14" t="s">
        <v>826</v>
      </c>
      <c r="G181" s="15">
        <v>7</v>
      </c>
      <c r="H181" s="11" t="s">
        <v>800</v>
      </c>
    </row>
    <row r="182" spans="1:8" ht="18" thickBot="1" x14ac:dyDescent="0.3">
      <c r="A182" s="11">
        <v>708</v>
      </c>
      <c r="B182" s="11" t="str">
        <f xml:space="preserve"> "0x" &amp; DEC2HEX(A182)</f>
        <v>0x2C4</v>
      </c>
      <c r="C182" s="12" t="s">
        <v>827</v>
      </c>
      <c r="D182" s="13" t="s">
        <v>52</v>
      </c>
      <c r="E182" s="13"/>
      <c r="F182" s="14" t="s">
        <v>831</v>
      </c>
      <c r="G182" s="15">
        <v>7</v>
      </c>
      <c r="H182" s="11" t="s">
        <v>800</v>
      </c>
    </row>
    <row r="183" spans="1:8" ht="18" thickBot="1" x14ac:dyDescent="0.3">
      <c r="A183" s="11">
        <v>712</v>
      </c>
      <c r="B183" s="11" t="str">
        <f xml:space="preserve"> "0x" &amp; DEC2HEX(A183)</f>
        <v>0x2C8</v>
      </c>
      <c r="C183" s="12" t="s">
        <v>828</v>
      </c>
      <c r="D183" s="13" t="s">
        <v>825</v>
      </c>
      <c r="E183" s="13"/>
      <c r="F183" s="14" t="s">
        <v>832</v>
      </c>
      <c r="G183" s="15">
        <v>7</v>
      </c>
      <c r="H183" s="11" t="s">
        <v>800</v>
      </c>
    </row>
    <row r="184" spans="1:8" ht="18" thickBot="1" x14ac:dyDescent="0.3">
      <c r="A184" s="11">
        <v>716</v>
      </c>
      <c r="B184" s="11" t="str">
        <f xml:space="preserve"> "0x" &amp; DEC2HEX(A184)</f>
        <v>0x2CC</v>
      </c>
      <c r="C184" s="12" t="s">
        <v>829</v>
      </c>
      <c r="D184" s="13" t="s">
        <v>52</v>
      </c>
      <c r="E184" s="13"/>
      <c r="F184" s="14" t="s">
        <v>833</v>
      </c>
      <c r="G184" s="15">
        <v>10</v>
      </c>
      <c r="H184" s="11" t="s">
        <v>800</v>
      </c>
    </row>
    <row r="185" spans="1:8" ht="18" thickBot="1" x14ac:dyDescent="0.3">
      <c r="A185" s="11">
        <v>720</v>
      </c>
      <c r="B185" s="11" t="str">
        <f xml:space="preserve"> "0x" &amp; DEC2HEX(A185)</f>
        <v>0x2D0</v>
      </c>
      <c r="C185" s="12" t="s">
        <v>830</v>
      </c>
      <c r="D185" s="13" t="s">
        <v>825</v>
      </c>
      <c r="E185" s="13"/>
      <c r="F185" s="14" t="s">
        <v>834</v>
      </c>
      <c r="G185" s="15">
        <v>10</v>
      </c>
      <c r="H185" s="11" t="s">
        <v>800</v>
      </c>
    </row>
    <row r="186" spans="1:8" ht="18" thickBot="1" x14ac:dyDescent="0.3">
      <c r="A186" s="11">
        <v>724</v>
      </c>
      <c r="B186" s="11" t="str">
        <f xml:space="preserve"> "0x" &amp; DEC2HEX(A186)</f>
        <v>0x2D4</v>
      </c>
      <c r="C186" s="12" t="s">
        <v>835</v>
      </c>
      <c r="D186" s="13" t="s">
        <v>52</v>
      </c>
      <c r="E186" s="13"/>
      <c r="F186" s="14" t="s">
        <v>835</v>
      </c>
      <c r="G186" s="15">
        <v>10</v>
      </c>
      <c r="H186" s="11" t="s">
        <v>800</v>
      </c>
    </row>
    <row r="187" spans="1:8" ht="18" thickBot="1" x14ac:dyDescent="0.3">
      <c r="A187" s="11">
        <v>728</v>
      </c>
      <c r="B187" s="11" t="str">
        <f xml:space="preserve"> "0x" &amp; DEC2HEX(A187)</f>
        <v>0x2D8</v>
      </c>
      <c r="C187" s="12" t="s">
        <v>836</v>
      </c>
      <c r="D187" s="13" t="s">
        <v>52</v>
      </c>
      <c r="E187" s="13"/>
      <c r="F187" s="14" t="s">
        <v>836</v>
      </c>
      <c r="G187" s="15">
        <v>10</v>
      </c>
      <c r="H187" s="11" t="s">
        <v>800</v>
      </c>
    </row>
    <row r="188" spans="1:8" ht="18" thickBot="1" x14ac:dyDescent="0.3">
      <c r="A188" s="11">
        <v>732</v>
      </c>
      <c r="B188" s="11" t="str">
        <f xml:space="preserve"> "0x" &amp; DEC2HEX(A188)</f>
        <v>0x2DC</v>
      </c>
      <c r="C188" s="12" t="s">
        <v>837</v>
      </c>
      <c r="D188" s="13" t="s">
        <v>10</v>
      </c>
      <c r="E188" s="13"/>
      <c r="F188" s="14" t="s">
        <v>837</v>
      </c>
      <c r="G188" s="15">
        <v>10</v>
      </c>
      <c r="H188" s="11" t="s">
        <v>800</v>
      </c>
    </row>
    <row r="189" spans="1:8" ht="18" thickBot="1" x14ac:dyDescent="0.3">
      <c r="A189" s="11">
        <v>734</v>
      </c>
      <c r="B189" s="11" t="str">
        <f xml:space="preserve"> "0x" &amp; DEC2HEX(A189)</f>
        <v>0x2DE</v>
      </c>
      <c r="C189" s="12" t="s">
        <v>805</v>
      </c>
      <c r="D189" s="13" t="s">
        <v>52</v>
      </c>
      <c r="E189" s="13"/>
      <c r="F189" s="14" t="s">
        <v>801</v>
      </c>
      <c r="G189" s="15">
        <v>7</v>
      </c>
      <c r="H189" s="11" t="s">
        <v>800</v>
      </c>
    </row>
    <row r="190" spans="1:8" ht="18" thickBot="1" x14ac:dyDescent="0.3">
      <c r="A190" s="11">
        <v>738</v>
      </c>
      <c r="B190" s="11" t="str">
        <f xml:space="preserve"> "0x" &amp; DEC2HEX(A190)</f>
        <v>0x2E2</v>
      </c>
      <c r="C190" s="12" t="s">
        <v>806</v>
      </c>
      <c r="D190" s="13" t="s">
        <v>52</v>
      </c>
      <c r="E190" s="13"/>
      <c r="F190" s="14" t="s">
        <v>802</v>
      </c>
      <c r="G190" s="15">
        <v>7</v>
      </c>
      <c r="H190" s="11" t="s">
        <v>800</v>
      </c>
    </row>
    <row r="191" spans="1:8" ht="18" thickBot="1" x14ac:dyDescent="0.3">
      <c r="A191" s="11">
        <v>742</v>
      </c>
      <c r="B191" s="11" t="str">
        <f xml:space="preserve"> "0x" &amp; DEC2HEX(A191)</f>
        <v>0x2E6</v>
      </c>
      <c r="C191" s="12" t="s">
        <v>807</v>
      </c>
      <c r="D191" s="13" t="s">
        <v>52</v>
      </c>
      <c r="E191" s="13"/>
      <c r="F191" s="14" t="s">
        <v>803</v>
      </c>
      <c r="G191" s="15">
        <v>7</v>
      </c>
      <c r="H191" s="11" t="s">
        <v>800</v>
      </c>
    </row>
    <row r="192" spans="1:8" ht="18" thickBot="1" x14ac:dyDescent="0.3">
      <c r="A192" s="11">
        <v>746</v>
      </c>
      <c r="B192" s="11" t="str">
        <f xml:space="preserve"> "0x" &amp; DEC2HEX(A192)</f>
        <v>0x2EA</v>
      </c>
      <c r="C192" s="12" t="s">
        <v>804</v>
      </c>
      <c r="D192" s="13" t="s">
        <v>10</v>
      </c>
      <c r="E192" s="13" t="s">
        <v>796</v>
      </c>
      <c r="F192" s="14" t="s">
        <v>808</v>
      </c>
      <c r="G192" s="15">
        <v>10</v>
      </c>
      <c r="H192" s="11" t="s">
        <v>800</v>
      </c>
    </row>
    <row r="193" spans="1:8" ht="18" thickBot="1" x14ac:dyDescent="0.3">
      <c r="A193" s="11">
        <v>748</v>
      </c>
      <c r="B193" s="11" t="str">
        <f xml:space="preserve"> "0x" &amp; DEC2HEX(A193)</f>
        <v>0x2EC</v>
      </c>
      <c r="C193" s="12" t="s">
        <v>809</v>
      </c>
      <c r="D193" s="13" t="s">
        <v>10</v>
      </c>
      <c r="E193" s="13" t="s">
        <v>810</v>
      </c>
      <c r="F193" s="14" t="s">
        <v>811</v>
      </c>
      <c r="G193" s="15">
        <v>10</v>
      </c>
      <c r="H193" s="11" t="s">
        <v>800</v>
      </c>
    </row>
    <row r="194" spans="1:8" ht="18" thickBot="1" x14ac:dyDescent="0.3">
      <c r="A194" s="11">
        <v>750</v>
      </c>
      <c r="B194" s="11" t="str">
        <f xml:space="preserve"> "0x" &amp; DEC2HEX(A194)</f>
        <v>0x2EE</v>
      </c>
      <c r="C194" s="12" t="s">
        <v>812</v>
      </c>
      <c r="D194" s="13" t="s">
        <v>52</v>
      </c>
      <c r="E194" s="13"/>
      <c r="F194" s="14" t="s">
        <v>813</v>
      </c>
      <c r="G194" s="15">
        <v>10</v>
      </c>
      <c r="H194" s="11" t="s">
        <v>800</v>
      </c>
    </row>
    <row r="195" spans="1:8" ht="18" thickBot="1" x14ac:dyDescent="0.3">
      <c r="A195" s="11">
        <v>754</v>
      </c>
      <c r="B195" s="11" t="str">
        <f xml:space="preserve"> "0x" &amp; DEC2HEX(A195)</f>
        <v>0x2F2</v>
      </c>
      <c r="C195" s="12" t="s">
        <v>814</v>
      </c>
      <c r="D195" s="13" t="s">
        <v>52</v>
      </c>
      <c r="E195" s="13"/>
      <c r="F195" s="14" t="s">
        <v>815</v>
      </c>
      <c r="G195" s="15">
        <v>10</v>
      </c>
      <c r="H195" s="11" t="s">
        <v>800</v>
      </c>
    </row>
    <row r="196" spans="1:8" ht="18" thickBot="1" x14ac:dyDescent="0.3">
      <c r="A196" s="11">
        <v>782</v>
      </c>
      <c r="B196" s="11" t="str">
        <f xml:space="preserve"> "0x" &amp; DEC2HEX(A196)</f>
        <v>0x30E</v>
      </c>
      <c r="C196" s="12" t="s">
        <v>838</v>
      </c>
      <c r="D196" s="13" t="s">
        <v>52</v>
      </c>
      <c r="E196" s="13"/>
      <c r="F196" s="14" t="s">
        <v>838</v>
      </c>
      <c r="G196" s="15">
        <v>10</v>
      </c>
      <c r="H196" s="11" t="s">
        <v>800</v>
      </c>
    </row>
    <row r="197" spans="1:8" ht="18" thickBot="1" x14ac:dyDescent="0.3">
      <c r="A197" s="11">
        <v>783</v>
      </c>
      <c r="B197" s="11" t="str">
        <f xml:space="preserve"> "0x" &amp; DEC2HEX(A197)</f>
        <v>0x30F</v>
      </c>
      <c r="C197" s="12" t="s">
        <v>839</v>
      </c>
      <c r="D197" s="13" t="s">
        <v>52</v>
      </c>
      <c r="E197" s="13"/>
      <c r="F197" s="14" t="s">
        <v>839</v>
      </c>
      <c r="G197" s="15">
        <v>10</v>
      </c>
      <c r="H197" s="11" t="s">
        <v>800</v>
      </c>
    </row>
    <row r="198" spans="1:8" ht="18" thickBot="1" x14ac:dyDescent="0.3">
      <c r="A198" s="11">
        <v>784</v>
      </c>
      <c r="B198" s="11" t="str">
        <f xml:space="preserve"> "0x" &amp; DEC2HEX(A198)</f>
        <v>0x310</v>
      </c>
      <c r="C198" s="12" t="s">
        <v>840</v>
      </c>
      <c r="D198" s="13" t="s">
        <v>52</v>
      </c>
      <c r="E198" s="13"/>
      <c r="F198" s="14" t="s">
        <v>840</v>
      </c>
      <c r="G198" s="15">
        <v>10</v>
      </c>
      <c r="H198" s="11" t="s">
        <v>800</v>
      </c>
    </row>
    <row r="199" spans="1:8" ht="18" thickBot="1" x14ac:dyDescent="0.3">
      <c r="A199" s="11">
        <v>826</v>
      </c>
      <c r="B199" s="11" t="str">
        <f xml:space="preserve"> "0x" &amp; DEC2HEX(A199)</f>
        <v>0x33A</v>
      </c>
      <c r="C199" s="12" t="s">
        <v>795</v>
      </c>
      <c r="D199" s="13" t="s">
        <v>10</v>
      </c>
      <c r="E199" s="13" t="s">
        <v>796</v>
      </c>
      <c r="F199" s="14" t="s">
        <v>797</v>
      </c>
      <c r="G199" s="15">
        <v>10</v>
      </c>
      <c r="H199" s="11" t="s">
        <v>800</v>
      </c>
    </row>
    <row r="200" spans="1:8" ht="18" thickBot="1" x14ac:dyDescent="0.3">
      <c r="A200" s="11">
        <v>834</v>
      </c>
      <c r="B200" s="11" t="str">
        <f xml:space="preserve"> "0x" &amp; DEC2HEX(A200)</f>
        <v>0x342</v>
      </c>
      <c r="C200" s="12" t="s">
        <v>841</v>
      </c>
      <c r="D200" s="13" t="s">
        <v>10</v>
      </c>
      <c r="E200" s="13" t="s">
        <v>796</v>
      </c>
      <c r="F200" s="14" t="s">
        <v>842</v>
      </c>
      <c r="G200" s="15">
        <v>10</v>
      </c>
      <c r="H200" s="11" t="s">
        <v>845</v>
      </c>
    </row>
    <row r="201" spans="1:8" ht="18" thickBot="1" x14ac:dyDescent="0.3">
      <c r="A201" s="11">
        <v>836</v>
      </c>
      <c r="B201" s="11" t="str">
        <f xml:space="preserve"> "0x" &amp; DEC2HEX(A201)</f>
        <v>0x344</v>
      </c>
      <c r="C201" s="12" t="s">
        <v>843</v>
      </c>
      <c r="D201" s="13" t="s">
        <v>52</v>
      </c>
      <c r="E201" s="13"/>
      <c r="F201" s="14" t="s">
        <v>844</v>
      </c>
      <c r="G201" s="15">
        <v>10</v>
      </c>
      <c r="H201" s="11" t="s">
        <v>845</v>
      </c>
    </row>
    <row r="202" spans="1:8" ht="18" thickBot="1" x14ac:dyDescent="0.3">
      <c r="A202" s="11">
        <v>840</v>
      </c>
      <c r="B202" s="11" t="str">
        <f xml:space="preserve"> "0x" &amp; DEC2HEX(A202)</f>
        <v>0x348</v>
      </c>
      <c r="C202" s="12" t="s">
        <v>846</v>
      </c>
      <c r="D202" s="13" t="s">
        <v>52</v>
      </c>
      <c r="E202" s="13"/>
      <c r="F202" s="14" t="s">
        <v>847</v>
      </c>
      <c r="G202" s="15">
        <v>10</v>
      </c>
      <c r="H202" s="11" t="s">
        <v>845</v>
      </c>
    </row>
    <row r="203" spans="1:8" ht="18" thickBot="1" x14ac:dyDescent="0.3">
      <c r="A203" s="11">
        <v>844</v>
      </c>
      <c r="B203" s="11" t="str">
        <f xml:space="preserve"> "0x" &amp; DEC2HEX(A203)</f>
        <v>0x34C</v>
      </c>
      <c r="C203" s="12" t="s">
        <v>848</v>
      </c>
      <c r="D203" s="13" t="s">
        <v>52</v>
      </c>
      <c r="E203" s="13"/>
      <c r="F203" s="14" t="s">
        <v>849</v>
      </c>
      <c r="G203" s="15">
        <v>10</v>
      </c>
      <c r="H203" s="11" t="s">
        <v>845</v>
      </c>
    </row>
    <row r="204" spans="1:8" ht="18" thickBot="1" x14ac:dyDescent="0.3">
      <c r="A204" s="11">
        <v>848</v>
      </c>
      <c r="B204" s="11" t="str">
        <f xml:space="preserve"> "0x" &amp; DEC2HEX(A204)</f>
        <v>0x350</v>
      </c>
      <c r="C204" s="12" t="s">
        <v>850</v>
      </c>
      <c r="D204" s="13" t="s">
        <v>52</v>
      </c>
      <c r="E204" s="13"/>
      <c r="F204" s="14" t="s">
        <v>851</v>
      </c>
      <c r="G204" s="15">
        <v>10</v>
      </c>
      <c r="H204" s="11" t="s">
        <v>845</v>
      </c>
    </row>
  </sheetData>
  <sortState ref="A4:H204">
    <sortCondition ref="A4:A204"/>
  </sortState>
  <mergeCells count="8">
    <mergeCell ref="H2:H3"/>
    <mergeCell ref="A1:H1"/>
    <mergeCell ref="G2:G3"/>
    <mergeCell ref="A2:B2"/>
    <mergeCell ref="C2:C3"/>
    <mergeCell ref="D2:D3"/>
    <mergeCell ref="E2:E3"/>
    <mergeCell ref="F2:F3"/>
  </mergeCells>
  <conditionalFormatting sqref="D173">
    <cfRule type="containsText" dxfId="132" priority="41" operator="containsText" text="float">
      <formula>NOT(ISERROR(SEARCH("float",D173)))</formula>
    </cfRule>
    <cfRule type="containsText" dxfId="131" priority="42" operator="containsText" text="uint16">
      <formula>NOT(ISERROR(SEARCH("uint16",D173)))</formula>
    </cfRule>
  </conditionalFormatting>
  <conditionalFormatting sqref="D2:D3">
    <cfRule type="containsText" dxfId="130" priority="79" operator="containsText" text="uint32">
      <formula>NOT(ISERROR(SEARCH("uint32",D2)))</formula>
    </cfRule>
  </conditionalFormatting>
  <conditionalFormatting sqref="D4:D100">
    <cfRule type="containsText" dxfId="129" priority="73" operator="containsText" text="uint32">
      <formula>NOT(ISERROR(SEARCH("uint32",D4)))</formula>
    </cfRule>
  </conditionalFormatting>
  <conditionalFormatting sqref="D4:D100">
    <cfRule type="containsText" dxfId="128" priority="74" operator="containsText" text="float">
      <formula>NOT(ISERROR(SEARCH("float",D4)))</formula>
    </cfRule>
    <cfRule type="containsText" dxfId="127" priority="75" operator="containsText" text="uint16">
      <formula>NOT(ISERROR(SEARCH("uint16",D4)))</formula>
    </cfRule>
  </conditionalFormatting>
  <conditionalFormatting sqref="D174">
    <cfRule type="containsText" dxfId="126" priority="37" operator="containsText" text="uint32">
      <formula>NOT(ISERROR(SEARCH("uint32",D174)))</formula>
    </cfRule>
  </conditionalFormatting>
  <conditionalFormatting sqref="D174">
    <cfRule type="containsText" dxfId="125" priority="38" operator="containsText" text="float">
      <formula>NOT(ISERROR(SEARCH("float",D174)))</formula>
    </cfRule>
    <cfRule type="containsText" dxfId="124" priority="39" operator="containsText" text="uint16">
      <formula>NOT(ISERROR(SEARCH("uint16",D174)))</formula>
    </cfRule>
  </conditionalFormatting>
  <conditionalFormatting sqref="D101:D140">
    <cfRule type="containsText" dxfId="123" priority="70" operator="containsText" text="uint32">
      <formula>NOT(ISERROR(SEARCH("uint32",D101)))</formula>
    </cfRule>
  </conditionalFormatting>
  <conditionalFormatting sqref="D175">
    <cfRule type="containsText" dxfId="122" priority="34" operator="containsText" text="uint32">
      <formula>NOT(ISERROR(SEARCH("uint32",D175)))</formula>
    </cfRule>
  </conditionalFormatting>
  <conditionalFormatting sqref="D101:D140">
    <cfRule type="containsText" dxfId="121" priority="71" operator="containsText" text="float">
      <formula>NOT(ISERROR(SEARCH("float",D101)))</formula>
    </cfRule>
    <cfRule type="containsText" dxfId="120" priority="72" operator="containsText" text="uint16">
      <formula>NOT(ISERROR(SEARCH("uint16",D101)))</formula>
    </cfRule>
  </conditionalFormatting>
  <conditionalFormatting sqref="D141 D144 D147 D150">
    <cfRule type="containsText" dxfId="119" priority="67" operator="containsText" text="uint32">
      <formula>NOT(ISERROR(SEARCH("uint32",D141)))</formula>
    </cfRule>
  </conditionalFormatting>
  <conditionalFormatting sqref="D141 D144 D147 D150">
    <cfRule type="containsText" dxfId="118" priority="68" operator="containsText" text="float">
      <formula>NOT(ISERROR(SEARCH("float",D141)))</formula>
    </cfRule>
    <cfRule type="containsText" dxfId="117" priority="69" operator="containsText" text="uint16">
      <formula>NOT(ISERROR(SEARCH("uint16",D141)))</formula>
    </cfRule>
  </conditionalFormatting>
  <conditionalFormatting sqref="D142 D145 D148">
    <cfRule type="containsText" dxfId="116" priority="64" operator="containsText" text="uint32">
      <formula>NOT(ISERROR(SEARCH("uint32",D142)))</formula>
    </cfRule>
  </conditionalFormatting>
  <conditionalFormatting sqref="D142 D145 D148">
    <cfRule type="containsText" dxfId="115" priority="65" operator="containsText" text="float">
      <formula>NOT(ISERROR(SEARCH("float",D142)))</formula>
    </cfRule>
    <cfRule type="containsText" dxfId="114" priority="66" operator="containsText" text="uint16">
      <formula>NOT(ISERROR(SEARCH("uint16",D142)))</formula>
    </cfRule>
  </conditionalFormatting>
  <conditionalFormatting sqref="D143 D146 D149">
    <cfRule type="containsText" dxfId="113" priority="61" operator="containsText" text="uint32">
      <formula>NOT(ISERROR(SEARCH("uint32",D143)))</formula>
    </cfRule>
  </conditionalFormatting>
  <conditionalFormatting sqref="D143 D146 D149">
    <cfRule type="containsText" dxfId="112" priority="62" operator="containsText" text="float">
      <formula>NOT(ISERROR(SEARCH("float",D143)))</formula>
    </cfRule>
    <cfRule type="containsText" dxfId="111" priority="63" operator="containsText" text="uint16">
      <formula>NOT(ISERROR(SEARCH("uint16",D143)))</formula>
    </cfRule>
  </conditionalFormatting>
  <conditionalFormatting sqref="D151 D153 D155 D157 D159">
    <cfRule type="containsText" dxfId="110" priority="58" operator="containsText" text="uint32">
      <formula>NOT(ISERROR(SEARCH("uint32",D151)))</formula>
    </cfRule>
  </conditionalFormatting>
  <conditionalFormatting sqref="D151 D153 D155 D157 D159">
    <cfRule type="containsText" dxfId="109" priority="59" operator="containsText" text="float">
      <formula>NOT(ISERROR(SEARCH("float",D151)))</formula>
    </cfRule>
    <cfRule type="containsText" dxfId="108" priority="60" operator="containsText" text="uint16">
      <formula>NOT(ISERROR(SEARCH("uint16",D151)))</formula>
    </cfRule>
  </conditionalFormatting>
  <conditionalFormatting sqref="D152 D154 D156 D158 D160">
    <cfRule type="containsText" dxfId="107" priority="55" operator="containsText" text="uint32">
      <formula>NOT(ISERROR(SEARCH("uint32",D152)))</formula>
    </cfRule>
  </conditionalFormatting>
  <conditionalFormatting sqref="D152 D154 D156 D158 D160">
    <cfRule type="containsText" dxfId="106" priority="56" operator="containsText" text="float">
      <formula>NOT(ISERROR(SEARCH("float",D152)))</formula>
    </cfRule>
    <cfRule type="containsText" dxfId="105" priority="57" operator="containsText" text="uint16">
      <formula>NOT(ISERROR(SEARCH("uint16",D152)))</formula>
    </cfRule>
  </conditionalFormatting>
  <conditionalFormatting sqref="D161 D163 D165 D167 D169">
    <cfRule type="containsText" dxfId="104" priority="52" operator="containsText" text="uint32">
      <formula>NOT(ISERROR(SEARCH("uint32",D161)))</formula>
    </cfRule>
  </conditionalFormatting>
  <conditionalFormatting sqref="D161 D163 D165 D167 D169">
    <cfRule type="containsText" dxfId="103" priority="53" operator="containsText" text="float">
      <formula>NOT(ISERROR(SEARCH("float",D161)))</formula>
    </cfRule>
    <cfRule type="containsText" dxfId="102" priority="54" operator="containsText" text="uint16">
      <formula>NOT(ISERROR(SEARCH("uint16",D161)))</formula>
    </cfRule>
  </conditionalFormatting>
  <conditionalFormatting sqref="D162 D164 D166 D168 D170">
    <cfRule type="containsText" dxfId="101" priority="49" operator="containsText" text="uint32">
      <formula>NOT(ISERROR(SEARCH("uint32",D162)))</formula>
    </cfRule>
  </conditionalFormatting>
  <conditionalFormatting sqref="D162 D164 D166 D168 D170">
    <cfRule type="containsText" dxfId="100" priority="50" operator="containsText" text="float">
      <formula>NOT(ISERROR(SEARCH("float",D162)))</formula>
    </cfRule>
    <cfRule type="containsText" dxfId="99" priority="51" operator="containsText" text="uint16">
      <formula>NOT(ISERROR(SEARCH("uint16",D162)))</formula>
    </cfRule>
  </conditionalFormatting>
  <conditionalFormatting sqref="D171">
    <cfRule type="containsText" dxfId="98" priority="46" operator="containsText" text="uint32">
      <formula>NOT(ISERROR(SEARCH("uint32",D171)))</formula>
    </cfRule>
  </conditionalFormatting>
  <conditionalFormatting sqref="D171">
    <cfRule type="containsText" dxfId="97" priority="47" operator="containsText" text="float">
      <formula>NOT(ISERROR(SEARCH("float",D171)))</formula>
    </cfRule>
    <cfRule type="containsText" dxfId="96" priority="48" operator="containsText" text="uint16">
      <formula>NOT(ISERROR(SEARCH("uint16",D171)))</formula>
    </cfRule>
  </conditionalFormatting>
  <conditionalFormatting sqref="D172">
    <cfRule type="containsText" dxfId="95" priority="43" operator="containsText" text="uint32">
      <formula>NOT(ISERROR(SEARCH("uint32",D172)))</formula>
    </cfRule>
  </conditionalFormatting>
  <conditionalFormatting sqref="D172">
    <cfRule type="containsText" dxfId="94" priority="44" operator="containsText" text="float">
      <formula>NOT(ISERROR(SEARCH("float",D172)))</formula>
    </cfRule>
    <cfRule type="containsText" dxfId="93" priority="45" operator="containsText" text="uint16">
      <formula>NOT(ISERROR(SEARCH("uint16",D172)))</formula>
    </cfRule>
  </conditionalFormatting>
  <conditionalFormatting sqref="D173">
    <cfRule type="containsText" dxfId="92" priority="40" operator="containsText" text="uint32">
      <formula>NOT(ISERROR(SEARCH("uint32",D173)))</formula>
    </cfRule>
  </conditionalFormatting>
  <conditionalFormatting sqref="D175">
    <cfRule type="containsText" dxfId="91" priority="35" operator="containsText" text="float">
      <formula>NOT(ISERROR(SEARCH("float",D175)))</formula>
    </cfRule>
    <cfRule type="containsText" dxfId="90" priority="36" operator="containsText" text="uint16">
      <formula>NOT(ISERROR(SEARCH("uint16",D175)))</formula>
    </cfRule>
  </conditionalFormatting>
  <conditionalFormatting sqref="D176">
    <cfRule type="containsText" dxfId="86" priority="31" operator="containsText" text="uint32">
      <formula>NOT(ISERROR(SEARCH("uint32",D176)))</formula>
    </cfRule>
  </conditionalFormatting>
  <conditionalFormatting sqref="D176">
    <cfRule type="containsText" dxfId="85" priority="32" operator="containsText" text="float">
      <formula>NOT(ISERROR(SEARCH("float",D176)))</formula>
    </cfRule>
    <cfRule type="containsText" dxfId="84" priority="33" operator="containsText" text="uint16">
      <formula>NOT(ISERROR(SEARCH("uint16",D176)))</formula>
    </cfRule>
  </conditionalFormatting>
  <conditionalFormatting sqref="D177">
    <cfRule type="containsText" dxfId="77" priority="22" operator="containsText" text="uint32">
      <formula>NOT(ISERROR(SEARCH("uint32",D177)))</formula>
    </cfRule>
  </conditionalFormatting>
  <conditionalFormatting sqref="D177">
    <cfRule type="containsText" dxfId="76" priority="23" operator="containsText" text="float">
      <formula>NOT(ISERROR(SEARCH("float",D177)))</formula>
    </cfRule>
    <cfRule type="containsText" dxfId="75" priority="24" operator="containsText" text="uint16">
      <formula>NOT(ISERROR(SEARCH("uint16",D177)))</formula>
    </cfRule>
  </conditionalFormatting>
  <conditionalFormatting sqref="D178">
    <cfRule type="containsText" dxfId="74" priority="19" operator="containsText" text="uint32">
      <formula>NOT(ISERROR(SEARCH("uint32",D178)))</formula>
    </cfRule>
  </conditionalFormatting>
  <conditionalFormatting sqref="D178">
    <cfRule type="containsText" dxfId="73" priority="20" operator="containsText" text="float">
      <formula>NOT(ISERROR(SEARCH("float",D178)))</formula>
    </cfRule>
    <cfRule type="containsText" dxfId="72" priority="21" operator="containsText" text="uint16">
      <formula>NOT(ISERROR(SEARCH("uint16",D178)))</formula>
    </cfRule>
  </conditionalFormatting>
  <conditionalFormatting sqref="D179">
    <cfRule type="containsText" dxfId="71" priority="16" operator="containsText" text="uint32">
      <formula>NOT(ISERROR(SEARCH("uint32",D179)))</formula>
    </cfRule>
  </conditionalFormatting>
  <conditionalFormatting sqref="D179">
    <cfRule type="containsText" dxfId="70" priority="17" operator="containsText" text="float">
      <formula>NOT(ISERROR(SEARCH("float",D179)))</formula>
    </cfRule>
    <cfRule type="containsText" dxfId="69" priority="18" operator="containsText" text="uint16">
      <formula>NOT(ISERROR(SEARCH("uint16",D179)))</formula>
    </cfRule>
  </conditionalFormatting>
  <conditionalFormatting sqref="D180">
    <cfRule type="containsText" dxfId="68" priority="13" operator="containsText" text="uint32">
      <formula>NOT(ISERROR(SEARCH("uint32",D180)))</formula>
    </cfRule>
  </conditionalFormatting>
  <conditionalFormatting sqref="D180">
    <cfRule type="containsText" dxfId="67" priority="14" operator="containsText" text="float">
      <formula>NOT(ISERROR(SEARCH("float",D180)))</formula>
    </cfRule>
    <cfRule type="containsText" dxfId="66" priority="15" operator="containsText" text="uint16">
      <formula>NOT(ISERROR(SEARCH("uint16",D180)))</formula>
    </cfRule>
  </conditionalFormatting>
  <conditionalFormatting sqref="D181:D184">
    <cfRule type="containsText" dxfId="53" priority="10" operator="containsText" text="uint32">
      <formula>NOT(ISERROR(SEARCH("uint32",D181)))</formula>
    </cfRule>
  </conditionalFormatting>
  <conditionalFormatting sqref="D181:D184">
    <cfRule type="containsText" dxfId="52" priority="11" operator="containsText" text="float">
      <formula>NOT(ISERROR(SEARCH("float",D181)))</formula>
    </cfRule>
    <cfRule type="containsText" dxfId="51" priority="12" operator="containsText" text="uint16">
      <formula>NOT(ISERROR(SEARCH("uint16",D181)))</formula>
    </cfRule>
  </conditionalFormatting>
  <conditionalFormatting sqref="D185:D193">
    <cfRule type="containsText" dxfId="47" priority="7" operator="containsText" text="uint32">
      <formula>NOT(ISERROR(SEARCH("uint32",D185)))</formula>
    </cfRule>
  </conditionalFormatting>
  <conditionalFormatting sqref="D185:D193">
    <cfRule type="containsText" dxfId="45" priority="8" operator="containsText" text="float">
      <formula>NOT(ISERROR(SEARCH("float",D185)))</formula>
    </cfRule>
    <cfRule type="containsText" dxfId="44" priority="9" operator="containsText" text="uint16">
      <formula>NOT(ISERROR(SEARCH("uint16",D185)))</formula>
    </cfRule>
  </conditionalFormatting>
  <conditionalFormatting sqref="D194:D199">
    <cfRule type="containsText" dxfId="26" priority="4" operator="containsText" text="uint32">
      <formula>NOT(ISERROR(SEARCH("uint32",D194)))</formula>
    </cfRule>
  </conditionalFormatting>
  <conditionalFormatting sqref="D194:D199">
    <cfRule type="containsText" dxfId="24" priority="5" operator="containsText" text="float">
      <formula>NOT(ISERROR(SEARCH("float",D194)))</formula>
    </cfRule>
    <cfRule type="containsText" dxfId="23" priority="6" operator="containsText" text="uint16">
      <formula>NOT(ISERROR(SEARCH("uint16",D194)))</formula>
    </cfRule>
  </conditionalFormatting>
  <conditionalFormatting sqref="D200:D204">
    <cfRule type="containsText" dxfId="5" priority="1" operator="containsText" text="uint32">
      <formula>NOT(ISERROR(SEARCH("uint32",D200)))</formula>
    </cfRule>
  </conditionalFormatting>
  <conditionalFormatting sqref="D200:D204">
    <cfRule type="containsText" dxfId="3" priority="2" operator="containsText" text="float">
      <formula>NOT(ISERROR(SEARCH("float",D200)))</formula>
    </cfRule>
    <cfRule type="containsText" dxfId="2" priority="3" operator="containsText" text="uint16">
      <formula>NOT(ISERROR(SEARCH("uint16",D200)))</formula>
    </cfRule>
  </conditionalFormatting>
  <hyperlinks>
    <hyperlink ref="E38" location="Radio_Frequency" display="see notes"/>
    <hyperlink ref="E10" location="Channel_Mask" display="see notes"/>
    <hyperlink ref="E11" location="Armed_Datalogging_Sample_Rate" display="see notes"/>
    <hyperlink ref="E13" location="Default_Mode" display="see notes"/>
    <hyperlink ref="E15" location="Sampling_Mode" display="see notes"/>
    <hyperlink ref="E22" location="Data_Collection_Method" display="see notes"/>
    <hyperlink ref="E20" location="Sampling_Delay" display="see notes"/>
    <hyperlink ref="E29" location="Set_to_Idle_Interval" display="see notes"/>
    <hyperlink ref="E31" location="Sample_Rate" display="see notes"/>
    <hyperlink ref="E33" location="Data_Format" display="see notes"/>
    <hyperlink ref="E39" location="Transmit_Power" display="see notes"/>
    <hyperlink ref="E43" location="Firmware_Version" display="see notes"/>
    <hyperlink ref="E44" location="Firmware_Version" display="see notes"/>
    <hyperlink ref="E57" location="Calibration_Coefficients" display="see notes"/>
    <hyperlink ref="E60" location="Calibration_Coefficients" display="see notes"/>
    <hyperlink ref="E63" location="Calibration_Coefficients" display="see notes"/>
    <hyperlink ref="E66" location="Calibration_Coefficients" display="see notes"/>
    <hyperlink ref="E69" location="Calibration_Coefficients" display="see notes"/>
    <hyperlink ref="E72" location="Calibration_Coefficients" display="see notes"/>
    <hyperlink ref="E75" location="Calibration_Coefficients" display="see notes"/>
    <hyperlink ref="E78" location="Calibration_Coefficients" display="see notes"/>
    <hyperlink ref="E93" location="Sync_Sampling_Configuration" display="see notes"/>
    <hyperlink ref="E102" location="Region_Code" display="see notes"/>
    <hyperlink ref="E98" location="Retransmission" display="see notes"/>
    <hyperlink ref="E49" location="Microcontroller_Types" display="see notes"/>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69"/>
  <sheetViews>
    <sheetView workbookViewId="0">
      <pane ySplit="3" topLeftCell="A4" activePane="bottomLeft" state="frozen"/>
      <selection pane="bottomLeft" activeCell="C74" sqref="C74"/>
    </sheetView>
  </sheetViews>
  <sheetFormatPr defaultRowHeight="17.25" x14ac:dyDescent="0.3"/>
  <cols>
    <col min="1" max="1" width="18.85546875" bestFit="1" customWidth="1"/>
    <col min="2" max="2" width="18.85546875" customWidth="1"/>
    <col min="3" max="3" width="42" style="1" customWidth="1"/>
    <col min="5" max="5" width="13.42578125" customWidth="1"/>
    <col min="6" max="6" width="120" style="3" customWidth="1"/>
    <col min="7" max="7" width="11.140625" style="2" customWidth="1"/>
    <col min="8" max="8" width="16.28515625" style="54" customWidth="1"/>
  </cols>
  <sheetData>
    <row r="1" spans="1:8" ht="17.25" customHeight="1" thickBot="1" x14ac:dyDescent="0.3">
      <c r="A1" s="57" t="s">
        <v>726</v>
      </c>
      <c r="B1" s="58"/>
      <c r="C1" s="58"/>
      <c r="D1" s="58"/>
      <c r="E1" s="58"/>
      <c r="F1" s="58"/>
      <c r="G1" s="58"/>
      <c r="H1" s="58"/>
    </row>
    <row r="2" spans="1:8" ht="16.5" x14ac:dyDescent="0.25">
      <c r="A2" s="61" t="s">
        <v>0</v>
      </c>
      <c r="B2" s="62"/>
      <c r="C2" s="59" t="s">
        <v>1</v>
      </c>
      <c r="D2" s="59" t="s">
        <v>2</v>
      </c>
      <c r="E2" s="63" t="s">
        <v>3</v>
      </c>
      <c r="F2" s="63" t="s">
        <v>4</v>
      </c>
      <c r="G2" s="59" t="s">
        <v>5</v>
      </c>
      <c r="H2" s="55" t="s">
        <v>786</v>
      </c>
    </row>
    <row r="3" spans="1:8" thickBot="1" x14ac:dyDescent="0.3">
      <c r="A3" s="4" t="s">
        <v>46</v>
      </c>
      <c r="B3" s="5" t="s">
        <v>45</v>
      </c>
      <c r="C3" s="60"/>
      <c r="D3" s="60"/>
      <c r="E3" s="64"/>
      <c r="F3" s="64"/>
      <c r="G3" s="60"/>
      <c r="H3" s="56"/>
    </row>
    <row r="4" spans="1:8" ht="18" thickBot="1" x14ac:dyDescent="0.3">
      <c r="A4" s="6">
        <v>20</v>
      </c>
      <c r="B4" s="6" t="str">
        <f t="shared" ref="B4:B36" si="0">"0x" &amp; DEC2HEX(A4)</f>
        <v>0x14</v>
      </c>
      <c r="C4" s="7" t="s">
        <v>6</v>
      </c>
      <c r="D4" s="8" t="s">
        <v>7</v>
      </c>
      <c r="E4" s="9"/>
      <c r="F4" s="7" t="s">
        <v>8</v>
      </c>
      <c r="G4" s="10">
        <v>1</v>
      </c>
      <c r="H4" s="11" t="s">
        <v>791</v>
      </c>
    </row>
    <row r="5" spans="1:8" ht="18" thickBot="1" x14ac:dyDescent="0.3">
      <c r="A5" s="11">
        <v>40</v>
      </c>
      <c r="B5" s="6" t="str">
        <f t="shared" si="0"/>
        <v>0x28</v>
      </c>
      <c r="C5" s="12" t="s">
        <v>9</v>
      </c>
      <c r="D5" s="13" t="s">
        <v>10</v>
      </c>
      <c r="E5" s="13" t="s">
        <v>125</v>
      </c>
      <c r="F5" s="14" t="s">
        <v>297</v>
      </c>
      <c r="G5" s="15">
        <v>1</v>
      </c>
      <c r="H5" s="11" t="s">
        <v>787</v>
      </c>
    </row>
    <row r="6" spans="1:8" ht="18" thickBot="1" x14ac:dyDescent="0.3">
      <c r="A6" s="11">
        <v>46</v>
      </c>
      <c r="B6" s="6" t="str">
        <f t="shared" si="0"/>
        <v>0x2E</v>
      </c>
      <c r="C6" s="12" t="s">
        <v>12</v>
      </c>
      <c r="D6" s="13" t="s">
        <v>10</v>
      </c>
      <c r="E6" s="13"/>
      <c r="F6" s="12" t="s">
        <v>13</v>
      </c>
      <c r="G6" s="15">
        <v>3</v>
      </c>
      <c r="H6" s="11" t="s">
        <v>791</v>
      </c>
    </row>
    <row r="7" spans="1:8" ht="18" thickBot="1" x14ac:dyDescent="0.3">
      <c r="A7" s="11">
        <v>48</v>
      </c>
      <c r="B7" s="6" t="str">
        <f t="shared" si="0"/>
        <v>0x30</v>
      </c>
      <c r="C7" s="12" t="s">
        <v>14</v>
      </c>
      <c r="D7" s="13" t="s">
        <v>10</v>
      </c>
      <c r="E7" s="13"/>
      <c r="F7" s="12" t="s">
        <v>15</v>
      </c>
      <c r="G7" s="15">
        <v>3</v>
      </c>
      <c r="H7" s="11" t="s">
        <v>791</v>
      </c>
    </row>
    <row r="8" spans="1:8" ht="18" thickBot="1" x14ac:dyDescent="0.3">
      <c r="A8" s="11">
        <v>50</v>
      </c>
      <c r="B8" s="6" t="str">
        <f t="shared" si="0"/>
        <v>0x32</v>
      </c>
      <c r="C8" s="12" t="s">
        <v>16</v>
      </c>
      <c r="D8" s="13" t="s">
        <v>10</v>
      </c>
      <c r="E8" s="13">
        <v>4660</v>
      </c>
      <c r="F8" s="12" t="s">
        <v>17</v>
      </c>
      <c r="G8" s="15">
        <v>1</v>
      </c>
      <c r="H8" s="11" t="s">
        <v>791</v>
      </c>
    </row>
    <row r="9" spans="1:8" ht="18" thickBot="1" x14ac:dyDescent="0.35">
      <c r="A9" s="11">
        <v>90</v>
      </c>
      <c r="B9" s="6" t="str">
        <f t="shared" si="0"/>
        <v>0x5A</v>
      </c>
      <c r="C9" s="16" t="s">
        <v>18</v>
      </c>
      <c r="D9" s="13" t="s">
        <v>10</v>
      </c>
      <c r="E9" s="53" t="s">
        <v>11</v>
      </c>
      <c r="F9" s="12" t="s">
        <v>19</v>
      </c>
      <c r="G9" s="15">
        <v>1</v>
      </c>
      <c r="H9" s="11" t="s">
        <v>791</v>
      </c>
    </row>
    <row r="10" spans="1:8" ht="18" thickBot="1" x14ac:dyDescent="0.35">
      <c r="A10" s="11">
        <v>94</v>
      </c>
      <c r="B10" s="6" t="str">
        <f t="shared" si="0"/>
        <v>0x5E</v>
      </c>
      <c r="C10" s="16" t="s">
        <v>20</v>
      </c>
      <c r="D10" s="13" t="s">
        <v>10</v>
      </c>
      <c r="E10" s="53" t="s">
        <v>11</v>
      </c>
      <c r="F10" s="12" t="s">
        <v>21</v>
      </c>
      <c r="G10" s="15">
        <v>1</v>
      </c>
      <c r="H10" s="11" t="s">
        <v>791</v>
      </c>
    </row>
    <row r="11" spans="1:8" ht="18" thickBot="1" x14ac:dyDescent="0.35">
      <c r="A11" s="11">
        <v>96</v>
      </c>
      <c r="B11" s="6" t="str">
        <f t="shared" si="0"/>
        <v>0x60</v>
      </c>
      <c r="C11" s="16" t="s">
        <v>22</v>
      </c>
      <c r="D11" s="13" t="s">
        <v>10</v>
      </c>
      <c r="E11" s="53" t="s">
        <v>11</v>
      </c>
      <c r="F11" s="12" t="s">
        <v>23</v>
      </c>
      <c r="G11" s="15">
        <v>3</v>
      </c>
      <c r="H11" s="11" t="s">
        <v>787</v>
      </c>
    </row>
    <row r="12" spans="1:8" ht="18" thickBot="1" x14ac:dyDescent="0.35">
      <c r="A12" s="11">
        <v>100</v>
      </c>
      <c r="B12" s="6" t="str">
        <f t="shared" si="0"/>
        <v>0x64</v>
      </c>
      <c r="C12" s="16" t="s">
        <v>451</v>
      </c>
      <c r="D12" s="13" t="s">
        <v>10</v>
      </c>
      <c r="E12" s="53" t="s">
        <v>11</v>
      </c>
      <c r="F12" s="12" t="s">
        <v>452</v>
      </c>
      <c r="G12" s="15">
        <v>1</v>
      </c>
      <c r="H12" s="11" t="s">
        <v>787</v>
      </c>
    </row>
    <row r="13" spans="1:8" ht="18" thickBot="1" x14ac:dyDescent="0.35">
      <c r="A13" s="11">
        <v>108</v>
      </c>
      <c r="B13" s="6" t="str">
        <f t="shared" si="0"/>
        <v>0x6C</v>
      </c>
      <c r="C13" s="16" t="s">
        <v>24</v>
      </c>
      <c r="D13" s="13" t="s">
        <v>10</v>
      </c>
      <c r="E13" s="53" t="s">
        <v>11</v>
      </c>
      <c r="F13" s="12" t="s">
        <v>25</v>
      </c>
      <c r="G13" s="15">
        <v>4</v>
      </c>
      <c r="H13" s="11" t="s">
        <v>791</v>
      </c>
    </row>
    <row r="14" spans="1:8" ht="18" thickBot="1" x14ac:dyDescent="0.35">
      <c r="A14" s="11">
        <v>110</v>
      </c>
      <c r="B14" s="6" t="str">
        <f t="shared" si="0"/>
        <v>0x6E</v>
      </c>
      <c r="C14" s="18" t="s">
        <v>26</v>
      </c>
      <c r="D14" s="13" t="s">
        <v>10</v>
      </c>
      <c r="E14" s="53" t="s">
        <v>11</v>
      </c>
      <c r="F14" s="12" t="s">
        <v>27</v>
      </c>
      <c r="G14" s="15">
        <v>4</v>
      </c>
      <c r="H14" s="11" t="s">
        <v>791</v>
      </c>
    </row>
    <row r="15" spans="1:8" ht="18" thickBot="1" x14ac:dyDescent="0.3">
      <c r="A15" s="11">
        <v>112</v>
      </c>
      <c r="B15" s="6" t="str">
        <f t="shared" si="0"/>
        <v>0x70</v>
      </c>
      <c r="C15" s="12" t="s">
        <v>28</v>
      </c>
      <c r="D15" s="13" t="s">
        <v>10</v>
      </c>
      <c r="E15" s="13"/>
      <c r="F15" s="12" t="s">
        <v>29</v>
      </c>
      <c r="G15" s="15">
        <v>1</v>
      </c>
      <c r="H15" s="11" t="s">
        <v>791</v>
      </c>
    </row>
    <row r="16" spans="1:8" ht="18" thickBot="1" x14ac:dyDescent="0.3">
      <c r="A16" s="11">
        <v>114</v>
      </c>
      <c r="B16" s="6" t="str">
        <f t="shared" si="0"/>
        <v>0x72</v>
      </c>
      <c r="C16" s="12" t="s">
        <v>30</v>
      </c>
      <c r="D16" s="13" t="s">
        <v>10</v>
      </c>
      <c r="E16" s="13"/>
      <c r="F16" s="12" t="s">
        <v>31</v>
      </c>
      <c r="G16" s="15">
        <v>1</v>
      </c>
      <c r="H16" s="11" t="s">
        <v>791</v>
      </c>
    </row>
    <row r="17" spans="1:8" ht="18" thickBot="1" x14ac:dyDescent="0.3">
      <c r="A17" s="11">
        <v>118</v>
      </c>
      <c r="B17" s="6" t="str">
        <f t="shared" si="0"/>
        <v>0x76</v>
      </c>
      <c r="C17" s="12" t="s">
        <v>32</v>
      </c>
      <c r="D17" s="13" t="s">
        <v>10</v>
      </c>
      <c r="E17" s="13"/>
      <c r="F17" s="12" t="s">
        <v>33</v>
      </c>
      <c r="G17" s="15">
        <v>1</v>
      </c>
      <c r="H17" s="11" t="s">
        <v>791</v>
      </c>
    </row>
    <row r="18" spans="1:8" ht="18" thickBot="1" x14ac:dyDescent="0.3">
      <c r="A18" s="11">
        <v>120</v>
      </c>
      <c r="B18" s="6" t="str">
        <f t="shared" si="0"/>
        <v>0x78</v>
      </c>
      <c r="C18" s="12" t="s">
        <v>34</v>
      </c>
      <c r="D18" s="13" t="s">
        <v>10</v>
      </c>
      <c r="E18" s="23" t="s">
        <v>11</v>
      </c>
      <c r="F18" s="12" t="s">
        <v>35</v>
      </c>
      <c r="G18" s="15">
        <v>1</v>
      </c>
      <c r="H18" s="11" t="s">
        <v>791</v>
      </c>
    </row>
    <row r="19" spans="1:8" ht="18" thickBot="1" x14ac:dyDescent="0.3">
      <c r="A19" s="11">
        <v>122</v>
      </c>
      <c r="B19" s="6" t="str">
        <f t="shared" si="0"/>
        <v>0x7A</v>
      </c>
      <c r="C19" s="12" t="s">
        <v>36</v>
      </c>
      <c r="D19" s="13" t="s">
        <v>10</v>
      </c>
      <c r="E19" s="13"/>
      <c r="F19" s="12" t="s">
        <v>37</v>
      </c>
      <c r="G19" s="15">
        <v>3</v>
      </c>
      <c r="H19" s="11" t="s">
        <v>791</v>
      </c>
    </row>
    <row r="20" spans="1:8" ht="18" thickBot="1" x14ac:dyDescent="0.35">
      <c r="A20" s="11">
        <v>128</v>
      </c>
      <c r="B20" s="6" t="str">
        <f t="shared" si="0"/>
        <v>0x80</v>
      </c>
      <c r="C20" s="16" t="s">
        <v>47</v>
      </c>
      <c r="D20" s="13" t="s">
        <v>10</v>
      </c>
      <c r="E20" s="19"/>
      <c r="F20" s="12" t="s">
        <v>48</v>
      </c>
      <c r="G20" s="15">
        <v>3</v>
      </c>
      <c r="H20" s="11" t="s">
        <v>788</v>
      </c>
    </row>
    <row r="21" spans="1:8" ht="18" thickBot="1" x14ac:dyDescent="0.35">
      <c r="A21" s="11">
        <v>130</v>
      </c>
      <c r="B21" s="6" t="str">
        <f t="shared" si="0"/>
        <v>0x82</v>
      </c>
      <c r="C21" s="16" t="s">
        <v>49</v>
      </c>
      <c r="D21" s="13" t="s">
        <v>10</v>
      </c>
      <c r="E21" s="19"/>
      <c r="F21" s="12" t="s">
        <v>50</v>
      </c>
      <c r="G21" s="15">
        <v>3</v>
      </c>
      <c r="H21" s="11" t="s">
        <v>788</v>
      </c>
    </row>
    <row r="22" spans="1:8" ht="18" thickBot="1" x14ac:dyDescent="0.35">
      <c r="A22" s="11">
        <v>132</v>
      </c>
      <c r="B22" s="6" t="str">
        <f t="shared" si="0"/>
        <v>0x84</v>
      </c>
      <c r="C22" s="20" t="s">
        <v>51</v>
      </c>
      <c r="D22" s="13" t="s">
        <v>52</v>
      </c>
      <c r="E22" s="19"/>
      <c r="F22" s="12" t="s">
        <v>53</v>
      </c>
      <c r="G22" s="15">
        <v>3</v>
      </c>
      <c r="H22" s="11" t="s">
        <v>788</v>
      </c>
    </row>
    <row r="23" spans="1:8" ht="18" thickBot="1" x14ac:dyDescent="0.35">
      <c r="A23" s="11">
        <v>136</v>
      </c>
      <c r="B23" s="6" t="str">
        <f t="shared" si="0"/>
        <v>0x88</v>
      </c>
      <c r="C23" s="16" t="s">
        <v>54</v>
      </c>
      <c r="D23" s="13" t="s">
        <v>52</v>
      </c>
      <c r="E23" s="19"/>
      <c r="F23" s="12" t="s">
        <v>55</v>
      </c>
      <c r="G23" s="15">
        <v>3</v>
      </c>
      <c r="H23" s="11" t="s">
        <v>788</v>
      </c>
    </row>
    <row r="24" spans="1:8" ht="18" thickBot="1" x14ac:dyDescent="0.35">
      <c r="A24" s="11">
        <v>140</v>
      </c>
      <c r="B24" s="6" t="str">
        <f t="shared" si="0"/>
        <v>0x8C</v>
      </c>
      <c r="C24" s="16" t="s">
        <v>56</v>
      </c>
      <c r="D24" s="13" t="s">
        <v>10</v>
      </c>
      <c r="E24" s="19"/>
      <c r="F24" s="12" t="s">
        <v>57</v>
      </c>
      <c r="G24" s="15">
        <v>3</v>
      </c>
      <c r="H24" s="11" t="s">
        <v>788</v>
      </c>
    </row>
    <row r="25" spans="1:8" ht="18" thickBot="1" x14ac:dyDescent="0.35">
      <c r="A25" s="11">
        <v>142</v>
      </c>
      <c r="B25" s="6" t="str">
        <f t="shared" si="0"/>
        <v>0x8E</v>
      </c>
      <c r="C25" s="16" t="s">
        <v>58</v>
      </c>
      <c r="D25" s="13" t="s">
        <v>10</v>
      </c>
      <c r="E25" s="19"/>
      <c r="F25" s="12" t="s">
        <v>59</v>
      </c>
      <c r="G25" s="15">
        <v>3</v>
      </c>
      <c r="H25" s="11" t="s">
        <v>788</v>
      </c>
    </row>
    <row r="26" spans="1:8" ht="18" thickBot="1" x14ac:dyDescent="0.35">
      <c r="A26" s="11">
        <v>144</v>
      </c>
      <c r="B26" s="6" t="str">
        <f t="shared" si="0"/>
        <v>0x90</v>
      </c>
      <c r="C26" s="16" t="s">
        <v>60</v>
      </c>
      <c r="D26" s="13" t="s">
        <v>52</v>
      </c>
      <c r="E26" s="19"/>
      <c r="F26" s="12" t="s">
        <v>61</v>
      </c>
      <c r="G26" s="15">
        <v>3</v>
      </c>
      <c r="H26" s="11" t="s">
        <v>788</v>
      </c>
    </row>
    <row r="27" spans="1:8" ht="18" thickBot="1" x14ac:dyDescent="0.35">
      <c r="A27" s="11">
        <v>148</v>
      </c>
      <c r="B27" s="6" t="str">
        <f t="shared" si="0"/>
        <v>0x94</v>
      </c>
      <c r="C27" s="16" t="s">
        <v>62</v>
      </c>
      <c r="D27" s="13" t="s">
        <v>52</v>
      </c>
      <c r="E27" s="19"/>
      <c r="F27" s="12" t="s">
        <v>63</v>
      </c>
      <c r="G27" s="15">
        <v>3</v>
      </c>
      <c r="H27" s="11" t="s">
        <v>788</v>
      </c>
    </row>
    <row r="28" spans="1:8" ht="18" thickBot="1" x14ac:dyDescent="0.35">
      <c r="A28" s="11">
        <v>152</v>
      </c>
      <c r="B28" s="6" t="str">
        <f t="shared" si="0"/>
        <v>0x98</v>
      </c>
      <c r="C28" s="16" t="s">
        <v>64</v>
      </c>
      <c r="D28" s="13" t="s">
        <v>10</v>
      </c>
      <c r="E28" s="19"/>
      <c r="F28" s="12" t="s">
        <v>65</v>
      </c>
      <c r="G28" s="15">
        <v>3</v>
      </c>
      <c r="H28" s="11" t="s">
        <v>788</v>
      </c>
    </row>
    <row r="29" spans="1:8" ht="18" thickBot="1" x14ac:dyDescent="0.35">
      <c r="A29" s="11">
        <v>154</v>
      </c>
      <c r="B29" s="6" t="str">
        <f t="shared" si="0"/>
        <v>0x9A</v>
      </c>
      <c r="C29" s="16" t="s">
        <v>66</v>
      </c>
      <c r="D29" s="13" t="s">
        <v>10</v>
      </c>
      <c r="E29" s="19"/>
      <c r="F29" s="12" t="s">
        <v>67</v>
      </c>
      <c r="G29" s="15">
        <v>3</v>
      </c>
      <c r="H29" s="11" t="s">
        <v>788</v>
      </c>
    </row>
    <row r="30" spans="1:8" ht="18" thickBot="1" x14ac:dyDescent="0.35">
      <c r="A30" s="11">
        <v>156</v>
      </c>
      <c r="B30" s="6" t="str">
        <f t="shared" si="0"/>
        <v>0x9C</v>
      </c>
      <c r="C30" s="16" t="s">
        <v>68</v>
      </c>
      <c r="D30" s="13" t="s">
        <v>52</v>
      </c>
      <c r="E30" s="19"/>
      <c r="F30" s="12" t="s">
        <v>69</v>
      </c>
      <c r="G30" s="15">
        <v>3</v>
      </c>
      <c r="H30" s="11" t="s">
        <v>788</v>
      </c>
    </row>
    <row r="31" spans="1:8" ht="18" thickBot="1" x14ac:dyDescent="0.35">
      <c r="A31" s="11">
        <v>160</v>
      </c>
      <c r="B31" s="6" t="str">
        <f t="shared" si="0"/>
        <v>0xA0</v>
      </c>
      <c r="C31" s="16" t="s">
        <v>70</v>
      </c>
      <c r="D31" s="13" t="s">
        <v>52</v>
      </c>
      <c r="E31" s="19"/>
      <c r="F31" s="12" t="s">
        <v>71</v>
      </c>
      <c r="G31" s="15">
        <v>3</v>
      </c>
      <c r="H31" s="11" t="s">
        <v>788</v>
      </c>
    </row>
    <row r="32" spans="1:8" ht="18" thickBot="1" x14ac:dyDescent="0.35">
      <c r="A32" s="11">
        <v>164</v>
      </c>
      <c r="B32" s="6" t="str">
        <f t="shared" si="0"/>
        <v>0xA4</v>
      </c>
      <c r="C32" s="16" t="s">
        <v>72</v>
      </c>
      <c r="D32" s="13" t="s">
        <v>10</v>
      </c>
      <c r="E32" s="19"/>
      <c r="F32" s="12" t="s">
        <v>73</v>
      </c>
      <c r="G32" s="15">
        <v>3</v>
      </c>
      <c r="H32" s="11" t="s">
        <v>788</v>
      </c>
    </row>
    <row r="33" spans="1:8" ht="18" thickBot="1" x14ac:dyDescent="0.35">
      <c r="A33" s="11">
        <v>166</v>
      </c>
      <c r="B33" s="6" t="str">
        <f t="shared" si="0"/>
        <v>0xA6</v>
      </c>
      <c r="C33" s="16" t="s">
        <v>74</v>
      </c>
      <c r="D33" s="13" t="s">
        <v>10</v>
      </c>
      <c r="E33" s="19"/>
      <c r="F33" s="12" t="s">
        <v>75</v>
      </c>
      <c r="G33" s="15">
        <v>3</v>
      </c>
      <c r="H33" s="11" t="s">
        <v>788</v>
      </c>
    </row>
    <row r="34" spans="1:8" ht="18" thickBot="1" x14ac:dyDescent="0.35">
      <c r="A34" s="11">
        <v>168</v>
      </c>
      <c r="B34" s="6" t="str">
        <f t="shared" si="0"/>
        <v>0xA8</v>
      </c>
      <c r="C34" s="16" t="s">
        <v>76</v>
      </c>
      <c r="D34" s="13" t="s">
        <v>52</v>
      </c>
      <c r="E34" s="19"/>
      <c r="F34" s="12" t="s">
        <v>77</v>
      </c>
      <c r="G34" s="15">
        <v>3</v>
      </c>
      <c r="H34" s="11" t="s">
        <v>788</v>
      </c>
    </row>
    <row r="35" spans="1:8" ht="18" thickBot="1" x14ac:dyDescent="0.35">
      <c r="A35" s="11">
        <v>172</v>
      </c>
      <c r="B35" s="6" t="str">
        <f t="shared" si="0"/>
        <v>0xAC</v>
      </c>
      <c r="C35" s="16" t="s">
        <v>78</v>
      </c>
      <c r="D35" s="13" t="s">
        <v>52</v>
      </c>
      <c r="E35" s="19"/>
      <c r="F35" s="12" t="s">
        <v>79</v>
      </c>
      <c r="G35" s="15">
        <v>3</v>
      </c>
      <c r="H35" s="11" t="s">
        <v>788</v>
      </c>
    </row>
    <row r="36" spans="1:8" ht="18" thickBot="1" x14ac:dyDescent="0.35">
      <c r="A36" s="11">
        <v>176</v>
      </c>
      <c r="B36" s="6" t="str">
        <f t="shared" si="0"/>
        <v>0xB0</v>
      </c>
      <c r="C36" s="16" t="s">
        <v>80</v>
      </c>
      <c r="D36" s="13" t="s">
        <v>10</v>
      </c>
      <c r="E36" s="19"/>
      <c r="F36" s="12" t="s">
        <v>81</v>
      </c>
      <c r="G36" s="15">
        <v>3</v>
      </c>
      <c r="H36" s="11" t="s">
        <v>788</v>
      </c>
    </row>
    <row r="37" spans="1:8" ht="18" thickBot="1" x14ac:dyDescent="0.35">
      <c r="A37" s="11">
        <v>178</v>
      </c>
      <c r="B37" s="6" t="str">
        <f t="shared" ref="B37:B68" si="1">"0x" &amp; DEC2HEX(A37)</f>
        <v>0xB2</v>
      </c>
      <c r="C37" s="16" t="s">
        <v>82</v>
      </c>
      <c r="D37" s="13" t="s">
        <v>10</v>
      </c>
      <c r="E37" s="19"/>
      <c r="F37" s="12" t="s">
        <v>83</v>
      </c>
      <c r="G37" s="15">
        <v>3</v>
      </c>
      <c r="H37" s="11" t="s">
        <v>788</v>
      </c>
    </row>
    <row r="38" spans="1:8" ht="18" thickBot="1" x14ac:dyDescent="0.35">
      <c r="A38" s="11">
        <v>180</v>
      </c>
      <c r="B38" s="6" t="str">
        <f t="shared" si="1"/>
        <v>0xB4</v>
      </c>
      <c r="C38" s="16" t="s">
        <v>84</v>
      </c>
      <c r="D38" s="13" t="s">
        <v>52</v>
      </c>
      <c r="E38" s="19"/>
      <c r="F38" s="12" t="s">
        <v>85</v>
      </c>
      <c r="G38" s="15">
        <v>3</v>
      </c>
      <c r="H38" s="11" t="s">
        <v>788</v>
      </c>
    </row>
    <row r="39" spans="1:8" ht="18" thickBot="1" x14ac:dyDescent="0.35">
      <c r="A39" s="11">
        <v>184</v>
      </c>
      <c r="B39" s="6" t="str">
        <f t="shared" si="1"/>
        <v>0xB8</v>
      </c>
      <c r="C39" s="16" t="s">
        <v>86</v>
      </c>
      <c r="D39" s="13" t="s">
        <v>52</v>
      </c>
      <c r="E39" s="19"/>
      <c r="F39" s="12" t="s">
        <v>87</v>
      </c>
      <c r="G39" s="15">
        <v>3</v>
      </c>
      <c r="H39" s="11" t="s">
        <v>788</v>
      </c>
    </row>
    <row r="40" spans="1:8" ht="18" thickBot="1" x14ac:dyDescent="0.35">
      <c r="A40" s="11">
        <v>188</v>
      </c>
      <c r="B40" s="6" t="str">
        <f t="shared" si="1"/>
        <v>0xBC</v>
      </c>
      <c r="C40" s="16" t="s">
        <v>88</v>
      </c>
      <c r="D40" s="13" t="s">
        <v>10</v>
      </c>
      <c r="E40" s="19"/>
      <c r="F40" s="12" t="s">
        <v>89</v>
      </c>
      <c r="G40" s="15">
        <v>3</v>
      </c>
      <c r="H40" s="11" t="s">
        <v>788</v>
      </c>
    </row>
    <row r="41" spans="1:8" ht="18" thickBot="1" x14ac:dyDescent="0.35">
      <c r="A41" s="11">
        <v>190</v>
      </c>
      <c r="B41" s="6" t="str">
        <f t="shared" si="1"/>
        <v>0xBE</v>
      </c>
      <c r="C41" s="16" t="s">
        <v>90</v>
      </c>
      <c r="D41" s="13" t="s">
        <v>10</v>
      </c>
      <c r="E41" s="19"/>
      <c r="F41" s="12" t="s">
        <v>91</v>
      </c>
      <c r="G41" s="15">
        <v>3</v>
      </c>
      <c r="H41" s="11" t="s">
        <v>788</v>
      </c>
    </row>
    <row r="42" spans="1:8" ht="18" thickBot="1" x14ac:dyDescent="0.35">
      <c r="A42" s="11">
        <v>192</v>
      </c>
      <c r="B42" s="6" t="str">
        <f t="shared" si="1"/>
        <v>0xC0</v>
      </c>
      <c r="C42" s="16" t="s">
        <v>92</v>
      </c>
      <c r="D42" s="13" t="s">
        <v>52</v>
      </c>
      <c r="E42" s="19"/>
      <c r="F42" s="12" t="s">
        <v>93</v>
      </c>
      <c r="G42" s="15">
        <v>3</v>
      </c>
      <c r="H42" s="11" t="s">
        <v>788</v>
      </c>
    </row>
    <row r="43" spans="1:8" ht="18" thickBot="1" x14ac:dyDescent="0.35">
      <c r="A43" s="11">
        <v>196</v>
      </c>
      <c r="B43" s="6" t="str">
        <f t="shared" si="1"/>
        <v>0xC4</v>
      </c>
      <c r="C43" s="16" t="s">
        <v>94</v>
      </c>
      <c r="D43" s="13" t="s">
        <v>52</v>
      </c>
      <c r="E43" s="19"/>
      <c r="F43" s="12" t="s">
        <v>95</v>
      </c>
      <c r="G43" s="15">
        <v>3</v>
      </c>
      <c r="H43" s="11" t="s">
        <v>788</v>
      </c>
    </row>
    <row r="44" spans="1:8" ht="18" thickBot="1" x14ac:dyDescent="0.35">
      <c r="A44" s="11">
        <v>200</v>
      </c>
      <c r="B44" s="6" t="str">
        <f t="shared" si="1"/>
        <v>0xC8</v>
      </c>
      <c r="C44" s="16" t="s">
        <v>96</v>
      </c>
      <c r="D44" s="13" t="s">
        <v>10</v>
      </c>
      <c r="E44" s="19"/>
      <c r="F44" s="12" t="s">
        <v>97</v>
      </c>
      <c r="G44" s="15">
        <v>3</v>
      </c>
      <c r="H44" s="11" t="s">
        <v>788</v>
      </c>
    </row>
    <row r="45" spans="1:8" ht="18" thickBot="1" x14ac:dyDescent="0.35">
      <c r="A45" s="11">
        <v>202</v>
      </c>
      <c r="B45" s="6" t="str">
        <f t="shared" si="1"/>
        <v>0xCA</v>
      </c>
      <c r="C45" s="16" t="s">
        <v>98</v>
      </c>
      <c r="D45" s="13" t="s">
        <v>10</v>
      </c>
      <c r="E45" s="19"/>
      <c r="F45" s="12" t="s">
        <v>99</v>
      </c>
      <c r="G45" s="15">
        <v>3</v>
      </c>
      <c r="H45" s="11" t="s">
        <v>788</v>
      </c>
    </row>
    <row r="46" spans="1:8" ht="18" thickBot="1" x14ac:dyDescent="0.35">
      <c r="A46" s="11">
        <v>204</v>
      </c>
      <c r="B46" s="6" t="str">
        <f t="shared" si="1"/>
        <v>0xCC</v>
      </c>
      <c r="C46" s="16" t="s">
        <v>100</v>
      </c>
      <c r="D46" s="13" t="s">
        <v>52</v>
      </c>
      <c r="E46" s="19"/>
      <c r="F46" s="12" t="s">
        <v>101</v>
      </c>
      <c r="G46" s="15">
        <v>3</v>
      </c>
      <c r="H46" s="11" t="s">
        <v>788</v>
      </c>
    </row>
    <row r="47" spans="1:8" ht="18" thickBot="1" x14ac:dyDescent="0.35">
      <c r="A47" s="11">
        <v>208</v>
      </c>
      <c r="B47" s="6" t="str">
        <f t="shared" si="1"/>
        <v>0xD0</v>
      </c>
      <c r="C47" s="16" t="s">
        <v>102</v>
      </c>
      <c r="D47" s="13" t="s">
        <v>52</v>
      </c>
      <c r="E47" s="19"/>
      <c r="F47" s="12" t="s">
        <v>103</v>
      </c>
      <c r="G47" s="15">
        <v>3</v>
      </c>
      <c r="H47" s="11" t="s">
        <v>788</v>
      </c>
    </row>
    <row r="48" spans="1:8" ht="18" thickBot="1" x14ac:dyDescent="0.35">
      <c r="A48" s="11">
        <v>212</v>
      </c>
      <c r="B48" s="6" t="str">
        <f t="shared" si="1"/>
        <v>0xD4</v>
      </c>
      <c r="C48" s="16" t="s">
        <v>104</v>
      </c>
      <c r="D48" s="13" t="s">
        <v>10</v>
      </c>
      <c r="E48" s="19"/>
      <c r="F48" s="12" t="s">
        <v>105</v>
      </c>
      <c r="G48" s="15">
        <v>3</v>
      </c>
      <c r="H48" s="11" t="s">
        <v>788</v>
      </c>
    </row>
    <row r="49" spans="1:8" ht="18" thickBot="1" x14ac:dyDescent="0.35">
      <c r="A49" s="11">
        <v>214</v>
      </c>
      <c r="B49" s="6" t="str">
        <f t="shared" si="1"/>
        <v>0xD6</v>
      </c>
      <c r="C49" s="16" t="s">
        <v>106</v>
      </c>
      <c r="D49" s="13" t="s">
        <v>10</v>
      </c>
      <c r="E49" s="19"/>
      <c r="F49" s="12" t="s">
        <v>107</v>
      </c>
      <c r="G49" s="15">
        <v>3</v>
      </c>
      <c r="H49" s="11" t="s">
        <v>788</v>
      </c>
    </row>
    <row r="50" spans="1:8" ht="18" thickBot="1" x14ac:dyDescent="0.35">
      <c r="A50" s="11">
        <v>216</v>
      </c>
      <c r="B50" s="6" t="str">
        <f t="shared" si="1"/>
        <v>0xD8</v>
      </c>
      <c r="C50" s="16" t="s">
        <v>108</v>
      </c>
      <c r="D50" s="13" t="s">
        <v>52</v>
      </c>
      <c r="E50" s="19"/>
      <c r="F50" s="12" t="s">
        <v>109</v>
      </c>
      <c r="G50" s="15">
        <v>3</v>
      </c>
      <c r="H50" s="11" t="s">
        <v>788</v>
      </c>
    </row>
    <row r="51" spans="1:8" ht="18" thickBot="1" x14ac:dyDescent="0.35">
      <c r="A51" s="11">
        <v>220</v>
      </c>
      <c r="B51" s="6" t="str">
        <f t="shared" si="1"/>
        <v>0xDC</v>
      </c>
      <c r="C51" s="16" t="s">
        <v>110</v>
      </c>
      <c r="D51" s="13" t="s">
        <v>52</v>
      </c>
      <c r="E51" s="19"/>
      <c r="F51" s="12" t="s">
        <v>111</v>
      </c>
      <c r="G51" s="15">
        <v>3</v>
      </c>
      <c r="H51" s="11" t="s">
        <v>788</v>
      </c>
    </row>
    <row r="52" spans="1:8" ht="18" thickBot="1" x14ac:dyDescent="0.35">
      <c r="A52" s="11">
        <v>224</v>
      </c>
      <c r="B52" s="6" t="str">
        <f t="shared" si="1"/>
        <v>0xE0</v>
      </c>
      <c r="C52" s="16" t="s">
        <v>112</v>
      </c>
      <c r="D52" s="13" t="s">
        <v>10</v>
      </c>
      <c r="E52" s="21" t="s">
        <v>125</v>
      </c>
      <c r="F52" s="12" t="s">
        <v>113</v>
      </c>
      <c r="G52" s="15">
        <v>3</v>
      </c>
      <c r="H52" s="11" t="s">
        <v>788</v>
      </c>
    </row>
    <row r="53" spans="1:8" ht="18" thickBot="1" x14ac:dyDescent="0.35">
      <c r="A53" s="11">
        <v>226</v>
      </c>
      <c r="B53" s="6" t="str">
        <f t="shared" si="1"/>
        <v>0xE2</v>
      </c>
      <c r="C53" s="16" t="s">
        <v>114</v>
      </c>
      <c r="D53" s="13" t="s">
        <v>10</v>
      </c>
      <c r="E53" s="21"/>
      <c r="F53" s="12" t="s">
        <v>115</v>
      </c>
      <c r="G53" s="15">
        <v>3</v>
      </c>
      <c r="H53" s="11" t="s">
        <v>788</v>
      </c>
    </row>
    <row r="54" spans="1:8" ht="18" thickBot="1" x14ac:dyDescent="0.35">
      <c r="A54" s="11">
        <v>228</v>
      </c>
      <c r="B54" s="6" t="str">
        <f t="shared" si="1"/>
        <v>0xE4</v>
      </c>
      <c r="C54" s="16" t="s">
        <v>116</v>
      </c>
      <c r="D54" s="13" t="s">
        <v>52</v>
      </c>
      <c r="E54" s="21" t="s">
        <v>124</v>
      </c>
      <c r="F54" s="12" t="s">
        <v>117</v>
      </c>
      <c r="G54" s="15">
        <v>3</v>
      </c>
      <c r="H54" s="11" t="s">
        <v>788</v>
      </c>
    </row>
    <row r="55" spans="1:8" ht="18" thickBot="1" x14ac:dyDescent="0.35">
      <c r="A55" s="11">
        <v>232</v>
      </c>
      <c r="B55" s="6" t="str">
        <f t="shared" si="1"/>
        <v>0xE8</v>
      </c>
      <c r="C55" s="16" t="s">
        <v>126</v>
      </c>
      <c r="D55" s="13" t="s">
        <v>10</v>
      </c>
      <c r="E55" s="53" t="s">
        <v>11</v>
      </c>
      <c r="F55" s="12" t="s">
        <v>127</v>
      </c>
      <c r="G55" s="15">
        <v>3</v>
      </c>
      <c r="H55" s="11" t="s">
        <v>789</v>
      </c>
    </row>
    <row r="56" spans="1:8" ht="18" thickBot="1" x14ac:dyDescent="0.35">
      <c r="A56" s="11">
        <v>234</v>
      </c>
      <c r="B56" s="6" t="str">
        <f t="shared" si="1"/>
        <v>0xEA</v>
      </c>
      <c r="C56" s="16" t="s">
        <v>128</v>
      </c>
      <c r="D56" s="13" t="s">
        <v>10</v>
      </c>
      <c r="E56" s="21"/>
      <c r="F56" s="12" t="s">
        <v>129</v>
      </c>
      <c r="G56" s="15">
        <v>3</v>
      </c>
      <c r="H56" s="11" t="s">
        <v>789</v>
      </c>
    </row>
    <row r="57" spans="1:8" ht="18" thickBot="1" x14ac:dyDescent="0.35">
      <c r="A57" s="11">
        <v>236</v>
      </c>
      <c r="B57" s="6" t="str">
        <f t="shared" si="1"/>
        <v>0xEC</v>
      </c>
      <c r="C57" s="16" t="s">
        <v>130</v>
      </c>
      <c r="D57" s="13" t="s">
        <v>10</v>
      </c>
      <c r="E57" s="53" t="s">
        <v>11</v>
      </c>
      <c r="F57" s="12" t="s">
        <v>131</v>
      </c>
      <c r="G57" s="15">
        <v>3</v>
      </c>
      <c r="H57" s="11" t="s">
        <v>789</v>
      </c>
    </row>
    <row r="58" spans="1:8" ht="18" thickBot="1" x14ac:dyDescent="0.3">
      <c r="A58" s="11">
        <v>238</v>
      </c>
      <c r="B58" s="6" t="str">
        <f t="shared" si="1"/>
        <v>0xEE</v>
      </c>
      <c r="C58" s="12" t="s">
        <v>38</v>
      </c>
      <c r="D58" s="13" t="s">
        <v>10</v>
      </c>
      <c r="E58" s="17"/>
      <c r="F58" s="14" t="s">
        <v>39</v>
      </c>
      <c r="G58" s="15">
        <v>2.27</v>
      </c>
      <c r="H58" s="11" t="s">
        <v>791</v>
      </c>
    </row>
    <row r="59" spans="1:8" ht="18" thickBot="1" x14ac:dyDescent="0.3">
      <c r="A59" s="11">
        <v>242</v>
      </c>
      <c r="B59" s="6" t="str">
        <f t="shared" si="1"/>
        <v>0xF2</v>
      </c>
      <c r="C59" s="12" t="s">
        <v>40</v>
      </c>
      <c r="D59" s="13" t="s">
        <v>10</v>
      </c>
      <c r="E59" s="13"/>
      <c r="F59" s="14" t="s">
        <v>41</v>
      </c>
      <c r="G59" s="15">
        <v>1</v>
      </c>
      <c r="H59" s="11" t="s">
        <v>791</v>
      </c>
    </row>
    <row r="60" spans="1:8" ht="18" thickBot="1" x14ac:dyDescent="0.35">
      <c r="A60" s="11">
        <v>250</v>
      </c>
      <c r="B60" s="6" t="str">
        <f t="shared" si="1"/>
        <v>0xFA</v>
      </c>
      <c r="C60" s="16" t="s">
        <v>42</v>
      </c>
      <c r="D60" s="13" t="s">
        <v>10</v>
      </c>
      <c r="E60" s="13" t="s">
        <v>785</v>
      </c>
      <c r="F60" s="14" t="s">
        <v>784</v>
      </c>
      <c r="G60" s="15">
        <v>1</v>
      </c>
      <c r="H60" s="11" t="s">
        <v>791</v>
      </c>
    </row>
    <row r="61" spans="1:8" ht="18" thickBot="1" x14ac:dyDescent="0.35">
      <c r="A61" s="11">
        <v>256</v>
      </c>
      <c r="B61" s="6" t="str">
        <f t="shared" si="1"/>
        <v>0x100</v>
      </c>
      <c r="C61" s="16" t="s">
        <v>132</v>
      </c>
      <c r="D61" s="13" t="s">
        <v>10</v>
      </c>
      <c r="E61" s="21"/>
      <c r="F61" s="12" t="s">
        <v>133</v>
      </c>
      <c r="G61" s="15">
        <v>3</v>
      </c>
      <c r="H61" s="11" t="s">
        <v>789</v>
      </c>
    </row>
    <row r="62" spans="1:8" ht="18" thickBot="1" x14ac:dyDescent="0.35">
      <c r="A62" s="11">
        <v>258</v>
      </c>
      <c r="B62" s="6" t="str">
        <f t="shared" si="1"/>
        <v>0x102</v>
      </c>
      <c r="C62" s="16" t="s">
        <v>134</v>
      </c>
      <c r="D62" s="13" t="s">
        <v>10</v>
      </c>
      <c r="E62" s="53" t="s">
        <v>11</v>
      </c>
      <c r="F62" s="12" t="s">
        <v>135</v>
      </c>
      <c r="G62" s="15">
        <v>3</v>
      </c>
      <c r="H62" s="11" t="s">
        <v>789</v>
      </c>
    </row>
    <row r="63" spans="1:8" ht="18" thickBot="1" x14ac:dyDescent="0.35">
      <c r="A63" s="11">
        <v>260</v>
      </c>
      <c r="B63" s="6" t="str">
        <f t="shared" si="1"/>
        <v>0x104</v>
      </c>
      <c r="C63" s="16" t="s">
        <v>136</v>
      </c>
      <c r="D63" s="13" t="s">
        <v>10</v>
      </c>
      <c r="E63" s="21"/>
      <c r="F63" s="12" t="s">
        <v>137</v>
      </c>
      <c r="G63" s="15">
        <v>3</v>
      </c>
      <c r="H63" s="11" t="s">
        <v>789</v>
      </c>
    </row>
    <row r="64" spans="1:8" ht="18" thickBot="1" x14ac:dyDescent="0.35">
      <c r="A64" s="11">
        <v>262</v>
      </c>
      <c r="B64" s="6" t="str">
        <f t="shared" si="1"/>
        <v>0x106</v>
      </c>
      <c r="C64" s="16" t="s">
        <v>138</v>
      </c>
      <c r="D64" s="13" t="s">
        <v>10</v>
      </c>
      <c r="E64" s="53" t="s">
        <v>11</v>
      </c>
      <c r="F64" s="12" t="s">
        <v>139</v>
      </c>
      <c r="G64" s="15">
        <v>3</v>
      </c>
      <c r="H64" s="11" t="s">
        <v>789</v>
      </c>
    </row>
    <row r="65" spans="1:8" ht="18" thickBot="1" x14ac:dyDescent="0.35">
      <c r="A65" s="11">
        <v>264</v>
      </c>
      <c r="B65" s="6" t="str">
        <f t="shared" si="1"/>
        <v>0x108</v>
      </c>
      <c r="C65" s="16" t="s">
        <v>140</v>
      </c>
      <c r="D65" s="13" t="s">
        <v>10</v>
      </c>
      <c r="E65" s="21"/>
      <c r="F65" s="12" t="s">
        <v>141</v>
      </c>
      <c r="G65" s="15">
        <v>3</v>
      </c>
      <c r="H65" s="11" t="s">
        <v>789</v>
      </c>
    </row>
    <row r="66" spans="1:8" ht="18" thickBot="1" x14ac:dyDescent="0.35">
      <c r="A66" s="11">
        <v>280</v>
      </c>
      <c r="B66" s="6" t="str">
        <f t="shared" si="1"/>
        <v>0x118</v>
      </c>
      <c r="C66" s="16" t="s">
        <v>43</v>
      </c>
      <c r="D66" s="13" t="s">
        <v>10</v>
      </c>
      <c r="E66" s="53" t="s">
        <v>11</v>
      </c>
      <c r="F66" s="14" t="s">
        <v>44</v>
      </c>
      <c r="G66" s="15">
        <v>3</v>
      </c>
      <c r="H66" s="11" t="s">
        <v>791</v>
      </c>
    </row>
    <row r="67" spans="1:8" ht="18" thickBot="1" x14ac:dyDescent="0.35">
      <c r="A67" s="11">
        <v>348</v>
      </c>
      <c r="B67" s="6" t="str">
        <f t="shared" si="1"/>
        <v>0x15C</v>
      </c>
      <c r="C67" s="16" t="s">
        <v>118</v>
      </c>
      <c r="D67" s="13" t="s">
        <v>52</v>
      </c>
      <c r="E67" s="21"/>
      <c r="F67" s="12" t="s">
        <v>119</v>
      </c>
      <c r="G67" s="15">
        <v>3</v>
      </c>
      <c r="H67" s="11" t="s">
        <v>788</v>
      </c>
    </row>
    <row r="68" spans="1:8" ht="18" thickBot="1" x14ac:dyDescent="0.35">
      <c r="A68" s="11">
        <v>352</v>
      </c>
      <c r="B68" s="6" t="str">
        <f t="shared" si="1"/>
        <v>0x160</v>
      </c>
      <c r="C68" s="16" t="s">
        <v>120</v>
      </c>
      <c r="D68" s="13" t="s">
        <v>52</v>
      </c>
      <c r="E68" s="21"/>
      <c r="F68" s="12" t="s">
        <v>121</v>
      </c>
      <c r="G68" s="15">
        <v>3</v>
      </c>
      <c r="H68" s="11" t="s">
        <v>788</v>
      </c>
    </row>
    <row r="69" spans="1:8" ht="18" thickBot="1" x14ac:dyDescent="0.35">
      <c r="A69" s="11">
        <v>356</v>
      </c>
      <c r="B69" s="11" t="str">
        <f t="shared" ref="B69" si="2">"0x" &amp; DEC2HEX(A69)</f>
        <v>0x164</v>
      </c>
      <c r="C69" s="16" t="s">
        <v>122</v>
      </c>
      <c r="D69" s="13" t="s">
        <v>10</v>
      </c>
      <c r="E69" s="21" t="s">
        <v>125</v>
      </c>
      <c r="F69" s="12" t="s">
        <v>123</v>
      </c>
      <c r="G69" s="15">
        <v>3</v>
      </c>
      <c r="H69" s="11" t="s">
        <v>788</v>
      </c>
    </row>
  </sheetData>
  <sortState ref="A3:G67">
    <sortCondition ref="A3"/>
  </sortState>
  <mergeCells count="8">
    <mergeCell ref="H2:H3"/>
    <mergeCell ref="A1:H1"/>
    <mergeCell ref="G2:G3"/>
    <mergeCell ref="A2:B2"/>
    <mergeCell ref="C2:C3"/>
    <mergeCell ref="D2:D3"/>
    <mergeCell ref="E2:E3"/>
    <mergeCell ref="F2:F3"/>
  </mergeCells>
  <conditionalFormatting sqref="D4:D69">
    <cfRule type="containsText" dxfId="89" priority="2" operator="containsText" text="float">
      <formula>NOT(ISERROR(SEARCH("float",D4)))</formula>
    </cfRule>
    <cfRule type="containsText" dxfId="88" priority="3" operator="containsText" text="uint16">
      <formula>NOT(ISERROR(SEARCH("uint16",D4)))</formula>
    </cfRule>
  </conditionalFormatting>
  <conditionalFormatting sqref="D2:D1048576">
    <cfRule type="containsText" dxfId="87" priority="1" operator="containsText" text="uint32">
      <formula>NOT(ISERROR(SEARCH("uint32",D2)))</formula>
    </cfRule>
  </conditionalFormatting>
  <hyperlinks>
    <hyperlink ref="E9" location="Radio_Frequency" display="see notes"/>
    <hyperlink ref="E10" location="Transmit_Power" display="see notes"/>
    <hyperlink ref="E11" location="Beacon_Source" display="see notes"/>
    <hyperlink ref="E13" location="Firmware_Version" display="see notes"/>
    <hyperlink ref="E14" location="Firmware_Version" display="see notes"/>
    <hyperlink ref="E66" location="Region_Code" display="see notes"/>
    <hyperlink ref="E55" location="Button_Actions" display="see notes"/>
    <hyperlink ref="E57" location="Button_Actions" display="see notes"/>
    <hyperlink ref="E62" location="Button_Actions" display="see notes"/>
    <hyperlink ref="E64" location="Button_Actions" display="see notes"/>
    <hyperlink ref="E12" location="PPS_Edge_Detection" display="see notes"/>
    <hyperlink ref="E18" location="Microcontroller_Types" display="see notes"/>
  </hyperlinks>
  <pageMargins left="0.7" right="0.7" top="0.75" bottom="0.75" header="0.3" footer="0.3"/>
  <pageSetup scale="93" fitToWidth="0" fitToHeight="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86"/>
  <sheetViews>
    <sheetView tabSelected="1" topLeftCell="A258" workbookViewId="0">
      <selection activeCell="F281" sqref="F281"/>
    </sheetView>
  </sheetViews>
  <sheetFormatPr defaultRowHeight="15" x14ac:dyDescent="0.25"/>
  <cols>
    <col min="1" max="1" width="30.42578125" style="30" customWidth="1"/>
    <col min="2" max="2" width="34.5703125" style="30" customWidth="1"/>
    <col min="3" max="3" width="43.7109375" style="3" customWidth="1"/>
  </cols>
  <sheetData>
    <row r="1" spans="1:3" ht="15.75" x14ac:dyDescent="0.25">
      <c r="A1" s="68" t="s">
        <v>34</v>
      </c>
      <c r="B1" s="69"/>
      <c r="C1" s="31"/>
    </row>
    <row r="2" spans="1:3" ht="15.75" x14ac:dyDescent="0.25">
      <c r="A2" s="70" t="s">
        <v>472</v>
      </c>
      <c r="B2" s="71"/>
      <c r="C2" s="32"/>
    </row>
    <row r="3" spans="1:3" x14ac:dyDescent="0.25">
      <c r="A3" s="33" t="s">
        <v>458</v>
      </c>
      <c r="B3" s="24" t="s">
        <v>466</v>
      </c>
      <c r="C3" s="34"/>
    </row>
    <row r="4" spans="1:3" x14ac:dyDescent="0.25">
      <c r="A4" s="35">
        <v>31</v>
      </c>
      <c r="B4" s="25" t="s">
        <v>453</v>
      </c>
    </row>
    <row r="5" spans="1:3" x14ac:dyDescent="0.25">
      <c r="A5" s="35">
        <v>32</v>
      </c>
      <c r="B5" s="25" t="s">
        <v>454</v>
      </c>
    </row>
    <row r="6" spans="1:3" x14ac:dyDescent="0.25">
      <c r="A6" s="35">
        <v>33</v>
      </c>
      <c r="B6" s="25" t="s">
        <v>455</v>
      </c>
    </row>
    <row r="7" spans="1:3" x14ac:dyDescent="0.25">
      <c r="A7" s="35">
        <v>34</v>
      </c>
      <c r="B7" s="25" t="s">
        <v>456</v>
      </c>
    </row>
    <row r="8" spans="1:3" x14ac:dyDescent="0.25">
      <c r="A8" s="36">
        <v>35</v>
      </c>
      <c r="B8" s="26" t="s">
        <v>457</v>
      </c>
    </row>
    <row r="9" spans="1:3" x14ac:dyDescent="0.25">
      <c r="A9" s="28"/>
      <c r="B9" s="28"/>
    </row>
    <row r="11" spans="1:3" x14ac:dyDescent="0.25">
      <c r="A11" s="65" t="s">
        <v>459</v>
      </c>
      <c r="B11" s="66"/>
      <c r="C11" s="67"/>
    </row>
    <row r="12" spans="1:3" x14ac:dyDescent="0.25">
      <c r="A12" s="72" t="s">
        <v>473</v>
      </c>
      <c r="B12" s="73"/>
      <c r="C12" s="74"/>
    </row>
    <row r="13" spans="1:3" x14ac:dyDescent="0.25">
      <c r="A13" s="33" t="s">
        <v>458</v>
      </c>
      <c r="B13" s="27" t="s">
        <v>466</v>
      </c>
      <c r="C13" s="37" t="s">
        <v>465</v>
      </c>
    </row>
    <row r="14" spans="1:3" ht="30" x14ac:dyDescent="0.25">
      <c r="A14" s="35">
        <v>1</v>
      </c>
      <c r="B14" s="28" t="s">
        <v>460</v>
      </c>
      <c r="C14" s="38" t="s">
        <v>468</v>
      </c>
    </row>
    <row r="15" spans="1:3" x14ac:dyDescent="0.25">
      <c r="A15" s="35">
        <v>2</v>
      </c>
      <c r="B15" s="28" t="s">
        <v>469</v>
      </c>
      <c r="C15" s="38" t="s">
        <v>467</v>
      </c>
    </row>
    <row r="16" spans="1:3" ht="30" x14ac:dyDescent="0.25">
      <c r="A16" s="36">
        <v>3</v>
      </c>
      <c r="B16" s="29" t="s">
        <v>470</v>
      </c>
      <c r="C16" s="39" t="s">
        <v>461</v>
      </c>
    </row>
    <row r="17" spans="1:3" x14ac:dyDescent="0.25">
      <c r="A17" s="28"/>
      <c r="B17" s="28"/>
      <c r="C17" s="40"/>
    </row>
    <row r="19" spans="1:3" x14ac:dyDescent="0.25">
      <c r="A19" s="65" t="s">
        <v>476</v>
      </c>
      <c r="B19" s="66"/>
      <c r="C19" s="67"/>
    </row>
    <row r="20" spans="1:3" x14ac:dyDescent="0.25">
      <c r="A20" s="75" t="s">
        <v>474</v>
      </c>
      <c r="B20" s="76"/>
      <c r="C20" s="77"/>
    </row>
    <row r="21" spans="1:3" x14ac:dyDescent="0.25">
      <c r="A21" s="33" t="s">
        <v>458</v>
      </c>
      <c r="B21" s="27" t="s">
        <v>466</v>
      </c>
      <c r="C21" s="37" t="s">
        <v>465</v>
      </c>
    </row>
    <row r="22" spans="1:3" x14ac:dyDescent="0.25">
      <c r="A22" s="35">
        <v>1</v>
      </c>
      <c r="B22" s="28" t="s">
        <v>463</v>
      </c>
      <c r="C22" s="38" t="s">
        <v>471</v>
      </c>
    </row>
    <row r="23" spans="1:3" x14ac:dyDescent="0.25">
      <c r="A23" s="35">
        <v>2</v>
      </c>
      <c r="B23" s="28" t="s">
        <v>52</v>
      </c>
      <c r="C23" s="38"/>
    </row>
    <row r="24" spans="1:3" x14ac:dyDescent="0.25">
      <c r="A24" s="35">
        <v>3</v>
      </c>
      <c r="B24" s="28" t="s">
        <v>464</v>
      </c>
      <c r="C24" s="38"/>
    </row>
    <row r="25" spans="1:3" x14ac:dyDescent="0.25">
      <c r="A25" s="35">
        <v>4</v>
      </c>
      <c r="B25" s="28" t="s">
        <v>7</v>
      </c>
      <c r="C25" s="38"/>
    </row>
    <row r="26" spans="1:3" x14ac:dyDescent="0.25">
      <c r="A26" s="36">
        <v>7</v>
      </c>
      <c r="B26" s="29" t="s">
        <v>475</v>
      </c>
      <c r="C26" s="39"/>
    </row>
    <row r="27" spans="1:3" x14ac:dyDescent="0.25">
      <c r="A27" s="28"/>
      <c r="B27" s="28"/>
      <c r="C27" s="40"/>
    </row>
    <row r="29" spans="1:3" x14ac:dyDescent="0.25">
      <c r="A29" s="65" t="s">
        <v>188</v>
      </c>
      <c r="B29" s="66"/>
      <c r="C29" s="67"/>
    </row>
    <row r="30" spans="1:3" x14ac:dyDescent="0.25">
      <c r="A30" s="75" t="s">
        <v>477</v>
      </c>
      <c r="B30" s="76"/>
      <c r="C30" s="77"/>
    </row>
    <row r="31" spans="1:3" x14ac:dyDescent="0.25">
      <c r="A31" s="33" t="s">
        <v>458</v>
      </c>
      <c r="B31" s="27" t="s">
        <v>466</v>
      </c>
      <c r="C31" s="37" t="s">
        <v>465</v>
      </c>
    </row>
    <row r="32" spans="1:3" x14ac:dyDescent="0.25">
      <c r="A32" s="35">
        <v>1</v>
      </c>
      <c r="B32" s="28" t="s">
        <v>10</v>
      </c>
      <c r="C32" s="38" t="s">
        <v>478</v>
      </c>
    </row>
    <row r="33" spans="1:3" x14ac:dyDescent="0.25">
      <c r="A33" s="36">
        <v>2</v>
      </c>
      <c r="B33" s="29" t="s">
        <v>52</v>
      </c>
      <c r="C33" s="39" t="s">
        <v>479</v>
      </c>
    </row>
    <row r="36" spans="1:3" x14ac:dyDescent="0.25">
      <c r="A36" s="65" t="s">
        <v>159</v>
      </c>
      <c r="B36" s="66"/>
      <c r="C36" s="67"/>
    </row>
    <row r="37" spans="1:3" x14ac:dyDescent="0.25">
      <c r="A37" s="75" t="s">
        <v>480</v>
      </c>
      <c r="B37" s="76"/>
      <c r="C37" s="77"/>
    </row>
    <row r="38" spans="1:3" x14ac:dyDescent="0.25">
      <c r="A38" s="33" t="s">
        <v>458</v>
      </c>
      <c r="B38" s="27" t="s">
        <v>466</v>
      </c>
      <c r="C38" s="37" t="s">
        <v>465</v>
      </c>
    </row>
    <row r="39" spans="1:3" x14ac:dyDescent="0.25">
      <c r="A39" s="35">
        <v>1</v>
      </c>
      <c r="B39" s="28" t="s">
        <v>481</v>
      </c>
      <c r="C39" s="38" t="s">
        <v>482</v>
      </c>
    </row>
    <row r="40" spans="1:3" x14ac:dyDescent="0.25">
      <c r="A40" s="35">
        <v>2</v>
      </c>
      <c r="B40" s="28" t="s">
        <v>483</v>
      </c>
      <c r="C40" s="38" t="s">
        <v>484</v>
      </c>
    </row>
    <row r="41" spans="1:3" x14ac:dyDescent="0.25">
      <c r="A41" s="35">
        <v>3</v>
      </c>
      <c r="B41" s="28" t="s">
        <v>485</v>
      </c>
      <c r="C41" s="38" t="s">
        <v>486</v>
      </c>
    </row>
    <row r="42" spans="1:3" x14ac:dyDescent="0.25">
      <c r="A42" s="36">
        <v>4</v>
      </c>
      <c r="B42" s="29" t="s">
        <v>487</v>
      </c>
      <c r="C42" s="39" t="s">
        <v>488</v>
      </c>
    </row>
    <row r="43" spans="1:3" x14ac:dyDescent="0.25">
      <c r="A43" s="28"/>
      <c r="B43" s="28"/>
      <c r="C43" s="40"/>
    </row>
    <row r="45" spans="1:3" x14ac:dyDescent="0.25">
      <c r="A45" s="65" t="s">
        <v>489</v>
      </c>
      <c r="B45" s="66"/>
      <c r="C45" s="67"/>
    </row>
    <row r="46" spans="1:3" x14ac:dyDescent="0.25">
      <c r="A46" s="75" t="s">
        <v>490</v>
      </c>
      <c r="B46" s="76"/>
      <c r="C46" s="77"/>
    </row>
    <row r="47" spans="1:3" x14ac:dyDescent="0.25">
      <c r="A47" s="33" t="s">
        <v>458</v>
      </c>
      <c r="B47" s="27" t="s">
        <v>466</v>
      </c>
      <c r="C47" s="37" t="s">
        <v>465</v>
      </c>
    </row>
    <row r="48" spans="1:3" ht="30" x14ac:dyDescent="0.25">
      <c r="A48" s="35">
        <v>29696</v>
      </c>
      <c r="B48" s="28" t="s">
        <v>491</v>
      </c>
      <c r="C48" s="38" t="s">
        <v>492</v>
      </c>
    </row>
    <row r="49" spans="1:3" ht="30" x14ac:dyDescent="0.25">
      <c r="A49" s="36">
        <v>62976</v>
      </c>
      <c r="B49" s="29" t="s">
        <v>493</v>
      </c>
      <c r="C49" s="39" t="s">
        <v>494</v>
      </c>
    </row>
    <row r="52" spans="1:3" x14ac:dyDescent="0.25">
      <c r="A52" s="65" t="s">
        <v>157</v>
      </c>
      <c r="B52" s="66"/>
      <c r="C52" s="67"/>
    </row>
    <row r="53" spans="1:3" x14ac:dyDescent="0.25">
      <c r="A53" s="75" t="s">
        <v>495</v>
      </c>
      <c r="B53" s="76"/>
      <c r="C53" s="77"/>
    </row>
    <row r="54" spans="1:3" x14ac:dyDescent="0.25">
      <c r="A54" s="33" t="s">
        <v>458</v>
      </c>
      <c r="B54" s="27" t="s">
        <v>466</v>
      </c>
      <c r="C54" s="37" t="s">
        <v>465</v>
      </c>
    </row>
    <row r="55" spans="1:3" ht="30" x14ac:dyDescent="0.25">
      <c r="A55" s="35">
        <v>0</v>
      </c>
      <c r="B55" s="28" t="s">
        <v>496</v>
      </c>
      <c r="C55" s="38" t="s">
        <v>497</v>
      </c>
    </row>
    <row r="56" spans="1:3" x14ac:dyDescent="0.25">
      <c r="A56" s="28">
        <v>1</v>
      </c>
      <c r="B56" s="28" t="s">
        <v>498</v>
      </c>
      <c r="C56" s="38" t="s">
        <v>499</v>
      </c>
    </row>
    <row r="57" spans="1:3" x14ac:dyDescent="0.25">
      <c r="A57" s="35">
        <v>4</v>
      </c>
      <c r="B57" s="28" t="s">
        <v>487</v>
      </c>
      <c r="C57" s="38" t="s">
        <v>500</v>
      </c>
    </row>
    <row r="58" spans="1:3" ht="30" x14ac:dyDescent="0.25">
      <c r="A58" s="35">
        <v>5</v>
      </c>
      <c r="B58" s="28" t="s">
        <v>501</v>
      </c>
      <c r="C58" s="38" t="s">
        <v>502</v>
      </c>
    </row>
    <row r="59" spans="1:3" ht="30" x14ac:dyDescent="0.25">
      <c r="A59" s="36">
        <v>6</v>
      </c>
      <c r="B59" s="29" t="s">
        <v>503</v>
      </c>
      <c r="C59" s="39" t="s">
        <v>504</v>
      </c>
    </row>
    <row r="62" spans="1:3" x14ac:dyDescent="0.25">
      <c r="A62" s="65" t="s">
        <v>18</v>
      </c>
      <c r="B62" s="66"/>
      <c r="C62" s="67"/>
    </row>
    <row r="63" spans="1:3" x14ac:dyDescent="0.25">
      <c r="A63" s="75" t="s">
        <v>505</v>
      </c>
      <c r="B63" s="76"/>
      <c r="C63" s="77"/>
    </row>
    <row r="64" spans="1:3" x14ac:dyDescent="0.25">
      <c r="A64" s="33" t="s">
        <v>458</v>
      </c>
      <c r="B64" s="27" t="s">
        <v>466</v>
      </c>
      <c r="C64" s="37" t="s">
        <v>465</v>
      </c>
    </row>
    <row r="65" spans="1:3" x14ac:dyDescent="0.25">
      <c r="A65" s="35">
        <v>11</v>
      </c>
      <c r="B65" s="28" t="s">
        <v>506</v>
      </c>
      <c r="C65" s="38" t="s">
        <v>507</v>
      </c>
    </row>
    <row r="66" spans="1:3" x14ac:dyDescent="0.25">
      <c r="A66" s="35">
        <v>12</v>
      </c>
      <c r="B66" s="28" t="s">
        <v>508</v>
      </c>
      <c r="C66" s="38" t="s">
        <v>509</v>
      </c>
    </row>
    <row r="67" spans="1:3" x14ac:dyDescent="0.25">
      <c r="A67" s="35">
        <v>13</v>
      </c>
      <c r="B67" s="28" t="s">
        <v>510</v>
      </c>
      <c r="C67" s="38" t="s">
        <v>511</v>
      </c>
    </row>
    <row r="68" spans="1:3" x14ac:dyDescent="0.25">
      <c r="A68" s="35">
        <v>14</v>
      </c>
      <c r="B68" s="28" t="s">
        <v>512</v>
      </c>
      <c r="C68" s="38" t="s">
        <v>513</v>
      </c>
    </row>
    <row r="69" spans="1:3" x14ac:dyDescent="0.25">
      <c r="A69" s="35">
        <v>15</v>
      </c>
      <c r="B69" s="28" t="s">
        <v>514</v>
      </c>
      <c r="C69" s="38" t="s">
        <v>515</v>
      </c>
    </row>
    <row r="70" spans="1:3" x14ac:dyDescent="0.25">
      <c r="A70" s="35">
        <v>16</v>
      </c>
      <c r="B70" s="28" t="s">
        <v>516</v>
      </c>
      <c r="C70" s="38" t="s">
        <v>517</v>
      </c>
    </row>
    <row r="71" spans="1:3" x14ac:dyDescent="0.25">
      <c r="A71" s="35">
        <v>17</v>
      </c>
      <c r="B71" s="28" t="s">
        <v>518</v>
      </c>
      <c r="C71" s="38" t="s">
        <v>519</v>
      </c>
    </row>
    <row r="72" spans="1:3" x14ac:dyDescent="0.25">
      <c r="A72" s="35">
        <v>18</v>
      </c>
      <c r="B72" s="28" t="s">
        <v>520</v>
      </c>
      <c r="C72" s="38" t="s">
        <v>521</v>
      </c>
    </row>
    <row r="73" spans="1:3" x14ac:dyDescent="0.25">
      <c r="A73" s="35">
        <v>19</v>
      </c>
      <c r="B73" s="28" t="s">
        <v>522</v>
      </c>
      <c r="C73" s="38" t="s">
        <v>523</v>
      </c>
    </row>
    <row r="74" spans="1:3" x14ac:dyDescent="0.25">
      <c r="A74" s="35">
        <v>20</v>
      </c>
      <c r="B74" s="28" t="s">
        <v>524</v>
      </c>
      <c r="C74" s="38" t="s">
        <v>525</v>
      </c>
    </row>
    <row r="75" spans="1:3" x14ac:dyDescent="0.25">
      <c r="A75" s="35">
        <v>21</v>
      </c>
      <c r="B75" s="28" t="s">
        <v>526</v>
      </c>
      <c r="C75" s="38" t="s">
        <v>527</v>
      </c>
    </row>
    <row r="76" spans="1:3" x14ac:dyDescent="0.25">
      <c r="A76" s="35">
        <v>22</v>
      </c>
      <c r="B76" s="28" t="s">
        <v>528</v>
      </c>
      <c r="C76" s="38" t="s">
        <v>529</v>
      </c>
    </row>
    <row r="77" spans="1:3" x14ac:dyDescent="0.25">
      <c r="A77" s="35">
        <v>23</v>
      </c>
      <c r="B77" s="28" t="s">
        <v>530</v>
      </c>
      <c r="C77" s="38" t="s">
        <v>531</v>
      </c>
    </row>
    <row r="78" spans="1:3" x14ac:dyDescent="0.25">
      <c r="A78" s="35">
        <v>24</v>
      </c>
      <c r="B78" s="28" t="s">
        <v>532</v>
      </c>
      <c r="C78" s="38" t="s">
        <v>533</v>
      </c>
    </row>
    <row r="79" spans="1:3" x14ac:dyDescent="0.25">
      <c r="A79" s="35">
        <v>25</v>
      </c>
      <c r="B79" s="28" t="s">
        <v>534</v>
      </c>
      <c r="C79" s="38" t="s">
        <v>535</v>
      </c>
    </row>
    <row r="80" spans="1:3" x14ac:dyDescent="0.25">
      <c r="A80" s="36">
        <v>26</v>
      </c>
      <c r="B80" s="29" t="s">
        <v>536</v>
      </c>
      <c r="C80" s="39" t="s">
        <v>537</v>
      </c>
    </row>
    <row r="83" spans="1:3" x14ac:dyDescent="0.25">
      <c r="A83" s="65" t="s">
        <v>538</v>
      </c>
      <c r="B83" s="66"/>
      <c r="C83" s="67"/>
    </row>
    <row r="84" spans="1:3" x14ac:dyDescent="0.25">
      <c r="A84" s="75" t="s">
        <v>539</v>
      </c>
      <c r="B84" s="76"/>
      <c r="C84" s="77"/>
    </row>
    <row r="85" spans="1:3" x14ac:dyDescent="0.25">
      <c r="A85" s="41"/>
      <c r="B85" s="42"/>
      <c r="C85" s="43"/>
    </row>
    <row r="86" spans="1:3" x14ac:dyDescent="0.25">
      <c r="A86" s="78" t="s">
        <v>540</v>
      </c>
      <c r="B86" s="79"/>
      <c r="C86" s="80"/>
    </row>
    <row r="87" spans="1:3" x14ac:dyDescent="0.25">
      <c r="A87" s="33" t="s">
        <v>458</v>
      </c>
      <c r="B87" s="27" t="s">
        <v>466</v>
      </c>
      <c r="C87" s="37" t="s">
        <v>465</v>
      </c>
    </row>
    <row r="88" spans="1:3" x14ac:dyDescent="0.25">
      <c r="A88" s="35">
        <v>20</v>
      </c>
      <c r="B88" s="28" t="s">
        <v>541</v>
      </c>
      <c r="C88" s="38" t="s">
        <v>542</v>
      </c>
    </row>
    <row r="89" spans="1:3" x14ac:dyDescent="0.25">
      <c r="A89" s="35">
        <v>16</v>
      </c>
      <c r="B89" s="28" t="s">
        <v>543</v>
      </c>
      <c r="C89" s="38" t="s">
        <v>544</v>
      </c>
    </row>
    <row r="90" spans="1:3" x14ac:dyDescent="0.25">
      <c r="A90" s="35">
        <v>10</v>
      </c>
      <c r="B90" s="28" t="s">
        <v>545</v>
      </c>
      <c r="C90" s="38" t="s">
        <v>546</v>
      </c>
    </row>
    <row r="91" spans="1:3" x14ac:dyDescent="0.25">
      <c r="A91" s="35">
        <v>5</v>
      </c>
      <c r="B91" s="28" t="s">
        <v>547</v>
      </c>
      <c r="C91" s="38" t="s">
        <v>548</v>
      </c>
    </row>
    <row r="92" spans="1:3" x14ac:dyDescent="0.25">
      <c r="A92" s="35">
        <v>0</v>
      </c>
      <c r="B92" s="28" t="s">
        <v>549</v>
      </c>
      <c r="C92" s="38" t="s">
        <v>550</v>
      </c>
    </row>
    <row r="93" spans="1:3" x14ac:dyDescent="0.25">
      <c r="A93" s="35"/>
      <c r="B93" s="28"/>
      <c r="C93" s="38"/>
    </row>
    <row r="94" spans="1:3" x14ac:dyDescent="0.25">
      <c r="A94" s="78" t="s">
        <v>551</v>
      </c>
      <c r="B94" s="79"/>
      <c r="C94" s="80"/>
    </row>
    <row r="95" spans="1:3" x14ac:dyDescent="0.25">
      <c r="A95" s="33" t="s">
        <v>458</v>
      </c>
      <c r="B95" s="27" t="s">
        <v>466</v>
      </c>
      <c r="C95" s="37" t="s">
        <v>465</v>
      </c>
    </row>
    <row r="96" spans="1:3" x14ac:dyDescent="0.25">
      <c r="A96" s="35">
        <v>25619</v>
      </c>
      <c r="B96" s="28" t="s">
        <v>543</v>
      </c>
      <c r="C96" s="38" t="s">
        <v>544</v>
      </c>
    </row>
    <row r="97" spans="1:3" x14ac:dyDescent="0.25">
      <c r="A97" s="35">
        <v>25615</v>
      </c>
      <c r="B97" s="28" t="s">
        <v>545</v>
      </c>
      <c r="C97" s="38" t="s">
        <v>546</v>
      </c>
    </row>
    <row r="98" spans="1:3" x14ac:dyDescent="0.25">
      <c r="A98" s="35">
        <v>25611</v>
      </c>
      <c r="B98" s="28" t="s">
        <v>547</v>
      </c>
      <c r="C98" s="38" t="s">
        <v>548</v>
      </c>
    </row>
    <row r="99" spans="1:3" x14ac:dyDescent="0.25">
      <c r="A99" s="36">
        <v>25607</v>
      </c>
      <c r="B99" s="29" t="s">
        <v>549</v>
      </c>
      <c r="C99" s="39" t="s">
        <v>550</v>
      </c>
    </row>
    <row r="102" spans="1:3" x14ac:dyDescent="0.25">
      <c r="A102" s="65" t="s">
        <v>552</v>
      </c>
      <c r="B102" s="66"/>
      <c r="C102" s="67"/>
    </row>
    <row r="103" spans="1:3" x14ac:dyDescent="0.25">
      <c r="A103" s="75" t="s">
        <v>553</v>
      </c>
      <c r="B103" s="76"/>
      <c r="C103" s="77"/>
    </row>
    <row r="104" spans="1:3" x14ac:dyDescent="0.25">
      <c r="A104" s="33" t="s">
        <v>458</v>
      </c>
      <c r="B104" s="27" t="s">
        <v>466</v>
      </c>
      <c r="C104" s="37" t="s">
        <v>465</v>
      </c>
    </row>
    <row r="105" spans="1:3" x14ac:dyDescent="0.25">
      <c r="A105" s="35">
        <v>0</v>
      </c>
      <c r="B105" s="28" t="s">
        <v>554</v>
      </c>
      <c r="C105" s="38" t="s">
        <v>555</v>
      </c>
    </row>
    <row r="106" spans="1:3" x14ac:dyDescent="0.25">
      <c r="A106" s="35">
        <v>1</v>
      </c>
      <c r="B106" s="28" t="s">
        <v>556</v>
      </c>
      <c r="C106" s="38" t="s">
        <v>557</v>
      </c>
    </row>
    <row r="107" spans="1:3" ht="30" x14ac:dyDescent="0.25">
      <c r="A107" s="36">
        <v>2</v>
      </c>
      <c r="B107" s="29" t="s">
        <v>558</v>
      </c>
      <c r="C107" s="39" t="s">
        <v>559</v>
      </c>
    </row>
    <row r="110" spans="1:3" x14ac:dyDescent="0.25">
      <c r="A110" s="65" t="s">
        <v>560</v>
      </c>
      <c r="B110" s="66"/>
      <c r="C110" s="67"/>
    </row>
    <row r="111" spans="1:3" x14ac:dyDescent="0.25">
      <c r="A111" s="75" t="s">
        <v>561</v>
      </c>
      <c r="B111" s="76"/>
      <c r="C111" s="77"/>
    </row>
    <row r="112" spans="1:3" x14ac:dyDescent="0.25">
      <c r="A112" s="33" t="s">
        <v>458</v>
      </c>
      <c r="B112" s="27" t="s">
        <v>466</v>
      </c>
      <c r="C112" s="37" t="s">
        <v>465</v>
      </c>
    </row>
    <row r="113" spans="1:3" ht="45" x14ac:dyDescent="0.25">
      <c r="A113" s="35">
        <v>0</v>
      </c>
      <c r="B113" s="28" t="s">
        <v>562</v>
      </c>
      <c r="C113" s="38" t="s">
        <v>563</v>
      </c>
    </row>
    <row r="114" spans="1:3" x14ac:dyDescent="0.25">
      <c r="A114" s="35">
        <v>1</v>
      </c>
      <c r="B114" s="28" t="s">
        <v>564</v>
      </c>
      <c r="C114" s="38" t="s">
        <v>565</v>
      </c>
    </row>
    <row r="115" spans="1:3" x14ac:dyDescent="0.25">
      <c r="A115" s="35">
        <v>2</v>
      </c>
      <c r="B115" s="28" t="s">
        <v>566</v>
      </c>
      <c r="C115" s="38" t="s">
        <v>567</v>
      </c>
    </row>
    <row r="116" spans="1:3" x14ac:dyDescent="0.25">
      <c r="A116" s="35">
        <v>3</v>
      </c>
      <c r="B116" s="28" t="s">
        <v>568</v>
      </c>
      <c r="C116" s="38" t="s">
        <v>569</v>
      </c>
    </row>
    <row r="117" spans="1:3" x14ac:dyDescent="0.25">
      <c r="A117" s="36">
        <v>4</v>
      </c>
      <c r="B117" s="29" t="s">
        <v>570</v>
      </c>
      <c r="C117" s="39" t="s">
        <v>571</v>
      </c>
    </row>
    <row r="120" spans="1:3" x14ac:dyDescent="0.25">
      <c r="A120" s="65" t="s">
        <v>572</v>
      </c>
      <c r="B120" s="66"/>
      <c r="C120" s="67"/>
    </row>
    <row r="121" spans="1:3" x14ac:dyDescent="0.25">
      <c r="A121" s="75" t="s">
        <v>573</v>
      </c>
      <c r="B121" s="76"/>
      <c r="C121" s="77"/>
    </row>
    <row r="122" spans="1:3" x14ac:dyDescent="0.25">
      <c r="A122" s="33" t="s">
        <v>458</v>
      </c>
      <c r="B122" s="27" t="s">
        <v>466</v>
      </c>
      <c r="C122" s="37" t="s">
        <v>465</v>
      </c>
    </row>
    <row r="123" spans="1:3" x14ac:dyDescent="0.25">
      <c r="A123" s="35">
        <v>1</v>
      </c>
      <c r="B123" s="28" t="s">
        <v>574</v>
      </c>
      <c r="C123" s="38" t="s">
        <v>575</v>
      </c>
    </row>
    <row r="124" spans="1:3" x14ac:dyDescent="0.25">
      <c r="A124" s="35">
        <v>2</v>
      </c>
      <c r="B124" s="28" t="s">
        <v>576</v>
      </c>
      <c r="C124" s="38"/>
    </row>
    <row r="125" spans="1:3" x14ac:dyDescent="0.25">
      <c r="A125" s="35">
        <v>3</v>
      </c>
      <c r="B125" s="28" t="s">
        <v>577</v>
      </c>
      <c r="C125" s="38"/>
    </row>
    <row r="126" spans="1:3" x14ac:dyDescent="0.25">
      <c r="A126" s="35">
        <v>4</v>
      </c>
      <c r="B126" s="28" t="s">
        <v>578</v>
      </c>
      <c r="C126" s="38"/>
    </row>
    <row r="127" spans="1:3" x14ac:dyDescent="0.25">
      <c r="A127" s="35">
        <v>5</v>
      </c>
      <c r="B127" s="28" t="s">
        <v>579</v>
      </c>
      <c r="C127" s="38"/>
    </row>
    <row r="128" spans="1:3" x14ac:dyDescent="0.25">
      <c r="A128" s="35">
        <v>6</v>
      </c>
      <c r="B128" s="28" t="s">
        <v>580</v>
      </c>
      <c r="C128" s="38"/>
    </row>
    <row r="129" spans="1:3" x14ac:dyDescent="0.25">
      <c r="A129" s="35">
        <v>7</v>
      </c>
      <c r="B129" s="28" t="s">
        <v>581</v>
      </c>
      <c r="C129" s="38"/>
    </row>
    <row r="130" spans="1:3" x14ac:dyDescent="0.25">
      <c r="A130" s="35">
        <v>8</v>
      </c>
      <c r="B130" s="28" t="s">
        <v>582</v>
      </c>
      <c r="C130" s="38" t="s">
        <v>583</v>
      </c>
    </row>
    <row r="131" spans="1:3" x14ac:dyDescent="0.25">
      <c r="A131" s="35">
        <v>9</v>
      </c>
      <c r="B131" s="28" t="s">
        <v>584</v>
      </c>
      <c r="C131" s="38" t="s">
        <v>585</v>
      </c>
    </row>
    <row r="132" spans="1:3" x14ac:dyDescent="0.25">
      <c r="A132" s="35">
        <v>10</v>
      </c>
      <c r="B132" s="28" t="s">
        <v>586</v>
      </c>
      <c r="C132" s="38" t="s">
        <v>587</v>
      </c>
    </row>
    <row r="133" spans="1:3" x14ac:dyDescent="0.25">
      <c r="A133" s="35">
        <v>11</v>
      </c>
      <c r="B133" s="28" t="s">
        <v>588</v>
      </c>
      <c r="C133" s="38" t="s">
        <v>589</v>
      </c>
    </row>
    <row r="134" spans="1:3" x14ac:dyDescent="0.25">
      <c r="A134" s="36">
        <v>12</v>
      </c>
      <c r="B134" s="29" t="s">
        <v>590</v>
      </c>
      <c r="C134" s="39" t="s">
        <v>591</v>
      </c>
    </row>
    <row r="137" spans="1:3" x14ac:dyDescent="0.25">
      <c r="A137" s="65" t="s">
        <v>302</v>
      </c>
      <c r="B137" s="66"/>
      <c r="C137" s="67"/>
    </row>
    <row r="138" spans="1:3" x14ac:dyDescent="0.25">
      <c r="A138" s="75" t="s">
        <v>592</v>
      </c>
      <c r="B138" s="76"/>
      <c r="C138" s="77"/>
    </row>
    <row r="139" spans="1:3" x14ac:dyDescent="0.25">
      <c r="A139" s="33" t="s">
        <v>458</v>
      </c>
      <c r="B139" s="27" t="s">
        <v>466</v>
      </c>
      <c r="C139" s="37" t="s">
        <v>465</v>
      </c>
    </row>
    <row r="140" spans="1:3" x14ac:dyDescent="0.25">
      <c r="A140" s="35">
        <v>0</v>
      </c>
      <c r="B140" s="28" t="s">
        <v>593</v>
      </c>
      <c r="C140" s="38" t="s">
        <v>594</v>
      </c>
    </row>
    <row r="141" spans="1:3" x14ac:dyDescent="0.25">
      <c r="A141" s="35">
        <v>1</v>
      </c>
      <c r="B141" s="28" t="s">
        <v>595</v>
      </c>
      <c r="C141" s="38"/>
    </row>
    <row r="142" spans="1:3" x14ac:dyDescent="0.25">
      <c r="A142" s="35">
        <v>2</v>
      </c>
      <c r="B142" s="28" t="s">
        <v>596</v>
      </c>
      <c r="C142" s="38"/>
    </row>
    <row r="143" spans="1:3" x14ac:dyDescent="0.25">
      <c r="A143" s="35">
        <v>3</v>
      </c>
      <c r="B143" s="28" t="s">
        <v>597</v>
      </c>
      <c r="C143" s="38"/>
    </row>
    <row r="144" spans="1:3" x14ac:dyDescent="0.25">
      <c r="A144" s="35">
        <v>4</v>
      </c>
      <c r="B144" s="28" t="s">
        <v>598</v>
      </c>
      <c r="C144" s="38"/>
    </row>
    <row r="145" spans="1:3" x14ac:dyDescent="0.25">
      <c r="A145" s="35">
        <v>5</v>
      </c>
      <c r="B145" s="28" t="s">
        <v>599</v>
      </c>
      <c r="C145" s="38"/>
    </row>
    <row r="146" spans="1:3" x14ac:dyDescent="0.25">
      <c r="A146" s="35">
        <v>6</v>
      </c>
      <c r="B146" s="28" t="s">
        <v>600</v>
      </c>
      <c r="C146" s="38"/>
    </row>
    <row r="147" spans="1:3" x14ac:dyDescent="0.25">
      <c r="A147" s="35">
        <v>7</v>
      </c>
      <c r="B147" s="28" t="s">
        <v>601</v>
      </c>
      <c r="C147" s="38"/>
    </row>
    <row r="148" spans="1:3" x14ac:dyDescent="0.25">
      <c r="A148" s="35">
        <v>8</v>
      </c>
      <c r="B148" s="28" t="s">
        <v>602</v>
      </c>
      <c r="C148" s="38"/>
    </row>
    <row r="149" spans="1:3" x14ac:dyDescent="0.25">
      <c r="A149" s="36">
        <v>9</v>
      </c>
      <c r="B149" s="29" t="s">
        <v>603</v>
      </c>
      <c r="C149" s="39"/>
    </row>
    <row r="152" spans="1:3" ht="15.75" x14ac:dyDescent="0.25">
      <c r="A152" s="68" t="s">
        <v>783</v>
      </c>
      <c r="B152" s="69"/>
    </row>
    <row r="153" spans="1:3" ht="15.75" x14ac:dyDescent="0.25">
      <c r="A153" s="70" t="s">
        <v>782</v>
      </c>
      <c r="B153" s="71"/>
    </row>
    <row r="154" spans="1:3" x14ac:dyDescent="0.25">
      <c r="A154" s="33" t="s">
        <v>458</v>
      </c>
      <c r="B154" s="24" t="s">
        <v>466</v>
      </c>
    </row>
    <row r="155" spans="1:3" x14ac:dyDescent="0.25">
      <c r="A155" s="35">
        <v>0</v>
      </c>
      <c r="B155" s="25" t="s">
        <v>632</v>
      </c>
    </row>
    <row r="156" spans="1:3" x14ac:dyDescent="0.25">
      <c r="A156" s="35">
        <v>1</v>
      </c>
      <c r="B156" s="25" t="s">
        <v>633</v>
      </c>
    </row>
    <row r="157" spans="1:3" x14ac:dyDescent="0.25">
      <c r="A157" s="35">
        <v>2</v>
      </c>
      <c r="B157" s="25" t="s">
        <v>634</v>
      </c>
    </row>
    <row r="158" spans="1:3" x14ac:dyDescent="0.25">
      <c r="A158" s="35">
        <v>3</v>
      </c>
      <c r="B158" s="25" t="s">
        <v>635</v>
      </c>
    </row>
    <row r="159" spans="1:3" x14ac:dyDescent="0.25">
      <c r="A159" s="35">
        <v>4</v>
      </c>
      <c r="B159" s="25" t="s">
        <v>636</v>
      </c>
    </row>
    <row r="160" spans="1:3" x14ac:dyDescent="0.25">
      <c r="A160" s="35">
        <v>5</v>
      </c>
      <c r="B160" s="25" t="s">
        <v>637</v>
      </c>
    </row>
    <row r="161" spans="1:2" x14ac:dyDescent="0.25">
      <c r="A161" s="35">
        <v>6</v>
      </c>
      <c r="B161" s="25" t="s">
        <v>638</v>
      </c>
    </row>
    <row r="162" spans="1:2" x14ac:dyDescent="0.25">
      <c r="A162" s="36">
        <v>7</v>
      </c>
      <c r="B162" s="26" t="s">
        <v>639</v>
      </c>
    </row>
    <row r="163" spans="1:2" x14ac:dyDescent="0.25">
      <c r="A163" s="28"/>
      <c r="B163" s="28"/>
    </row>
    <row r="165" spans="1:2" ht="15.75" x14ac:dyDescent="0.25">
      <c r="A165" s="68" t="s">
        <v>185</v>
      </c>
      <c r="B165" s="69"/>
    </row>
    <row r="166" spans="1:2" ht="15.75" x14ac:dyDescent="0.25">
      <c r="A166" s="70" t="s">
        <v>604</v>
      </c>
      <c r="B166" s="71"/>
    </row>
    <row r="167" spans="1:2" x14ac:dyDescent="0.25">
      <c r="A167" s="33" t="s">
        <v>458</v>
      </c>
      <c r="B167" s="24" t="s">
        <v>466</v>
      </c>
    </row>
    <row r="168" spans="1:2" x14ac:dyDescent="0.25">
      <c r="A168" s="35">
        <v>60</v>
      </c>
      <c r="B168" s="25" t="s">
        <v>605</v>
      </c>
    </row>
    <row r="169" spans="1:2" x14ac:dyDescent="0.25">
      <c r="A169" s="35">
        <v>58</v>
      </c>
      <c r="B169" s="25" t="s">
        <v>606</v>
      </c>
    </row>
    <row r="170" spans="1:2" x14ac:dyDescent="0.25">
      <c r="A170" s="35">
        <v>57</v>
      </c>
      <c r="B170" s="25" t="s">
        <v>607</v>
      </c>
    </row>
    <row r="171" spans="1:2" x14ac:dyDescent="0.25">
      <c r="A171" s="35">
        <v>56</v>
      </c>
      <c r="B171" s="25" t="s">
        <v>608</v>
      </c>
    </row>
    <row r="172" spans="1:2" x14ac:dyDescent="0.25">
      <c r="A172" s="35">
        <v>55</v>
      </c>
      <c r="B172" s="25" t="s">
        <v>609</v>
      </c>
    </row>
    <row r="173" spans="1:2" x14ac:dyDescent="0.25">
      <c r="A173" s="35">
        <v>49</v>
      </c>
      <c r="B173" s="25" t="s">
        <v>610</v>
      </c>
    </row>
    <row r="174" spans="1:2" x14ac:dyDescent="0.25">
      <c r="A174" s="35">
        <v>48</v>
      </c>
      <c r="B174" s="25" t="s">
        <v>611</v>
      </c>
    </row>
    <row r="175" spans="1:2" x14ac:dyDescent="0.25">
      <c r="A175" s="35">
        <v>47</v>
      </c>
      <c r="B175" s="25" t="s">
        <v>612</v>
      </c>
    </row>
    <row r="176" spans="1:2" x14ac:dyDescent="0.25">
      <c r="A176" s="35">
        <v>62</v>
      </c>
      <c r="B176" s="25" t="s">
        <v>613</v>
      </c>
    </row>
    <row r="177" spans="1:2" x14ac:dyDescent="0.25">
      <c r="A177" s="35">
        <v>63</v>
      </c>
      <c r="B177" s="25" t="s">
        <v>614</v>
      </c>
    </row>
    <row r="178" spans="1:2" x14ac:dyDescent="0.25">
      <c r="A178" s="35">
        <v>64</v>
      </c>
      <c r="B178" s="25" t="s">
        <v>615</v>
      </c>
    </row>
    <row r="179" spans="1:2" x14ac:dyDescent="0.25">
      <c r="A179" s="35">
        <v>65</v>
      </c>
      <c r="B179" s="25" t="s">
        <v>616</v>
      </c>
    </row>
    <row r="180" spans="1:2" x14ac:dyDescent="0.25">
      <c r="A180" s="35">
        <v>66</v>
      </c>
      <c r="B180" s="25" t="s">
        <v>617</v>
      </c>
    </row>
    <row r="181" spans="1:2" x14ac:dyDescent="0.25">
      <c r="A181" s="35">
        <v>67</v>
      </c>
      <c r="B181" s="25" t="s">
        <v>618</v>
      </c>
    </row>
    <row r="182" spans="1:2" x14ac:dyDescent="0.25">
      <c r="A182" s="35">
        <v>68</v>
      </c>
      <c r="B182" s="25" t="s">
        <v>619</v>
      </c>
    </row>
    <row r="183" spans="1:2" x14ac:dyDescent="0.25">
      <c r="A183" s="35">
        <v>69</v>
      </c>
      <c r="B183" s="25" t="s">
        <v>620</v>
      </c>
    </row>
    <row r="184" spans="1:2" x14ac:dyDescent="0.25">
      <c r="A184" s="35">
        <v>70</v>
      </c>
      <c r="B184" s="25" t="s">
        <v>621</v>
      </c>
    </row>
    <row r="185" spans="1:2" x14ac:dyDescent="0.25">
      <c r="A185" s="35">
        <v>71</v>
      </c>
      <c r="B185" s="25" t="s">
        <v>622</v>
      </c>
    </row>
    <row r="186" spans="1:2" x14ac:dyDescent="0.25">
      <c r="A186" s="35">
        <v>72</v>
      </c>
      <c r="B186" s="25" t="s">
        <v>623</v>
      </c>
    </row>
    <row r="187" spans="1:2" x14ac:dyDescent="0.25">
      <c r="A187" s="35">
        <v>73</v>
      </c>
      <c r="B187" s="25" t="s">
        <v>624</v>
      </c>
    </row>
    <row r="188" spans="1:2" x14ac:dyDescent="0.25">
      <c r="A188" s="35">
        <v>74</v>
      </c>
      <c r="B188" s="25" t="s">
        <v>625</v>
      </c>
    </row>
    <row r="189" spans="1:2" x14ac:dyDescent="0.25">
      <c r="A189" s="35">
        <v>75</v>
      </c>
      <c r="B189" s="25" t="s">
        <v>626</v>
      </c>
    </row>
    <row r="190" spans="1:2" x14ac:dyDescent="0.25">
      <c r="A190" s="35">
        <v>76</v>
      </c>
      <c r="B190" s="25" t="s">
        <v>627</v>
      </c>
    </row>
    <row r="191" spans="1:2" x14ac:dyDescent="0.25">
      <c r="A191" s="35">
        <v>77</v>
      </c>
      <c r="B191" s="25" t="s">
        <v>628</v>
      </c>
    </row>
    <row r="192" spans="1:2" x14ac:dyDescent="0.25">
      <c r="A192" s="35">
        <v>78</v>
      </c>
      <c r="B192" s="25" t="s">
        <v>629</v>
      </c>
    </row>
    <row r="193" spans="1:2" x14ac:dyDescent="0.25">
      <c r="A193" s="35">
        <v>79</v>
      </c>
      <c r="B193" s="25" t="s">
        <v>630</v>
      </c>
    </row>
    <row r="194" spans="1:2" x14ac:dyDescent="0.25">
      <c r="A194" s="35">
        <v>80</v>
      </c>
      <c r="B194" s="25" t="s">
        <v>631</v>
      </c>
    </row>
    <row r="195" spans="1:2" x14ac:dyDescent="0.25">
      <c r="A195" s="35">
        <v>101</v>
      </c>
      <c r="B195" s="25" t="s">
        <v>632</v>
      </c>
    </row>
    <row r="196" spans="1:2" x14ac:dyDescent="0.25">
      <c r="A196" s="35">
        <v>102</v>
      </c>
      <c r="B196" s="25" t="s">
        <v>633</v>
      </c>
    </row>
    <row r="197" spans="1:2" x14ac:dyDescent="0.25">
      <c r="A197" s="35">
        <v>103</v>
      </c>
      <c r="B197" s="25" t="s">
        <v>634</v>
      </c>
    </row>
    <row r="198" spans="1:2" x14ac:dyDescent="0.25">
      <c r="A198" s="35">
        <v>104</v>
      </c>
      <c r="B198" s="25" t="s">
        <v>635</v>
      </c>
    </row>
    <row r="199" spans="1:2" x14ac:dyDescent="0.25">
      <c r="A199" s="35">
        <v>105</v>
      </c>
      <c r="B199" s="25" t="s">
        <v>636</v>
      </c>
    </row>
    <row r="200" spans="1:2" x14ac:dyDescent="0.25">
      <c r="A200" s="35">
        <v>106</v>
      </c>
      <c r="B200" s="25" t="s">
        <v>637</v>
      </c>
    </row>
    <row r="201" spans="1:2" x14ac:dyDescent="0.25">
      <c r="A201" s="35">
        <v>107</v>
      </c>
      <c r="B201" s="25" t="s">
        <v>638</v>
      </c>
    </row>
    <row r="202" spans="1:2" x14ac:dyDescent="0.25">
      <c r="A202" s="35">
        <v>108</v>
      </c>
      <c r="B202" s="25" t="s">
        <v>639</v>
      </c>
    </row>
    <row r="203" spans="1:2" x14ac:dyDescent="0.25">
      <c r="A203" s="35">
        <v>109</v>
      </c>
      <c r="B203" s="25" t="s">
        <v>640</v>
      </c>
    </row>
    <row r="204" spans="1:2" x14ac:dyDescent="0.25">
      <c r="A204" s="35">
        <v>110</v>
      </c>
      <c r="B204" s="25" t="s">
        <v>641</v>
      </c>
    </row>
    <row r="205" spans="1:2" x14ac:dyDescent="0.25">
      <c r="A205" s="35">
        <v>111</v>
      </c>
      <c r="B205" s="25" t="s">
        <v>642</v>
      </c>
    </row>
    <row r="206" spans="1:2" x14ac:dyDescent="0.25">
      <c r="A206" s="35">
        <v>112</v>
      </c>
      <c r="B206" s="25" t="s">
        <v>643</v>
      </c>
    </row>
    <row r="207" spans="1:2" x14ac:dyDescent="0.25">
      <c r="A207" s="35">
        <v>113</v>
      </c>
      <c r="B207" s="25" t="s">
        <v>644</v>
      </c>
    </row>
    <row r="208" spans="1:2" x14ac:dyDescent="0.25">
      <c r="A208" s="35">
        <v>114</v>
      </c>
      <c r="B208" s="25" t="s">
        <v>645</v>
      </c>
    </row>
    <row r="209" spans="1:2" x14ac:dyDescent="0.25">
      <c r="A209" s="35">
        <v>115</v>
      </c>
      <c r="B209" s="25" t="s">
        <v>646</v>
      </c>
    </row>
    <row r="210" spans="1:2" x14ac:dyDescent="0.25">
      <c r="A210" s="35">
        <v>116</v>
      </c>
      <c r="B210" s="25" t="s">
        <v>647</v>
      </c>
    </row>
    <row r="211" spans="1:2" x14ac:dyDescent="0.25">
      <c r="A211" s="35">
        <v>117</v>
      </c>
      <c r="B211" s="25" t="s">
        <v>648</v>
      </c>
    </row>
    <row r="212" spans="1:2" x14ac:dyDescent="0.25">
      <c r="A212" s="35">
        <v>118</v>
      </c>
      <c r="B212" s="25" t="s">
        <v>649</v>
      </c>
    </row>
    <row r="213" spans="1:2" x14ac:dyDescent="0.25">
      <c r="A213" s="35">
        <v>119</v>
      </c>
      <c r="B213" s="25" t="s">
        <v>650</v>
      </c>
    </row>
    <row r="214" spans="1:2" x14ac:dyDescent="0.25">
      <c r="A214" s="35">
        <v>120</v>
      </c>
      <c r="B214" s="25" t="s">
        <v>651</v>
      </c>
    </row>
    <row r="215" spans="1:2" x14ac:dyDescent="0.25">
      <c r="A215" s="35">
        <v>121</v>
      </c>
      <c r="B215" s="25" t="s">
        <v>652</v>
      </c>
    </row>
    <row r="216" spans="1:2" x14ac:dyDescent="0.25">
      <c r="A216" s="35">
        <v>122</v>
      </c>
      <c r="B216" s="25" t="s">
        <v>653</v>
      </c>
    </row>
    <row r="217" spans="1:2" x14ac:dyDescent="0.25">
      <c r="A217" s="35">
        <v>123</v>
      </c>
      <c r="B217" s="25" t="s">
        <v>654</v>
      </c>
    </row>
    <row r="218" spans="1:2" x14ac:dyDescent="0.25">
      <c r="A218" s="36">
        <v>127</v>
      </c>
      <c r="B218" s="26" t="s">
        <v>655</v>
      </c>
    </row>
    <row r="221" spans="1:2" ht="15.75" x14ac:dyDescent="0.25">
      <c r="A221" s="68" t="s">
        <v>43</v>
      </c>
      <c r="B221" s="69"/>
    </row>
    <row r="222" spans="1:2" ht="15.75" x14ac:dyDescent="0.25">
      <c r="A222" s="70" t="s">
        <v>656</v>
      </c>
      <c r="B222" s="71"/>
    </row>
    <row r="223" spans="1:2" x14ac:dyDescent="0.25">
      <c r="A223" s="33" t="s">
        <v>458</v>
      </c>
      <c r="B223" s="24" t="s">
        <v>466</v>
      </c>
    </row>
    <row r="224" spans="1:2" x14ac:dyDescent="0.25">
      <c r="A224" s="35">
        <v>0</v>
      </c>
      <c r="B224" s="25" t="s">
        <v>657</v>
      </c>
    </row>
    <row r="225" spans="1:2" x14ac:dyDescent="0.25">
      <c r="A225" s="35">
        <v>1</v>
      </c>
      <c r="B225" s="25" t="s">
        <v>658</v>
      </c>
    </row>
    <row r="226" spans="1:2" x14ac:dyDescent="0.25">
      <c r="A226" s="35">
        <v>2</v>
      </c>
      <c r="B226" s="25" t="s">
        <v>659</v>
      </c>
    </row>
    <row r="227" spans="1:2" x14ac:dyDescent="0.25">
      <c r="A227" s="35">
        <v>3</v>
      </c>
      <c r="B227" s="25" t="s">
        <v>660</v>
      </c>
    </row>
    <row r="228" spans="1:2" x14ac:dyDescent="0.25">
      <c r="A228" s="36">
        <v>4</v>
      </c>
      <c r="B228" s="26" t="s">
        <v>661</v>
      </c>
    </row>
    <row r="231" spans="1:2" ht="15.75" x14ac:dyDescent="0.25">
      <c r="A231" s="68" t="s">
        <v>22</v>
      </c>
      <c r="B231" s="69"/>
    </row>
    <row r="232" spans="1:2" ht="15.75" x14ac:dyDescent="0.25">
      <c r="A232" s="70" t="s">
        <v>662</v>
      </c>
      <c r="B232" s="71"/>
    </row>
    <row r="233" spans="1:2" x14ac:dyDescent="0.25">
      <c r="A233" s="33" t="s">
        <v>458</v>
      </c>
      <c r="B233" s="24" t="s">
        <v>466</v>
      </c>
    </row>
    <row r="234" spans="1:2" x14ac:dyDescent="0.25">
      <c r="A234" s="35">
        <v>0</v>
      </c>
      <c r="B234" s="25" t="s">
        <v>666</v>
      </c>
    </row>
    <row r="235" spans="1:2" x14ac:dyDescent="0.25">
      <c r="A235" s="35">
        <v>1</v>
      </c>
      <c r="B235" s="25" t="s">
        <v>663</v>
      </c>
    </row>
    <row r="236" spans="1:2" x14ac:dyDescent="0.25">
      <c r="A236" s="35">
        <v>2</v>
      </c>
      <c r="B236" s="25" t="s">
        <v>664</v>
      </c>
    </row>
    <row r="237" spans="1:2" x14ac:dyDescent="0.25">
      <c r="A237" s="36">
        <v>3</v>
      </c>
      <c r="B237" s="26" t="s">
        <v>665</v>
      </c>
    </row>
    <row r="240" spans="1:2" ht="15.75" x14ac:dyDescent="0.25">
      <c r="A240" s="68" t="s">
        <v>668</v>
      </c>
      <c r="B240" s="69"/>
    </row>
    <row r="241" spans="1:3" ht="15.75" x14ac:dyDescent="0.25">
      <c r="A241" s="70" t="s">
        <v>667</v>
      </c>
      <c r="B241" s="71"/>
    </row>
    <row r="242" spans="1:3" ht="15.75" x14ac:dyDescent="0.25">
      <c r="A242" s="44"/>
      <c r="B242" s="45"/>
    </row>
    <row r="243" spans="1:3" x14ac:dyDescent="0.25">
      <c r="A243" s="78" t="s">
        <v>669</v>
      </c>
      <c r="B243" s="80"/>
      <c r="C243" s="46"/>
    </row>
    <row r="244" spans="1:3" x14ac:dyDescent="0.25">
      <c r="A244" s="33" t="s">
        <v>458</v>
      </c>
      <c r="B244" s="24" t="s">
        <v>466</v>
      </c>
    </row>
    <row r="245" spans="1:3" x14ac:dyDescent="0.25">
      <c r="A245" s="35">
        <v>0</v>
      </c>
      <c r="B245" s="25" t="s">
        <v>554</v>
      </c>
    </row>
    <row r="246" spans="1:3" x14ac:dyDescent="0.25">
      <c r="A246" s="35">
        <v>1</v>
      </c>
      <c r="B246" s="25" t="s">
        <v>670</v>
      </c>
    </row>
    <row r="247" spans="1:3" x14ac:dyDescent="0.25">
      <c r="A247" s="35">
        <v>2</v>
      </c>
      <c r="B247" s="25" t="s">
        <v>671</v>
      </c>
    </row>
    <row r="248" spans="1:3" x14ac:dyDescent="0.25">
      <c r="A248" s="35">
        <v>3</v>
      </c>
      <c r="B248" s="25" t="s">
        <v>672</v>
      </c>
    </row>
    <row r="249" spans="1:3" x14ac:dyDescent="0.25">
      <c r="A249" s="35"/>
      <c r="B249" s="25"/>
    </row>
    <row r="250" spans="1:3" x14ac:dyDescent="0.25">
      <c r="A250" s="78" t="s">
        <v>673</v>
      </c>
      <c r="B250" s="80"/>
    </row>
    <row r="251" spans="1:3" x14ac:dyDescent="0.25">
      <c r="A251" s="33" t="s">
        <v>458</v>
      </c>
      <c r="B251" s="24" t="s">
        <v>466</v>
      </c>
    </row>
    <row r="252" spans="1:3" x14ac:dyDescent="0.25">
      <c r="A252" s="35">
        <v>0</v>
      </c>
      <c r="B252" s="25" t="s">
        <v>671</v>
      </c>
    </row>
    <row r="253" spans="1:3" x14ac:dyDescent="0.25">
      <c r="A253" s="36">
        <v>1</v>
      </c>
      <c r="B253" s="26" t="s">
        <v>670</v>
      </c>
    </row>
    <row r="256" spans="1:3" x14ac:dyDescent="0.25">
      <c r="A256" s="65" t="s">
        <v>674</v>
      </c>
      <c r="B256" s="66"/>
      <c r="C256" s="67"/>
    </row>
    <row r="257" spans="1:3" x14ac:dyDescent="0.25">
      <c r="A257" s="75" t="s">
        <v>675</v>
      </c>
      <c r="B257" s="76"/>
      <c r="C257" s="77"/>
    </row>
    <row r="258" spans="1:3" x14ac:dyDescent="0.25">
      <c r="A258" s="33" t="s">
        <v>458</v>
      </c>
      <c r="B258" s="27" t="s">
        <v>466</v>
      </c>
      <c r="C258" s="37" t="s">
        <v>465</v>
      </c>
    </row>
    <row r="259" spans="1:3" x14ac:dyDescent="0.25">
      <c r="A259" s="35">
        <v>0</v>
      </c>
      <c r="B259" s="28" t="s">
        <v>676</v>
      </c>
      <c r="C259" s="38" t="s">
        <v>677</v>
      </c>
    </row>
    <row r="260" spans="1:3" x14ac:dyDescent="0.25">
      <c r="A260" s="35">
        <v>1</v>
      </c>
      <c r="B260" s="28" t="s">
        <v>678</v>
      </c>
      <c r="C260" s="38" t="s">
        <v>679</v>
      </c>
    </row>
    <row r="261" spans="1:3" x14ac:dyDescent="0.25">
      <c r="A261" s="35">
        <v>2</v>
      </c>
      <c r="B261" s="28" t="s">
        <v>680</v>
      </c>
      <c r="C261" s="38" t="s">
        <v>681</v>
      </c>
    </row>
    <row r="262" spans="1:3" x14ac:dyDescent="0.25">
      <c r="A262" s="35">
        <v>3</v>
      </c>
      <c r="B262" s="28" t="s">
        <v>682</v>
      </c>
      <c r="C262" s="38" t="s">
        <v>683</v>
      </c>
    </row>
    <row r="263" spans="1:3" x14ac:dyDescent="0.25">
      <c r="A263" s="35">
        <v>4</v>
      </c>
      <c r="B263" s="28" t="s">
        <v>684</v>
      </c>
      <c r="C263" s="38" t="s">
        <v>685</v>
      </c>
    </row>
    <row r="264" spans="1:3" x14ac:dyDescent="0.25">
      <c r="A264" s="35">
        <v>5</v>
      </c>
      <c r="B264" s="28" t="s">
        <v>686</v>
      </c>
      <c r="C264" s="38" t="s">
        <v>687</v>
      </c>
    </row>
    <row r="265" spans="1:3" ht="30" x14ac:dyDescent="0.25">
      <c r="A265" s="35">
        <v>6</v>
      </c>
      <c r="B265" s="28" t="s">
        <v>688</v>
      </c>
      <c r="C265" s="38" t="s">
        <v>689</v>
      </c>
    </row>
    <row r="266" spans="1:3" x14ac:dyDescent="0.25">
      <c r="A266" s="35">
        <v>7</v>
      </c>
      <c r="B266" s="28" t="s">
        <v>42</v>
      </c>
      <c r="C266" s="38" t="s">
        <v>690</v>
      </c>
    </row>
    <row r="267" spans="1:3" x14ac:dyDescent="0.25">
      <c r="A267" s="36">
        <v>65535</v>
      </c>
      <c r="B267" s="29" t="s">
        <v>558</v>
      </c>
      <c r="C267" s="39" t="s">
        <v>691</v>
      </c>
    </row>
    <row r="270" spans="1:3" x14ac:dyDescent="0.25">
      <c r="A270" s="65" t="s">
        <v>692</v>
      </c>
      <c r="B270" s="66"/>
      <c r="C270" s="67"/>
    </row>
    <row r="271" spans="1:3" x14ac:dyDescent="0.25">
      <c r="A271" s="81" t="s">
        <v>693</v>
      </c>
      <c r="B271" s="82"/>
      <c r="C271" s="83"/>
    </row>
    <row r="272" spans="1:3" x14ac:dyDescent="0.25">
      <c r="A272" s="35"/>
      <c r="B272" s="28"/>
      <c r="C272" s="38"/>
    </row>
    <row r="273" spans="1:3" x14ac:dyDescent="0.25">
      <c r="A273" s="78" t="s">
        <v>540</v>
      </c>
      <c r="B273" s="79"/>
      <c r="C273" s="38"/>
    </row>
    <row r="274" spans="1:3" ht="15" customHeight="1" x14ac:dyDescent="0.25">
      <c r="A274" s="84" t="s">
        <v>694</v>
      </c>
      <c r="B274" s="85"/>
      <c r="C274" s="86"/>
    </row>
    <row r="275" spans="1:3" x14ac:dyDescent="0.25">
      <c r="A275" s="47" t="s">
        <v>695</v>
      </c>
      <c r="B275" s="40"/>
      <c r="C275" s="38"/>
    </row>
    <row r="276" spans="1:3" ht="33" customHeight="1" x14ac:dyDescent="0.25">
      <c r="A276" s="84" t="s">
        <v>696</v>
      </c>
      <c r="B276" s="85"/>
      <c r="C276" s="86"/>
    </row>
    <row r="277" spans="1:3" x14ac:dyDescent="0.25">
      <c r="A277" s="48" t="s">
        <v>697</v>
      </c>
      <c r="B277" s="40"/>
      <c r="C277" s="38"/>
    </row>
    <row r="278" spans="1:3" x14ac:dyDescent="0.25">
      <c r="A278" s="87" t="s">
        <v>698</v>
      </c>
      <c r="B278" s="88"/>
      <c r="C278" s="89"/>
    </row>
    <row r="279" spans="1:3" x14ac:dyDescent="0.25">
      <c r="A279" s="87" t="s">
        <v>699</v>
      </c>
      <c r="B279" s="88"/>
      <c r="C279" s="89"/>
    </row>
    <row r="280" spans="1:3" x14ac:dyDescent="0.25">
      <c r="A280" s="49"/>
      <c r="B280" s="28"/>
      <c r="C280" s="38"/>
    </row>
    <row r="281" spans="1:3" x14ac:dyDescent="0.25">
      <c r="A281" s="87" t="s">
        <v>700</v>
      </c>
      <c r="B281" s="88"/>
      <c r="C281" s="89"/>
    </row>
    <row r="282" spans="1:3" x14ac:dyDescent="0.25">
      <c r="A282" s="87" t="s">
        <v>701</v>
      </c>
      <c r="B282" s="88"/>
      <c r="C282" s="89"/>
    </row>
    <row r="283" spans="1:3" x14ac:dyDescent="0.25">
      <c r="A283" s="87" t="s">
        <v>702</v>
      </c>
      <c r="B283" s="88"/>
      <c r="C283" s="89"/>
    </row>
    <row r="284" spans="1:3" x14ac:dyDescent="0.25">
      <c r="A284" s="87" t="s">
        <v>703</v>
      </c>
      <c r="B284" s="88"/>
      <c r="C284" s="89"/>
    </row>
    <row r="285" spans="1:3" x14ac:dyDescent="0.25">
      <c r="A285" s="49"/>
      <c r="B285" s="28"/>
      <c r="C285" s="38"/>
    </row>
    <row r="286" spans="1:3" x14ac:dyDescent="0.25">
      <c r="A286" s="87" t="s">
        <v>704</v>
      </c>
      <c r="B286" s="88"/>
      <c r="C286" s="89"/>
    </row>
    <row r="287" spans="1:3" x14ac:dyDescent="0.25">
      <c r="A287" s="87" t="s">
        <v>705</v>
      </c>
      <c r="B287" s="88"/>
      <c r="C287" s="89"/>
    </row>
    <row r="288" spans="1:3" x14ac:dyDescent="0.25">
      <c r="A288" s="49"/>
      <c r="B288" s="28"/>
      <c r="C288" s="38"/>
    </row>
    <row r="289" spans="1:3" x14ac:dyDescent="0.25">
      <c r="A289" s="87" t="s">
        <v>706</v>
      </c>
      <c r="B289" s="88"/>
      <c r="C289" s="89"/>
    </row>
    <row r="290" spans="1:3" x14ac:dyDescent="0.25">
      <c r="A290" s="87" t="s">
        <v>707</v>
      </c>
      <c r="B290" s="88"/>
      <c r="C290" s="89"/>
    </row>
    <row r="291" spans="1:3" x14ac:dyDescent="0.25">
      <c r="A291" s="35"/>
      <c r="B291" s="28"/>
      <c r="C291" s="38"/>
    </row>
    <row r="292" spans="1:3" x14ac:dyDescent="0.25">
      <c r="A292" s="78" t="s">
        <v>708</v>
      </c>
      <c r="B292" s="79"/>
      <c r="C292" s="38"/>
    </row>
    <row r="293" spans="1:3" x14ac:dyDescent="0.25">
      <c r="A293" s="84" t="s">
        <v>694</v>
      </c>
      <c r="B293" s="85"/>
      <c r="C293" s="86"/>
    </row>
    <row r="294" spans="1:3" x14ac:dyDescent="0.25">
      <c r="A294" s="47" t="s">
        <v>709</v>
      </c>
      <c r="B294" s="40"/>
      <c r="C294" s="38"/>
    </row>
    <row r="295" spans="1:3" x14ac:dyDescent="0.25">
      <c r="A295" s="84" t="s">
        <v>710</v>
      </c>
      <c r="B295" s="85"/>
      <c r="C295" s="86"/>
    </row>
    <row r="296" spans="1:3" x14ac:dyDescent="0.25">
      <c r="A296" s="48" t="s">
        <v>697</v>
      </c>
      <c r="B296" s="40"/>
      <c r="C296" s="38"/>
    </row>
    <row r="297" spans="1:3" x14ac:dyDescent="0.25">
      <c r="A297" s="87" t="s">
        <v>711</v>
      </c>
      <c r="B297" s="88"/>
      <c r="C297" s="38"/>
    </row>
    <row r="298" spans="1:3" x14ac:dyDescent="0.25">
      <c r="A298" s="49"/>
      <c r="B298" s="28"/>
      <c r="C298" s="38"/>
    </row>
    <row r="299" spans="1:3" x14ac:dyDescent="0.25">
      <c r="A299" s="87" t="s">
        <v>712</v>
      </c>
      <c r="B299" s="88"/>
      <c r="C299" s="38"/>
    </row>
    <row r="300" spans="1:3" x14ac:dyDescent="0.25">
      <c r="A300" s="90" t="s">
        <v>713</v>
      </c>
      <c r="B300" s="91"/>
      <c r="C300" s="39"/>
    </row>
    <row r="303" spans="1:3" x14ac:dyDescent="0.25">
      <c r="A303" s="65" t="s">
        <v>714</v>
      </c>
      <c r="B303" s="66"/>
      <c r="C303" s="67"/>
    </row>
    <row r="304" spans="1:3" x14ac:dyDescent="0.25">
      <c r="A304" s="81" t="s">
        <v>715</v>
      </c>
      <c r="B304" s="82"/>
      <c r="C304" s="83"/>
    </row>
    <row r="305" spans="1:3" x14ac:dyDescent="0.25">
      <c r="A305" s="35"/>
      <c r="B305" s="28"/>
      <c r="C305" s="38"/>
    </row>
    <row r="306" spans="1:3" ht="64.5" customHeight="1" x14ac:dyDescent="0.25">
      <c r="A306" s="84" t="s">
        <v>716</v>
      </c>
      <c r="B306" s="85"/>
      <c r="C306" s="86"/>
    </row>
    <row r="307" spans="1:3" x14ac:dyDescent="0.25">
      <c r="A307" s="50" t="s">
        <v>697</v>
      </c>
      <c r="B307" s="28"/>
      <c r="C307" s="38"/>
    </row>
    <row r="308" spans="1:3" x14ac:dyDescent="0.25">
      <c r="A308" s="87" t="s">
        <v>717</v>
      </c>
      <c r="B308" s="88"/>
      <c r="C308" s="89"/>
    </row>
    <row r="309" spans="1:3" x14ac:dyDescent="0.25">
      <c r="A309" s="90" t="s">
        <v>718</v>
      </c>
      <c r="B309" s="91"/>
      <c r="C309" s="92"/>
    </row>
    <row r="312" spans="1:3" x14ac:dyDescent="0.25">
      <c r="A312" s="65" t="s">
        <v>169</v>
      </c>
      <c r="B312" s="66"/>
      <c r="C312" s="67"/>
    </row>
    <row r="313" spans="1:3" ht="102" customHeight="1" x14ac:dyDescent="0.25">
      <c r="A313" s="93" t="s">
        <v>719</v>
      </c>
      <c r="B313" s="94"/>
      <c r="C313" s="95"/>
    </row>
    <row r="316" spans="1:3" x14ac:dyDescent="0.25">
      <c r="A316" s="65" t="s">
        <v>181</v>
      </c>
      <c r="B316" s="66"/>
      <c r="C316" s="67"/>
    </row>
    <row r="317" spans="1:3" x14ac:dyDescent="0.25">
      <c r="A317" s="81" t="s">
        <v>182</v>
      </c>
      <c r="B317" s="82"/>
      <c r="C317" s="83"/>
    </row>
    <row r="318" spans="1:3" x14ac:dyDescent="0.25">
      <c r="A318" s="35"/>
      <c r="B318" s="28"/>
      <c r="C318" s="25"/>
    </row>
    <row r="319" spans="1:3" x14ac:dyDescent="0.25">
      <c r="A319" s="105" t="s">
        <v>720</v>
      </c>
      <c r="B319" s="106"/>
      <c r="C319" s="107"/>
    </row>
    <row r="320" spans="1:3" x14ac:dyDescent="0.25">
      <c r="A320" s="108" t="s">
        <v>721</v>
      </c>
      <c r="B320" s="109"/>
      <c r="C320" s="110"/>
    </row>
    <row r="321" spans="1:3" x14ac:dyDescent="0.25">
      <c r="A321" s="35"/>
      <c r="B321" s="28"/>
      <c r="C321" s="38"/>
    </row>
    <row r="322" spans="1:3" ht="35.25" customHeight="1" x14ac:dyDescent="0.25">
      <c r="A322" s="84" t="s">
        <v>722</v>
      </c>
      <c r="B322" s="85"/>
      <c r="C322" s="86"/>
    </row>
    <row r="323" spans="1:3" x14ac:dyDescent="0.25">
      <c r="A323" s="51" t="s">
        <v>723</v>
      </c>
      <c r="B323" s="28"/>
      <c r="C323" s="38"/>
    </row>
    <row r="324" spans="1:3" x14ac:dyDescent="0.25">
      <c r="A324" s="35"/>
      <c r="B324" s="28"/>
      <c r="C324" s="38"/>
    </row>
    <row r="325" spans="1:3" ht="32.25" customHeight="1" x14ac:dyDescent="0.25">
      <c r="A325" s="84" t="s">
        <v>725</v>
      </c>
      <c r="B325" s="85"/>
      <c r="C325" s="86"/>
    </row>
    <row r="326" spans="1:3" x14ac:dyDescent="0.25">
      <c r="A326" s="99" t="s">
        <v>724</v>
      </c>
      <c r="B326" s="100"/>
      <c r="C326" s="101"/>
    </row>
    <row r="329" spans="1:3" x14ac:dyDescent="0.25">
      <c r="A329" s="65" t="s">
        <v>727</v>
      </c>
      <c r="B329" s="66"/>
      <c r="C329" s="67"/>
    </row>
    <row r="330" spans="1:3" ht="36.75" customHeight="1" x14ac:dyDescent="0.25">
      <c r="A330" s="102" t="s">
        <v>728</v>
      </c>
      <c r="B330" s="103"/>
      <c r="C330" s="104"/>
    </row>
    <row r="331" spans="1:3" x14ac:dyDescent="0.25">
      <c r="A331" s="35"/>
      <c r="B331" s="28"/>
      <c r="C331" s="38"/>
    </row>
    <row r="332" spans="1:3" x14ac:dyDescent="0.25">
      <c r="A332" s="105" t="s">
        <v>729</v>
      </c>
      <c r="B332" s="106"/>
      <c r="C332" s="107"/>
    </row>
    <row r="333" spans="1:3" x14ac:dyDescent="0.25">
      <c r="A333" s="35"/>
      <c r="B333" s="28"/>
      <c r="C333" s="38"/>
    </row>
    <row r="334" spans="1:3" ht="70.5" customHeight="1" x14ac:dyDescent="0.25">
      <c r="A334" s="84" t="s">
        <v>730</v>
      </c>
      <c r="B334" s="85"/>
      <c r="C334" s="86"/>
    </row>
    <row r="335" spans="1:3" x14ac:dyDescent="0.25">
      <c r="A335" s="35"/>
      <c r="B335" s="28"/>
      <c r="C335" s="38"/>
    </row>
    <row r="336" spans="1:3" x14ac:dyDescent="0.25">
      <c r="A336" s="105" t="s">
        <v>731</v>
      </c>
      <c r="B336" s="106"/>
      <c r="C336" s="107"/>
    </row>
    <row r="337" spans="1:3" x14ac:dyDescent="0.25">
      <c r="A337" s="33" t="s">
        <v>4</v>
      </c>
      <c r="B337" s="27" t="s">
        <v>2</v>
      </c>
      <c r="C337" s="38"/>
    </row>
    <row r="338" spans="1:3" x14ac:dyDescent="0.25">
      <c r="A338" s="35" t="s">
        <v>732</v>
      </c>
      <c r="B338" s="28" t="s">
        <v>733</v>
      </c>
      <c r="C338" s="38"/>
    </row>
    <row r="339" spans="1:3" x14ac:dyDescent="0.25">
      <c r="A339" s="35" t="s">
        <v>734</v>
      </c>
      <c r="B339" s="28" t="s">
        <v>733</v>
      </c>
      <c r="C339" s="38"/>
    </row>
    <row r="340" spans="1:3" x14ac:dyDescent="0.25">
      <c r="A340" s="35" t="s">
        <v>735</v>
      </c>
      <c r="B340" s="28" t="s">
        <v>52</v>
      </c>
      <c r="C340" s="38"/>
    </row>
    <row r="341" spans="1:3" x14ac:dyDescent="0.25">
      <c r="A341" s="35" t="s">
        <v>736</v>
      </c>
      <c r="B341" s="28" t="s">
        <v>52</v>
      </c>
      <c r="C341" s="38"/>
    </row>
    <row r="342" spans="1:3" x14ac:dyDescent="0.25">
      <c r="A342" s="35"/>
      <c r="B342" s="28"/>
      <c r="C342" s="38"/>
    </row>
    <row r="343" spans="1:3" x14ac:dyDescent="0.25">
      <c r="A343" s="96" t="s">
        <v>737</v>
      </c>
      <c r="B343" s="97"/>
      <c r="C343" s="98"/>
    </row>
    <row r="344" spans="1:3" x14ac:dyDescent="0.25">
      <c r="A344" s="81" t="s">
        <v>738</v>
      </c>
      <c r="B344" s="82"/>
      <c r="C344" s="83"/>
    </row>
    <row r="345" spans="1:3" x14ac:dyDescent="0.25">
      <c r="A345" s="33" t="s">
        <v>458</v>
      </c>
      <c r="B345" s="27" t="s">
        <v>466</v>
      </c>
      <c r="C345" s="37" t="s">
        <v>465</v>
      </c>
    </row>
    <row r="346" spans="1:3" x14ac:dyDescent="0.25">
      <c r="A346" s="35">
        <v>0</v>
      </c>
      <c r="B346" s="52" t="s">
        <v>739</v>
      </c>
      <c r="C346" s="38" t="s">
        <v>740</v>
      </c>
    </row>
    <row r="347" spans="1:3" x14ac:dyDescent="0.25">
      <c r="A347" s="35">
        <v>4</v>
      </c>
      <c r="B347" s="52" t="s">
        <v>741</v>
      </c>
      <c r="C347" s="38" t="s">
        <v>742</v>
      </c>
    </row>
    <row r="348" spans="1:3" x14ac:dyDescent="0.25">
      <c r="A348" s="35"/>
      <c r="B348" s="28"/>
      <c r="C348" s="38"/>
    </row>
    <row r="349" spans="1:3" x14ac:dyDescent="0.25">
      <c r="A349" s="96" t="s">
        <v>743</v>
      </c>
      <c r="B349" s="97"/>
      <c r="C349" s="98"/>
    </row>
    <row r="350" spans="1:3" x14ac:dyDescent="0.25">
      <c r="A350" s="81" t="s">
        <v>744</v>
      </c>
      <c r="B350" s="82"/>
      <c r="C350" s="83"/>
    </row>
    <row r="351" spans="1:3" x14ac:dyDescent="0.25">
      <c r="A351" s="33" t="s">
        <v>458</v>
      </c>
      <c r="B351" s="27" t="s">
        <v>466</v>
      </c>
      <c r="C351" s="37" t="s">
        <v>465</v>
      </c>
    </row>
    <row r="352" spans="1:3" x14ac:dyDescent="0.25">
      <c r="A352" s="35">
        <v>0</v>
      </c>
      <c r="B352" s="28" t="s">
        <v>745</v>
      </c>
      <c r="C352" s="38" t="s">
        <v>746</v>
      </c>
    </row>
    <row r="353" spans="1:3" x14ac:dyDescent="0.25">
      <c r="A353" s="35">
        <v>1</v>
      </c>
      <c r="B353" s="28" t="s">
        <v>747</v>
      </c>
      <c r="C353" s="38" t="s">
        <v>748</v>
      </c>
    </row>
    <row r="354" spans="1:3" x14ac:dyDescent="0.25">
      <c r="A354" s="35">
        <v>2</v>
      </c>
      <c r="B354" s="28" t="s">
        <v>749</v>
      </c>
      <c r="C354" s="38"/>
    </row>
    <row r="355" spans="1:3" x14ac:dyDescent="0.25">
      <c r="A355" s="35">
        <v>3</v>
      </c>
      <c r="B355" s="28" t="s">
        <v>750</v>
      </c>
      <c r="C355" s="38"/>
    </row>
    <row r="356" spans="1:3" x14ac:dyDescent="0.25">
      <c r="A356" s="35">
        <v>4</v>
      </c>
      <c r="B356" s="28" t="s">
        <v>751</v>
      </c>
      <c r="C356" s="38"/>
    </row>
    <row r="357" spans="1:3" x14ac:dyDescent="0.25">
      <c r="A357" s="35">
        <v>5</v>
      </c>
      <c r="B357" s="28" t="s">
        <v>752</v>
      </c>
      <c r="C357" s="38"/>
    </row>
    <row r="358" spans="1:3" x14ac:dyDescent="0.25">
      <c r="A358" s="35">
        <v>6</v>
      </c>
      <c r="B358" s="28" t="s">
        <v>753</v>
      </c>
      <c r="C358" s="38"/>
    </row>
    <row r="359" spans="1:3" x14ac:dyDescent="0.25">
      <c r="A359" s="35">
        <v>7</v>
      </c>
      <c r="B359" s="28" t="s">
        <v>754</v>
      </c>
      <c r="C359" s="38"/>
    </row>
    <row r="360" spans="1:3" x14ac:dyDescent="0.25">
      <c r="A360" s="35">
        <v>8</v>
      </c>
      <c r="B360" s="28" t="s">
        <v>755</v>
      </c>
      <c r="C360" s="38"/>
    </row>
    <row r="361" spans="1:3" x14ac:dyDescent="0.25">
      <c r="A361" s="35">
        <v>9</v>
      </c>
      <c r="B361" s="28" t="s">
        <v>756</v>
      </c>
      <c r="C361" s="38"/>
    </row>
    <row r="362" spans="1:3" x14ac:dyDescent="0.25">
      <c r="A362" s="35">
        <v>10</v>
      </c>
      <c r="B362" s="28" t="s">
        <v>757</v>
      </c>
      <c r="C362" s="38"/>
    </row>
    <row r="363" spans="1:3" x14ac:dyDescent="0.25">
      <c r="A363" s="35">
        <v>11</v>
      </c>
      <c r="B363" s="28" t="s">
        <v>758</v>
      </c>
      <c r="C363" s="38"/>
    </row>
    <row r="364" spans="1:3" x14ac:dyDescent="0.25">
      <c r="A364" s="35">
        <v>12</v>
      </c>
      <c r="B364" s="28" t="s">
        <v>759</v>
      </c>
      <c r="C364" s="38"/>
    </row>
    <row r="365" spans="1:3" x14ac:dyDescent="0.25">
      <c r="A365" s="35">
        <v>13</v>
      </c>
      <c r="B365" s="28" t="s">
        <v>760</v>
      </c>
      <c r="C365" s="38"/>
    </row>
    <row r="366" spans="1:3" x14ac:dyDescent="0.25">
      <c r="A366" s="35">
        <v>14</v>
      </c>
      <c r="B366" s="28" t="s">
        <v>761</v>
      </c>
      <c r="C366" s="38"/>
    </row>
    <row r="367" spans="1:3" x14ac:dyDescent="0.25">
      <c r="A367" s="35">
        <v>15</v>
      </c>
      <c r="B367" s="28" t="s">
        <v>762</v>
      </c>
      <c r="C367" s="38"/>
    </row>
    <row r="368" spans="1:3" x14ac:dyDescent="0.25">
      <c r="A368" s="35">
        <v>16</v>
      </c>
      <c r="B368" s="28" t="s">
        <v>763</v>
      </c>
      <c r="C368" s="38"/>
    </row>
    <row r="369" spans="1:3" x14ac:dyDescent="0.25">
      <c r="A369" s="35">
        <v>17</v>
      </c>
      <c r="B369" s="28" t="s">
        <v>764</v>
      </c>
      <c r="C369" s="38"/>
    </row>
    <row r="370" spans="1:3" x14ac:dyDescent="0.25">
      <c r="A370" s="35">
        <v>18</v>
      </c>
      <c r="B370" s="28" t="s">
        <v>765</v>
      </c>
      <c r="C370" s="38"/>
    </row>
    <row r="371" spans="1:3" x14ac:dyDescent="0.25">
      <c r="A371" s="35">
        <v>19</v>
      </c>
      <c r="B371" s="28" t="s">
        <v>766</v>
      </c>
      <c r="C371" s="38"/>
    </row>
    <row r="372" spans="1:3" x14ac:dyDescent="0.25">
      <c r="A372" s="35">
        <v>20</v>
      </c>
      <c r="B372" s="28" t="s">
        <v>767</v>
      </c>
      <c r="C372" s="38"/>
    </row>
    <row r="373" spans="1:3" x14ac:dyDescent="0.25">
      <c r="A373" s="35">
        <v>21</v>
      </c>
      <c r="B373" s="28" t="s">
        <v>768</v>
      </c>
      <c r="C373" s="38"/>
    </row>
    <row r="374" spans="1:3" x14ac:dyDescent="0.25">
      <c r="A374" s="35">
        <v>22</v>
      </c>
      <c r="B374" s="28" t="s">
        <v>769</v>
      </c>
      <c r="C374" s="38"/>
    </row>
    <row r="375" spans="1:3" x14ac:dyDescent="0.25">
      <c r="A375" s="35">
        <v>23</v>
      </c>
      <c r="B375" s="28" t="s">
        <v>770</v>
      </c>
      <c r="C375" s="38"/>
    </row>
    <row r="376" spans="1:3" x14ac:dyDescent="0.25">
      <c r="A376" s="35">
        <v>24</v>
      </c>
      <c r="B376" s="28" t="s">
        <v>771</v>
      </c>
      <c r="C376" s="38"/>
    </row>
    <row r="377" spans="1:3" x14ac:dyDescent="0.25">
      <c r="A377" s="35">
        <v>25</v>
      </c>
      <c r="B377" s="28" t="s">
        <v>772</v>
      </c>
      <c r="C377" s="38"/>
    </row>
    <row r="378" spans="1:3" x14ac:dyDescent="0.25">
      <c r="A378" s="35">
        <v>26</v>
      </c>
      <c r="B378" s="28" t="s">
        <v>773</v>
      </c>
      <c r="C378" s="38"/>
    </row>
    <row r="379" spans="1:3" x14ac:dyDescent="0.25">
      <c r="A379" s="35">
        <v>27</v>
      </c>
      <c r="B379" s="28" t="s">
        <v>774</v>
      </c>
      <c r="C379" s="38"/>
    </row>
    <row r="380" spans="1:3" x14ac:dyDescent="0.25">
      <c r="A380" s="35">
        <v>28</v>
      </c>
      <c r="B380" s="28" t="s">
        <v>775</v>
      </c>
      <c r="C380" s="38"/>
    </row>
    <row r="381" spans="1:3" x14ac:dyDescent="0.25">
      <c r="A381" s="35">
        <v>29</v>
      </c>
      <c r="B381" s="28" t="s">
        <v>776</v>
      </c>
      <c r="C381" s="38"/>
    </row>
    <row r="382" spans="1:3" x14ac:dyDescent="0.25">
      <c r="A382" s="35">
        <v>30</v>
      </c>
      <c r="B382" s="28" t="s">
        <v>777</v>
      </c>
      <c r="C382" s="38"/>
    </row>
    <row r="383" spans="1:3" x14ac:dyDescent="0.25">
      <c r="A383" s="35">
        <v>31</v>
      </c>
      <c r="B383" s="28" t="s">
        <v>778</v>
      </c>
      <c r="C383" s="38"/>
    </row>
    <row r="384" spans="1:3" x14ac:dyDescent="0.25">
      <c r="A384" s="35">
        <v>32</v>
      </c>
      <c r="B384" s="28" t="s">
        <v>779</v>
      </c>
      <c r="C384" s="38"/>
    </row>
    <row r="385" spans="1:3" x14ac:dyDescent="0.25">
      <c r="A385" s="35">
        <v>33</v>
      </c>
      <c r="B385" s="28" t="s">
        <v>780</v>
      </c>
      <c r="C385" s="38"/>
    </row>
    <row r="386" spans="1:3" x14ac:dyDescent="0.25">
      <c r="A386" s="36">
        <v>34</v>
      </c>
      <c r="B386" s="29" t="s">
        <v>781</v>
      </c>
      <c r="C386" s="39"/>
    </row>
  </sheetData>
  <mergeCells count="86">
    <mergeCell ref="A343:C343"/>
    <mergeCell ref="A344:C344"/>
    <mergeCell ref="A349:C349"/>
    <mergeCell ref="A350:C350"/>
    <mergeCell ref="A153:B153"/>
    <mergeCell ref="A326:C326"/>
    <mergeCell ref="A329:C329"/>
    <mergeCell ref="A330:C330"/>
    <mergeCell ref="A332:C332"/>
    <mergeCell ref="A334:C334"/>
    <mergeCell ref="A336:C336"/>
    <mergeCell ref="A316:C316"/>
    <mergeCell ref="A317:C317"/>
    <mergeCell ref="A319:C319"/>
    <mergeCell ref="A320:C320"/>
    <mergeCell ref="A322:C322"/>
    <mergeCell ref="A325:C325"/>
    <mergeCell ref="A308:C308"/>
    <mergeCell ref="A309:C309"/>
    <mergeCell ref="A312:C312"/>
    <mergeCell ref="A313:C313"/>
    <mergeCell ref="A299:B299"/>
    <mergeCell ref="A300:B300"/>
    <mergeCell ref="A303:C303"/>
    <mergeCell ref="A304:C304"/>
    <mergeCell ref="A306:C306"/>
    <mergeCell ref="A297:B297"/>
    <mergeCell ref="A281:C281"/>
    <mergeCell ref="A282:C282"/>
    <mergeCell ref="A283:C283"/>
    <mergeCell ref="A284:C284"/>
    <mergeCell ref="A286:C286"/>
    <mergeCell ref="A287:C287"/>
    <mergeCell ref="A289:C289"/>
    <mergeCell ref="A290:C290"/>
    <mergeCell ref="A292:B292"/>
    <mergeCell ref="A293:C293"/>
    <mergeCell ref="A295:C295"/>
    <mergeCell ref="A273:B273"/>
    <mergeCell ref="A274:C274"/>
    <mergeCell ref="A276:C276"/>
    <mergeCell ref="A278:C278"/>
    <mergeCell ref="A279:C279"/>
    <mergeCell ref="A250:B250"/>
    <mergeCell ref="A256:C256"/>
    <mergeCell ref="A257:C257"/>
    <mergeCell ref="A270:C270"/>
    <mergeCell ref="A271:C271"/>
    <mergeCell ref="A243:B243"/>
    <mergeCell ref="A121:C121"/>
    <mergeCell ref="A137:C137"/>
    <mergeCell ref="A138:C138"/>
    <mergeCell ref="A165:B165"/>
    <mergeCell ref="A166:B166"/>
    <mergeCell ref="A221:B221"/>
    <mergeCell ref="A152:B152"/>
    <mergeCell ref="A222:B222"/>
    <mergeCell ref="A231:B231"/>
    <mergeCell ref="A232:B232"/>
    <mergeCell ref="A240:B240"/>
    <mergeCell ref="A241:B241"/>
    <mergeCell ref="A120:C120"/>
    <mergeCell ref="A53:C53"/>
    <mergeCell ref="A62:C62"/>
    <mergeCell ref="A63:C63"/>
    <mergeCell ref="A83:C83"/>
    <mergeCell ref="A84:C84"/>
    <mergeCell ref="A86:C86"/>
    <mergeCell ref="A94:C94"/>
    <mergeCell ref="A102:C102"/>
    <mergeCell ref="A103:C103"/>
    <mergeCell ref="A110:C110"/>
    <mergeCell ref="A111:C111"/>
    <mergeCell ref="A11:C11"/>
    <mergeCell ref="A1:B1"/>
    <mergeCell ref="A2:B2"/>
    <mergeCell ref="A52:C52"/>
    <mergeCell ref="A12:C12"/>
    <mergeCell ref="A19:C19"/>
    <mergeCell ref="A20:C20"/>
    <mergeCell ref="A29:C29"/>
    <mergeCell ref="A30:C30"/>
    <mergeCell ref="A36:C36"/>
    <mergeCell ref="A37:C37"/>
    <mergeCell ref="A45:C45"/>
    <mergeCell ref="A46:C46"/>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26</vt:i4>
      </vt:variant>
    </vt:vector>
  </HeadingPairs>
  <TitlesOfParts>
    <vt:vector size="29" baseType="lpstr">
      <vt:lpstr>Wireless Node Config</vt:lpstr>
      <vt:lpstr>Base Station Config</vt:lpstr>
      <vt:lpstr>Config Values</vt:lpstr>
      <vt:lpstr>Armed_Datalogging_Sample_Rate</vt:lpstr>
      <vt:lpstr>Beacon_Source</vt:lpstr>
      <vt:lpstr>Button_Actions</vt:lpstr>
      <vt:lpstr>Cal_Coefficients___Equation_Type</vt:lpstr>
      <vt:lpstr>Cal_Coefficients___Unit</vt:lpstr>
      <vt:lpstr>Calibration_Coefficients</vt:lpstr>
      <vt:lpstr>Channel_Mask</vt:lpstr>
      <vt:lpstr>Data_Collection_Method</vt:lpstr>
      <vt:lpstr>Data_Format</vt:lpstr>
      <vt:lpstr>Default_Mode</vt:lpstr>
      <vt:lpstr>Firmware_Version</vt:lpstr>
      <vt:lpstr>Microcontroller_Types</vt:lpstr>
      <vt:lpstr>Packet_Data_Type</vt:lpstr>
      <vt:lpstr>PPS_Edge_Detection</vt:lpstr>
      <vt:lpstr>Radio_Frequency</vt:lpstr>
      <vt:lpstr>Region_Code</vt:lpstr>
      <vt:lpstr>Retransmission</vt:lpstr>
      <vt:lpstr>Sample_Rate</vt:lpstr>
      <vt:lpstr>Sampling_Delay</vt:lpstr>
      <vt:lpstr>Sampling_Mode</vt:lpstr>
      <vt:lpstr>Set_to_Idle_Interval</vt:lpstr>
      <vt:lpstr>Settling_Time</vt:lpstr>
      <vt:lpstr>Sync_Sampling_Configuration</vt:lpstr>
      <vt:lpstr>Thermocouple_Type</vt:lpstr>
      <vt:lpstr>Transmit_Power</vt:lpstr>
      <vt:lpstr>Trigger_Type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richard_stoneback</dc:creator>
  <cp:lastModifiedBy>richard_stoneback</cp:lastModifiedBy>
  <cp:lastPrinted>2015-10-08T13:13:58Z</cp:lastPrinted>
  <dcterms:created xsi:type="dcterms:W3CDTF">2015-10-06T15:05:00Z</dcterms:created>
  <dcterms:modified xsi:type="dcterms:W3CDTF">2015-10-23T12:44:24Z</dcterms:modified>
  <cp:contentStatus/>
</cp:coreProperties>
</file>