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mc:AlternateContent xmlns:mc="http://schemas.openxmlformats.org/markup-compatibility/2006">
    <mc:Choice Requires="x15">
      <x15ac:absPath xmlns:x15ac="http://schemas.microsoft.com/office/spreadsheetml/2010/11/ac" url="C:\Users\richard_stoneback\Downloads\"/>
    </mc:Choice>
  </mc:AlternateContent>
  <bookViews>
    <workbookView xWindow="0" yWindow="0" windowWidth="28800" windowHeight="12705" xr2:uid="{00000000-000D-0000-FFFF-FFFF00000000}"/>
  </bookViews>
  <sheets>
    <sheet name="Wireless Node Config" sheetId="3" r:id="rId1"/>
    <sheet name="Base Station Config" sheetId="1" r:id="rId2"/>
    <sheet name="Config Values" sheetId="4" r:id="rId3"/>
  </sheets>
  <definedNames>
    <definedName name="Armed_Datalogging_Sample_Rate">'Config Values'!$A$162</definedName>
    <definedName name="BatteryThresholds">'Config Values'!$A$496</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 name="UpgradeFlags">'Config Values'!$A$471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6" i="3" l="1"/>
  <c r="B335" i="3"/>
  <c r="B334" i="3"/>
  <c r="B333" i="3"/>
  <c r="B325" i="3" l="1"/>
  <c r="B324" i="3"/>
  <c r="B323" i="3"/>
  <c r="B304" i="3" l="1"/>
  <c r="B303" i="3"/>
  <c r="B302" i="3"/>
  <c r="B301" i="3"/>
  <c r="B300" i="3"/>
  <c r="B299" i="3"/>
  <c r="B298" i="3"/>
  <c r="B297" i="3"/>
  <c r="B136" i="3"/>
  <c r="B322" i="3" l="1"/>
  <c r="B53" i="3" l="1"/>
  <c r="B326" i="3"/>
  <c r="B94"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0" i="1" l="1"/>
  <c r="B99" i="1"/>
  <c r="B98" i="1"/>
  <c r="B97" i="1"/>
  <c r="B96" i="1"/>
  <c r="B95" i="1"/>
  <c r="B332" i="3" l="1"/>
  <c r="B331" i="3"/>
  <c r="B327" i="3"/>
  <c r="B328" i="3"/>
  <c r="B329" i="3"/>
  <c r="B330"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<sst xmlns="http://schemas.openxmlformats.org/spreadsheetml/2006/main" count="1973" uniqueCount="1082">
  <si>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</si>
  <si>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</si>
  <si>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</si>
  <si>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</si>
  <si>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</si>
  <si>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</si>
  <si>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</si>
  <si>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</si>
  <si>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</si>
  <si>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</si>
  <si>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</si>
  <si>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</si>
  <si>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</si>
  <si>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</si>
  <si>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</si>
  <si>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</si>
  <si>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</si>
  <si>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</si>
  <si>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</si>
  <si>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</si>
  <si>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</si>
  <si>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</si>
  <si>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</si>
  <si>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</si>
  <si>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</si>
  <si>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</si>
  <si>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</si>
  <si>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</si>
  <si>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</si>
  <si>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</si>
  <si>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</si>
  <si>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</si>
  <si>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</si>
  <si>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</si>
  <si>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</si>
  <si>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</si>
  <si>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</si>
  <si>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</si>
  <si>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</si>
  <si>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</si>
  <si>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</si>
  <si>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</si>
  <si>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</si>
  <si>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</si>
  <si>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</si>
  <si>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</si>
  <si>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</si>
  <si>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</si>
  <si>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</si>
  <si>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</si>
  <si>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</si>
  <si>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</si>
  <si>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</si>
  <si>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</si>
  <si>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</si>
  <si>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</si>
  <si>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</si>
  <si>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</si>
  <si>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</si>
  <si>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</si>
  <si>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</si>
  <si>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</si>
  <si>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</si>
  <si>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</si>
  <si>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</si>
  <si>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</si>
  <si>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</si>
  <si>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</si>
  <si>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</si>
  <si>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</si>
  <si>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</si>
  <si>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</si>
  <si>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</si>
  <si>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</si>
  <si>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</si>
  <si>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</si>
  <si>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</si>
  <si>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</si>
  <si>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</si>
  <si>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</si>
  <si>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</si>
  <si>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</si>
  <si>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</si>
  <si>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</si>
  <si>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</si>
  <si>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</si>
  <si>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</si>
  <si>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</si>
  <si>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</si>
  <si>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</si>
  <si>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</si>
  <si>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</si>
  <si>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</si>
  <si>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</si>
  <si>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</si>
  <si>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</si>
  <si>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</si>
  <si>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</si>
  <si>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</si>
  <si>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</si>
  <si>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</si>
  <si>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</si>
  <si>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</si>
  <si>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</si>
  <si>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</si>
  <si>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</si>
  <si>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</si>
  <si>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</si>
  <si>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</si>
  <si>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</si>
  <si>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</si>
  <si>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</si>
  <si>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</si>
  <si>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</si>
  <si>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</si>
  <si>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</si>
  <si>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</si>
  <si>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</si>
  <si>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</si>
  <si>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</si>
  <si>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</si>
  <si>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</si>
  <si>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</si>
  <si>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</si>
  <si>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</si>
  <si>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</si>
  <si>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</si>
  <si>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</si>
  <si>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</si>
  <si>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</si>
  <si>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</si>
  <si>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</si>
  <si>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</si>
  <si>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</si>
  <si>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</si>
  <si>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</si>
  <si>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</si>
  <si>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</si>
  <si>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</si>
  <si>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</si>
  <si>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</si>
  <si>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</si>
  <si>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</si>
  <si>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</si>
  <si>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</si>
  <si>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</si>
  <si>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</si>
  <si>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</si>
  <si>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</si>
  <si>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</si>
  <si>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</si>
  <si>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</si>
  <si>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</si>
  <si>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</si>
  <si>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</si>
  <si>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</si>
  <si>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</si>
  <si>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</si>
  <si>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</si>
  <si>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</si>
  <si>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</si>
  <si>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</si>
  <si>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</si>
  <si>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</si>
  <si>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</si>
  <si>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</si>
  <si>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</si>
  <si>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</si>
  <si>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</si>
  <si>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</si>
  <si>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</si>
  <si>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</si>
  <si>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</si>
  <si>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</si>
  <si>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</si>
  <si>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</si>
  <si>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</si>
  <si>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</si>
  <si>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</si>
  <si>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</si>
  <si>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</si>
  <si>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</si>
  <si>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</si>
  <si>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</si>
  <si>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</si>
  <si>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</si>
  <si>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</si>
  <si>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</si>
  <si>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</si>
  <si>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</si>
  <si>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</si>
  <si>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</si>
  <si>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</si>
  <si>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</si>
  <si>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</si>
  <si>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</si>
  <si>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</si>
  <si>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</si>
  <si>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</si>
  <si>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</si>
  <si>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</si>
  <si>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</si>
  <si>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</si>
  <si>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</si>
  <si>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</si>
  <si>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</si>
  <si>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</si>
  <si>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</si>
  <si>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</si>
  <si>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</si>
  <si>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</si>
  <si>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</si>
  <si>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</si>
  <si>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</si>
  <si>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</si>
  <si>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</si>
  <si>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</si>
  <si>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</si>
  <si>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</si>
  <si>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</si>
  <si>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</si>
  <si>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</si>
  <si>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</si>
  <si>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</si>
  <si>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</si>
  <si>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</si>
  <si>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</si>
  <si>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</si>
  <si>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</si>
  <si>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</si>
  <si>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</si>
  <si>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</si>
  <si>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</si>
  <si>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</si>
  <si>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</si>
  <si>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</si>
  <si>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</si>
  <si>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</si>
  <si>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</si>
  <si>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</si>
  <si>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</si>
  <si>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</si>
  <si>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</si>
  <si>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</si>
  <si>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</si>
  <si>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</si>
  <si>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</si>
  <si>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</si>
  <si>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</si>
  <si>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</si>
  <si>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</si>
  <si>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</si>
  <si>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</si>
  <si>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</si>
  <si>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</si>
  <si>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</si>
  <si>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</si>
  <si>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</si>
  <si>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</si>
  <si>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</si>
  <si>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</si>
  <si>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</si>
  <si>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</si>
  <si>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</si>
  <si>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</si>
  <si>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</si>
  <si>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</si>
  <si>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</si>
  <si>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</si>
  <si>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</si>
  <si>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</si>
  <si>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</si>
  <si>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</si>
  <si>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</si>
  <si>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</si>
  <si>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</si>
  <si>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</si>
  <si>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</si>
  <si>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</si>
  <si>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</si>
  <si>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</si>
  <si>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</si>
  <si>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</si>
  <si>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</si>
  <si>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</si>
  <si>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</si>
  <si>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</si>
  <si>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</si>
  <si>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</si>
  <si>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</si>
  <si>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</si>
  <si>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</si>
  <si>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</si>
  <si>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</si>
  <si>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</si>
  <si>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</si>
  <si>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</si>
  <si>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</si>
  <si>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</si>
  <si>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</si>
  <si>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</si>
  <si>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</si>
  <si>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</si>
  <si>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</si>
  <si>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</si>
  <si>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</si>
  <si>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</si>
  <si>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</si>
  <si>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</si>
  <si>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</si>
  <si>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</si>
  <si>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</si>
  <si>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</si>
  <si>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</si>
  <si>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</si>
  <si>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</si>
  <si>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</si>
  <si>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</si>
  <si>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</si>
  <si>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</si>
  <si>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</si>
  <si>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</si>
  <si>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</si>
  <si>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</si>
  <si>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</si>
  <si>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</si>
  <si>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</si>
  <si>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</si>
  <si>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</si>
  <si>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</si>
  <si>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</si>
  <si>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</si>
  <si>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</si>
  <si>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</si>
  <si>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</si>
  <si>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</si>
  <si>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</si>
  <si>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</si>
  <si>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</si>
  <si>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</si>
  <si>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</si>
  <si>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</si>
  <si>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</si>
  <si>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</si>
  <si>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</si>
  <si>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</si>
  <si>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</si>
  <si>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</si>
  <si>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</si>
  <si>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</si>
  <si>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</si>
  <si>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</si>
  <si>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</si>
  <si>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</si>
  <si>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</si>
  <si>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</si>
  <si>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</si>
  <si>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</si>
  <si>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</si>
  <si>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</si>
  <si>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</si>
  <si>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</si>
  <si>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</si>
  <si>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</si>
  <si>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</si>
  <si>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</si>
  <si>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</si>
  <si>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</si>
  <si>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</si>
  <si>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</si>
  <si>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</si>
  <si>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</si>
  <si>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</si>
  <si>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</si>
  <si>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</si>
  <si>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</si>
  <si>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</si>
  <si>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</si>
  <si>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</si>
  <si>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</si>
  <si>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</si>
  <si>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</si>
  <si>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</si>
  <si>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</si>
  <si>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</si>
  <si>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</si>
  <si>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</si>
  <si>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</si>
  <si>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</si>
  <si>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</si>
  <si>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</si>
  <si>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</si>
  <si>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</si>
  <si>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</si>
  <si>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</si>
  <si>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</si>
  <si>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</si>
  <si>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</si>
  <si>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</si>
  <si>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</si>
  <si>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</si>
  <si>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</si>
  <si>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</si>
  <si>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</si>
  <si>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</si>
  <si>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</si>
  <si>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</si>
  <si>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</si>
  <si>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</si>
  <si>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</si>
  <si>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</si>
  <si>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</si>
  <si>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</si>
  <si>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</si>
  <si>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</si>
  <si>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</si>
  <si>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</si>
  <si>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</si>
  <si>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</si>
  <si>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</si>
  <si>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</si>
  <si>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</si>
  <si>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</si>
  <si>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</si>
  <si>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</si>
  <si>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</si>
  <si>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</si>
  <si>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</si>
  <si>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</si>
  <si>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</si>
  <si>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</si>
  <si>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</si>
  <si>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</si>
  <si>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</si>
  <si>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</si>
  <si>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</si>
  <si>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</si>
  <si>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</si>
  <si>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</si>
  <si>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</si>
  <si>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</si>
  <si>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</si>
  <si>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</si>
  <si>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</si>
  <si>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</si>
  <si>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</si>
  <si>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</si>
  <si>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</si>
  <si>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</si>
  <si>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</si>
  <si>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</si>
  <si>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</si>
  <si>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</si>
  <si>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</si>
  <si>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</si>
  <si>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</si>
  <si>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</si>
  <si>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</si>
  <si>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</si>
  <si>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</si>
  <si>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</si>
  <si>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</si>
  <si>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</si>
  <si>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</si>
  <si>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</si>
  <si>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</si>
  <si>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</si>
  <si>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</si>
  <si>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</si>
  <si>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</si>
  <si>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</si>
  <si>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</si>
  <si>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</si>
  <si>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</si>
  <si>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</si>
  <si>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</si>
  <si>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</si>
  <si>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</si>
  <si>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</si>
  <si>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</si>
  <si>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</si>
  <si>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</si>
  <si>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</si>
  <si>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</si>
  <si>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</si>
  <si>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</si>
  <si>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</si>
  <si>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</si>
  <si>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</si>
  <si>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</si>
  <si>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</si>
  <si>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</si>
  <si>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</si>
  <si>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</si>
  <si>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</si>
  <si>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</si>
  <si>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</si>
  <si>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</si>
  <si>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</si>
  <si>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</si>
  <si>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</si>
  <si>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</si>
  <si>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</si>
  <si>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</si>
  <si>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</si>
  <si>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</si>
  <si>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</si>
  <si>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</si>
  <si>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</si>
  <si>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</si>
  <si>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</si>
  <si>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</si>
  <si>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</si>
  <si>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</si>
  <si>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</si>
  <si>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</si>
  <si>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</si>
  <si>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</si>
  <si>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</si>
  <si>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</si>
  <si>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</si>
  <si>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</si>
  <si>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</si>
  <si>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</si>
  <si>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</si>
  <si>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</si>
  <si>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</si>
  <si>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</si>
  <si>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</si>
  <si>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</si>
  <si>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</si>
  <si>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</si>
  <si>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</si>
  <si>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</si>
  <si>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</si>
  <si>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</si>
  <si>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</si>
  <si>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</si>
  <si>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</si>
  <si>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</si>
  <si>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</si>
  <si>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</si>
  <si>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</si>
  <si>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</si>
  <si>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</si>
  <si>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</si>
  <si>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</si>
  <si>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</si>
  <si>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</si>
  <si>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</si>
  <si>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</si>
  <si>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</si>
  <si>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</si>
  <si>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</si>
  <si>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</si>
  <si>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</si>
  <si>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</si>
  <si>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</si>
  <si>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</si>
  <si>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</si>
  <si>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</si>
  <si>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</si>
  <si>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</si>
  <si>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</si>
  <si>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</si>
  <si>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</si>
  <si>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</si>
  <si>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</si>
  <si>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</si>
  <si>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</si>
  <si>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</si>
  <si>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</si>
  <si>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</si>
  <si>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</si>
  <si>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</si>
  <si>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</si>
  <si>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</si>
  <si>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</si>
  <si>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</si>
  <si>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</si>
  <si>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</si>
  <si>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</si>
  <si>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</si>
  <si>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</si>
  <si>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</si>
  <si>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</si>
  <si>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</si>
  <si>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</si>
  <si>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</si>
  <si>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</si>
  <si>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</si>
  <si>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</si>
  <si>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</si>
  <si>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</si>
  <si>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</si>
  <si>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</si>
  <si>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</si>
  <si>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</si>
  <si>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</si>
  <si>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</si>
  <si>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</si>
  <si>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</si>
  <si>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</si>
  <si>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</si>
  <si>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</si>
  <si>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</si>
  <si>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</si>
  <si>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</si>
  <si>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</si>
  <si>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</si>
  <si>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</si>
  <si>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</si>
  <si>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</si>
  <si>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</si>
  <si>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</si>
  <si>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</si>
  <si>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</si>
  <si>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</si>
  <si>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</si>
  <si>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</si>
  <si>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</si>
  <si>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</si>
  <si>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</si>
  <si>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</si>
  <si>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</si>
  <si>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</si>
  <si>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</si>
  <si>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</si>
  <si>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</si>
  <si>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</si>
  <si>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</si>
  <si>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</si>
  <si>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</si>
  <si>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</si>
  <si>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</si>
  <si>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</si>
  <si>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</si>
  <si>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</si>
  <si>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</si>
  <si>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</si>
  <si>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</si>
  <si>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</si>
  <si>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</si>
  <si>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</si>
  <si>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</si>
  <si>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</si>
  <si>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</si>
  <si>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</si>
  <si>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</si>
  <si>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</si>
  <si>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</si>
  <si>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</si>
  <si>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</si>
  <si>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</si>
  <si>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</si>
  <si>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</si>
  <si>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</si>
  <si>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</si>
  <si>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</si>
  <si>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</si>
  <si>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</si>
  <si>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</si>
  <si>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</si>
  <si>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</si>
  <si>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</si>
  <si>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</si>
  <si>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</si>
  <si>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</si>
  <si>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</si>
  <si>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</si>
  <si>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</si>
  <si>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</si>
  <si>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</si>
  <si>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</si>
  <si>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</si>
  <si>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</si>
  <si>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</si>
  <si>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</si>
  <si>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</si>
  <si>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</si>
  <si>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</si>
  <si>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</si>
  <si>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</si>
  <si>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</si>
  <si>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</si>
  <si>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</si>
  <si>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</si>
  <si>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</si>
  <si>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</si>
  <si>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</si>
  <si>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</si>
  <si>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</si>
  <si>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</si>
  <si>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</si>
  <si>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</si>
  <si>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</si>
  <si>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</si>
  <si>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</si>
  <si>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</si>
  <si>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</si>
  <si>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</si>
  <si>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</si>
  <si>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</si>
  <si>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</si>
  <si>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</si>
  <si>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</si>
  <si>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</si>
  <si>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</si>
  <si>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</si>
  <si>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</si>
  <si>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</si>
  <si>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</si>
  <si>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</si>
  <si>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</si>
  <si>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</si>
  <si>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</si>
  <si>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</si>
  <si>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</si>
  <si>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</si>
  <si>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</si>
  <si>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</si>
  <si>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</si>
  <si>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</si>
  <si>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</si>
  <si>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</si>
  <si>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</si>
  <si>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</si>
  <si>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</si>
  <si>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</si>
  <si>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</si>
  <si>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</si>
  <si>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</si>
  <si>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</si>
  <si>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</si>
  <si>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</si>
  <si>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</si>
  <si>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</si>
  <si>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</si>
  <si>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</si>
  <si>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</si>
  <si>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</si>
  <si>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</si>
  <si>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</si>
  <si>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</si>
  <si>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</si>
  <si>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</si>
  <si>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</si>
  <si>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</si>
  <si>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</si>
  <si>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</si>
  <si>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</si>
  <si>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</si>
  <si>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</si>
  <si>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</si>
  <si>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</si>
  <si>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</si>
  <si>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</si>
  <si>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</si>
  <si>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</si>
  <si>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</si>
  <si>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</si>
  <si>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</si>
  <si>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</si>
  <si>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</si>
  <si>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</si>
  <si>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</si>
  <si>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</si>
  <si>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</si>
  <si>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</si>
  <si>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</si>
  <si>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</si>
  <si>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</si>
  <si>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</si>
  <si>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</si>
  <si>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</si>
  <si>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</si>
  <si>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</si>
  <si>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</si>
  <si>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</si>
  <si>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</si>
  <si>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</si>
  <si>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</si>
  <si>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</si>
  <si>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</si>
  <si>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</si>
  <si>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</si>
  <si>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</si>
  <si>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</si>
  <si>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</si>
  <si>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</si>
  <si>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</si>
  <si>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</si>
  <si>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</si>
  <si>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</si>
  <si>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</si>
  <si>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</si>
  <si>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</si>
  <si>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</si>
  <si>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</si>
  <si>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</si>
  <si>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</si>
  <si>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</si>
  <si>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</si>
  <si>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</si>
  <si>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</si>
  <si>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</si>
  <si>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</si>
  <si>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</si>
  <si>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</si>
  <si>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</si>
  <si>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</si>
  <si>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</si>
  <si>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</si>
  <si>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</si>
  <si>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</si>
  <si>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</si>
  <si>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</si>
  <si>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</si>
  <si>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</si>
  <si>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</si>
  <si>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</si>
  <si>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</si>
  <si>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</si>
  <si>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</si>
  <si>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</si>
  <si>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</si>
  <si>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</si>
  <si>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</si>
  <si>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</si>
  <si>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</si>
  <si>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</si>
  <si>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</si>
  <si>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</si>
  <si>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</si>
  <si>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</si>
  <si>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</si>
  <si>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</si>
  <si>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</si>
  <si>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</si>
  <si>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</si>
  <si>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</si>
  <si>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</si>
  <si>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</si>
  <si>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</si>
  <si>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</si>
  <si>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</si>
  <si>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</si>
  <si>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</si>
  <si>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</si>
  <si>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</si>
  <si>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</si>
  <si>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</si>
  <si>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</si>
  <si>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</si>
  <si>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</si>
  <si>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</si>
  <si>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</si>
  <si>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</si>
  <si>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</si>
  <si>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</si>
  <si>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</si>
  <si>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</si>
  <si>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</si>
  <si>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</si>
  <si>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</si>
  <si>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</si>
  <si>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</si>
  <si>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</si>
  <si>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</si>
  <si>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</si>
  <si>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</si>
  <si>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</si>
  <si>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</si>
  <si>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</si>
  <si>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</si>
  <si>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</si>
  <si>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</si>
  <si>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</si>
  <si>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</si>
  <si>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</si>
  <si>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</si>
  <si>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</si>
  <si>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</si>
  <si>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</si>
  <si>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</si>
  <si>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</si>
  <si>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</si>
  <si>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</si>
  <si>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</si>
  <si>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</si>
  <si>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</si>
  <si>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</si>
  <si>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</si>
  <si>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</si>
  <si>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</si>
  <si>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</si>
  <si>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</si>
  <si>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</si>
  <si>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</si>
  <si>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</si>
  <si>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</si>
  <si>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</si>
  <si>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</si>
  <si>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</si>
  <si>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</si>
  <si>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</si>
  <si>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</si>
  <si>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</si>
  <si>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</si>
  <si>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</si>
  <si>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</si>
  <si>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</si>
  <si>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</si>
  <si>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</si>
  <si>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</si>
  <si>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</si>
  <si>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</si>
  <si>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</si>
  <si>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</si>
  <si>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</si>
  <si>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</si>
  <si>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</si>
  <si>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</si>
  <si>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</si>
  <si>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</si>
  <si>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</si>
  <si>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</si>
  <si>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</si>
  <si>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</si>
  <si>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</si>
  <si>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</si>
  <si>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</si>
  <si>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</si>
  <si>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</si>
  <si>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</si>
  <si>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</si>
  <si>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</si>
  <si>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</si>
  <si>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</si>
  <si>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</si>
  <si>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</si>
  <si>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</si>
  <si>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</si>
  <si>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</si>
  <si>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</si>
  <si>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</si>
  <si>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</si>
  <si>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</si>
  <si>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</si>
  <si>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</si>
  <si>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</si>
  <si>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</si>
  <si>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</si>
  <si>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</si>
  <si>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</si>
  <si>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</si>
  <si>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</si>
  <si>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</si>
  <si>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</si>
  <si>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</si>
  <si>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</si>
  <si>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</si>
  <si>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</si>
  <si>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</si>
  <si>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</si>
  <si>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</si>
  <si>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</si>
  <si>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</si>
  <si>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</si>
  <si>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</si>
  <si>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</si>
  <si>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</si>
  <si>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</si>
  <si>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</si>
  <si>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</si>
  <si>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</si>
  <si>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</si>
  <si>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</si>
  <si>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</si>
  <si>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</si>
  <si>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</si>
  <si>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</si>
  <si>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</si>
  <si>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</si>
  <si>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</si>
  <si>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</si>
  <si>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</si>
  <si>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</si>
  <si>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</si>
  <si>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</si>
  <si>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</si>
  <si>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</si>
  <si>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</si>
  <si>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</si>
  <si>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</si>
  <si>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</si>
  <si>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</si>
  <si>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</si>
  <si>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</si>
  <si>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</si>
  <si>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</si>
  <si>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</si>
  <si>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</si>
  <si>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</si>
  <si>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</si>
  <si>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</si>
  <si>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</si>
  <si>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</si>
  <si>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</si>
  <si>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</si>
  <si>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</si>
  <si>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</si>
  <si>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</si>
  <si>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</si>
  <si>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</si>
  <si>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</si>
  <si>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</si>
  <si>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</si>
  <si>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</si>
  <si>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</si>
  <si>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</si>
  <si>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</si>
  <si>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</si>
  <si>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</si>
  <si>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</si>
  <si>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</si>
  <si>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</si>
  <si>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</si>
  <si>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</si>
  <si>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</si>
  <si>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</si>
  <si>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</si>
  <si>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</si>
  <si>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</si>
  <si>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</si>
  <si>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</si>
  <si>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</si>
  <si>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</si>
  <si>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</si>
  <si>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</si>
  <si>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</si>
  <si>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</si>
  <si>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</si>
  <si>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</si>
  <si>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</si>
  <si>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</si>
  <si>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</si>
  <si>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</si>
  <si>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</si>
  <si>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</si>
  <si>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</si>
  <si>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</si>
  <si>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</si>
  <si>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</si>
  <si>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</si>
  <si>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</si>
  <si>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</si>
  <si>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</si>
  <si>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</si>
  <si>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</si>
  <si>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</si>
  <si>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</si>
  <si>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</si>
  <si>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</si>
  <si>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</si>
  <si>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</si>
  <si>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</si>
  <si>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</si>
  <si>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</si>
  <si>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</si>
  <si>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</si>
  <si>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</si>
  <si>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910 Hz</t>
  </si>
  <si>
    <t>8192 Hz</t>
  </si>
  <si>
    <t>300 Hz</t>
  </si>
  <si>
    <t>AutoCalibration - Maximum Bits of Change</t>
  </si>
  <si>
    <t>Units = Bits. Sets the maximum change in bits tolerated while performing an autocalibration.</t>
  </si>
  <si>
    <t>Units = microstrains. Sets the maximum amount of strain change that can occur while performing an autocalibration. (depracated for fw versions greater than 11.39035)</t>
  </si>
  <si>
    <t>Low Battery Threshold</t>
  </si>
  <si>
    <t>Dead Battery Threshold</t>
  </si>
  <si>
    <t>Battery Thresholds</t>
  </si>
  <si>
    <t>V-Link-200:
Values are user adjustable:
Low Battery Threshold: EEPROM Addr = 2000; Default Value = 10.5
Dead Battery Threshold: EEPROM Addr = 2004; Default Value = 6.3V
G-Link-200:
Values are not user adjustable. Also the G-Link-200 uses a boost converter which makes the low battery conditions harder to pick-up consistently.
Low Battery Threshold: Default Value = 2.8V
Dead Battery Threshold: Default Value = 2.0V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</si>
</sst>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
      <b/>
      <sz val="11"/>
      <color theme="0" tint="-4.9989318521683403E-2"/>
      <name val="Segoe UI"/>
      <family val="2"/>
    </font>
    <font>
      <sz val="11"/>
      <color theme="1"/>
      <name val="Calibri"/>
      <family val="2"/>
      <scheme val="minor"/>
    </font>
    <font>
      <sz val="11"/>
      <color theme="0" tint="-4.9989318521683403E-2"/>
      <name val="Segoe UI"/>
      <family val="2"/>
    </font>
    <font>
      <sz val="12"/>
      <color theme="0" tint="-4.9989318521683403E-2"/>
      <name val="Segoe UI"/>
      <family val="2"/>
    </font>
    <font>
      <sz val="12"/>
      <color theme="1" tint="0.14999847407452621"/>
      <name val="Segoe UI"/>
      <family val="2"/>
    </font>
    <font>
      <sz val="10"/>
      <color theme="1" tint="0.14999847407452621"/>
      <name val="Consolas"/>
      <family val="3"/>
    </font>
    <font>
      <sz val="11"/>
      <color theme="1" tint="0.14999847407452621"/>
      <name val="Consolas"/>
      <family val="3"/>
    </font>
    <font>
      <u/>
      <sz val="11"/>
      <color theme="10"/>
      <name val="Calibri"/>
      <family val="2"/>
      <scheme val="minor"/>
    </font>
    <font>
      <u/>
      <sz val="10"/>
      <color theme="10"/>
      <name val="Consolas"/>
      <family val="3"/>
    </font>
    <font>
      <sz val="9"/>
      <color rgb="FF484848"/>
      <name val="Verdana"/>
      <family val="2"/>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32">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0" fillId="0" borderId="11" xfId="0" applyBorder="1" applyAlignment="1">
      <alignment horizontal="center" vertical="center"/>
    </xf>
    <xf numFmtId="0" fontId="2" fillId="3" borderId="5"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24" fillId="2" borderId="3"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5" fillId="0" borderId="0" xfId="0" applyFont="1"/>
    <xf numFmtId="0" fontId="26" fillId="2" borderId="6" xfId="0" applyFont="1" applyFill="1" applyBorder="1" applyAlignment="1">
      <alignment horizontal="center" vertical="center" wrapText="1"/>
    </xf>
    <xf numFmtId="0" fontId="26" fillId="2" borderId="4" xfId="0" applyFont="1" applyFill="1" applyBorder="1" applyAlignment="1">
      <alignment horizontal="center" vertical="center" wrapText="1"/>
    </xf>
    <xf numFmtId="2" fontId="26" fillId="2" borderId="5" xfId="0" applyNumberFormat="1" applyFont="1" applyFill="1" applyBorder="1" applyAlignment="1">
      <alignment horizontal="center" vertical="center" wrapText="1"/>
    </xf>
    <xf numFmtId="0" fontId="26" fillId="2" borderId="5" xfId="0"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2" fontId="27" fillId="2" borderId="5" xfId="0" applyNumberFormat="1" applyFont="1" applyFill="1" applyBorder="1" applyAlignment="1">
      <alignment horizontal="center" vertical="center" wrapText="1"/>
    </xf>
    <xf numFmtId="0" fontId="26" fillId="2" borderId="3" xfId="0" applyFont="1" applyFill="1" applyBorder="1" applyAlignment="1">
      <alignment horizontal="center" vertical="center" wrapText="1"/>
    </xf>
    <xf numFmtId="0" fontId="26" fillId="2" borderId="17" xfId="0" applyFont="1" applyFill="1" applyBorder="1" applyAlignment="1">
      <alignment horizontal="center" vertical="center" wrapText="1"/>
    </xf>
    <xf numFmtId="2" fontId="26" fillId="2" borderId="2" xfId="0" applyNumberFormat="1" applyFont="1" applyFill="1" applyBorder="1" applyAlignment="1">
      <alignment horizontal="center" vertical="center" wrapText="1"/>
    </xf>
    <xf numFmtId="0" fontId="26" fillId="2" borderId="2" xfId="0"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2" fontId="27" fillId="2" borderId="2"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3" borderId="1" xfId="0" applyFont="1" applyFill="1" applyBorder="1" applyAlignment="1">
      <alignment vertical="center" wrapText="1"/>
    </xf>
    <xf numFmtId="0" fontId="29" fillId="3" borderId="1" xfId="0" applyFont="1" applyFill="1" applyBorder="1" applyAlignment="1">
      <alignment horizontal="center" vertical="center" wrapText="1"/>
    </xf>
    <xf numFmtId="0" fontId="28" fillId="3" borderId="1" xfId="0" applyFont="1" applyFill="1" applyBorder="1" applyAlignment="1">
      <alignment horizontal="left" vertical="center" wrapText="1"/>
    </xf>
    <xf numFmtId="49" fontId="30" fillId="3" borderId="1" xfId="0" applyNumberFormat="1" applyFont="1" applyFill="1" applyBorder="1" applyAlignment="1">
      <alignment horizontal="center" vertical="center" wrapText="1"/>
    </xf>
    <xf numFmtId="0" fontId="31" fillId="3" borderId="1" xfId="1" applyFont="1" applyFill="1" applyBorder="1" applyAlignment="1">
      <alignment horizontal="center"/>
    </xf>
    <xf numFmtId="0" fontId="32" fillId="3" borderId="1" xfId="1" applyFont="1" applyFill="1" applyBorder="1" applyAlignment="1">
      <alignment horizontal="center"/>
    </xf>
    <xf numFmtId="0" fontId="28" fillId="3" borderId="5" xfId="0" applyFont="1" applyFill="1" applyBorder="1" applyAlignment="1">
      <alignment horizontal="left" vertical="center" wrapText="1"/>
    </xf>
    <xf numFmtId="0" fontId="29" fillId="3" borderId="5" xfId="0" applyFont="1" applyFill="1" applyBorder="1" applyAlignment="1">
      <alignment horizontal="center" vertical="center" wrapText="1"/>
    </xf>
    <xf numFmtId="0" fontId="32" fillId="3" borderId="5" xfId="1" applyFont="1" applyFill="1" applyBorder="1" applyAlignment="1">
      <alignment horizontal="center"/>
    </xf>
    <xf numFmtId="49" fontId="30" fillId="3" borderId="5" xfId="0" applyNumberFormat="1" applyFont="1" applyFill="1" applyBorder="1" applyAlignment="1">
      <alignment horizontal="center" vertical="center" wrapText="1"/>
    </xf>
    <xf numFmtId="0" fontId="28" fillId="3" borderId="5" xfId="0" applyFont="1" applyFill="1" applyBorder="1" applyAlignment="1">
      <alignment horizontal="center" vertical="center" wrapText="1"/>
    </xf>
    <xf numFmtId="0" fontId="28" fillId="3" borderId="2" xfId="0" applyFont="1" applyFill="1" applyBorder="1" applyAlignment="1">
      <alignment horizontal="left" vertical="center" wrapText="1"/>
    </xf>
    <xf numFmtId="0" fontId="29" fillId="3" borderId="2" xfId="0" applyFont="1" applyFill="1" applyBorder="1" applyAlignment="1">
      <alignment horizontal="center" vertical="center" wrapText="1"/>
    </xf>
    <xf numFmtId="0" fontId="32" fillId="3" borderId="2" xfId="1" applyFont="1" applyFill="1" applyBorder="1" applyAlignment="1">
      <alignment horizontal="center"/>
    </xf>
    <xf numFmtId="49" fontId="30" fillId="3" borderId="2" xfId="0" applyNumberFormat="1" applyFont="1" applyFill="1" applyBorder="1" applyAlignment="1">
      <alignment horizontal="center" vertical="center" wrapText="1"/>
    </xf>
    <xf numFmtId="0" fontId="28" fillId="3" borderId="2" xfId="0" applyFont="1" applyFill="1" applyBorder="1" applyAlignment="1">
      <alignment horizontal="center" vertical="center" wrapText="1"/>
    </xf>
    <xf numFmtId="0" fontId="31" fillId="3" borderId="1" xfId="1" applyFont="1" applyFill="1" applyBorder="1" applyAlignment="1">
      <alignment horizontal="center" vertical="center" wrapText="1"/>
    </xf>
    <xf numFmtId="0" fontId="28" fillId="3" borderId="5" xfId="0" applyFont="1" applyFill="1" applyBorder="1" applyAlignment="1">
      <alignment horizontal="center" vertical="center" wrapText="1"/>
    </xf>
    <xf numFmtId="0" fontId="31" fillId="3" borderId="5" xfId="1" applyFont="1" applyFill="1" applyBorder="1" applyAlignment="1">
      <alignment horizontal="center" vertical="center" wrapText="1"/>
    </xf>
    <xf numFmtId="0" fontId="31" fillId="3" borderId="2" xfId="1" applyFont="1" applyFill="1" applyBorder="1" applyAlignment="1">
      <alignment horizontal="center" vertical="center" wrapText="1"/>
    </xf>
    <xf numFmtId="0" fontId="28" fillId="3" borderId="5" xfId="0" applyFont="1" applyFill="1" applyBorder="1" applyAlignment="1">
      <alignment vertical="center" wrapText="1"/>
    </xf>
    <xf numFmtId="0" fontId="28" fillId="3" borderId="2" xfId="0" applyFont="1" applyFill="1" applyBorder="1" applyAlignment="1">
      <alignment vertical="center" wrapText="1"/>
    </xf>
    <xf numFmtId="0" fontId="32" fillId="3" borderId="1" xfId="1" applyFont="1" applyFill="1" applyBorder="1" applyAlignment="1">
      <alignment horizontal="center" vertical="center" wrapText="1"/>
    </xf>
    <xf numFmtId="0" fontId="29" fillId="3" borderId="5" xfId="0" applyFont="1" applyFill="1" applyBorder="1" applyAlignment="1">
      <alignment horizontal="center" vertical="center" wrapText="1"/>
    </xf>
    <xf numFmtId="49" fontId="30" fillId="3" borderId="5" xfId="0" applyNumberFormat="1" applyFont="1" applyFill="1" applyBorder="1" applyAlignment="1">
      <alignment horizontal="center" vertical="center" wrapText="1"/>
    </xf>
    <xf numFmtId="0" fontId="28" fillId="3" borderId="5" xfId="0" applyFont="1" applyFill="1" applyBorder="1" applyAlignment="1">
      <alignment vertical="center" wrapText="1"/>
    </xf>
    <xf numFmtId="0" fontId="28" fillId="3" borderId="5" xfId="0" applyFont="1" applyFill="1" applyBorder="1" applyAlignment="1">
      <alignment horizontal="left" vertical="center" wrapText="1"/>
    </xf>
    <xf numFmtId="0" fontId="28" fillId="3" borderId="16" xfId="0" applyFont="1" applyFill="1" applyBorder="1" applyAlignment="1">
      <alignment horizontal="center" vertical="center" wrapText="1"/>
    </xf>
    <xf numFmtId="0" fontId="28" fillId="3" borderId="16" xfId="0" applyFont="1" applyFill="1" applyBorder="1" applyAlignment="1">
      <alignment vertical="center" wrapText="1"/>
    </xf>
    <xf numFmtId="0" fontId="29" fillId="3" borderId="16" xfId="0" applyFont="1" applyFill="1" applyBorder="1" applyAlignment="1">
      <alignment horizontal="center" vertical="center" wrapText="1"/>
    </xf>
    <xf numFmtId="0" fontId="28" fillId="3" borderId="16" xfId="0" applyFont="1" applyFill="1" applyBorder="1" applyAlignment="1">
      <alignment horizontal="left" vertical="center" wrapText="1"/>
    </xf>
    <xf numFmtId="49" fontId="30" fillId="3" borderId="16" xfId="0" applyNumberFormat="1" applyFont="1" applyFill="1" applyBorder="1" applyAlignment="1">
      <alignment horizontal="center" vertical="center" wrapText="1"/>
    </xf>
    <xf numFmtId="0" fontId="28" fillId="3" borderId="2" xfId="0" applyFont="1" applyFill="1" applyBorder="1" applyAlignment="1">
      <alignment vertical="center" wrapText="1"/>
    </xf>
    <xf numFmtId="0" fontId="29" fillId="3" borderId="2" xfId="0" applyFont="1" applyFill="1" applyBorder="1" applyAlignment="1">
      <alignment horizontal="center" vertical="center" wrapText="1"/>
    </xf>
    <xf numFmtId="0" fontId="28" fillId="3" borderId="2" xfId="0" applyFont="1" applyFill="1" applyBorder="1" applyAlignment="1">
      <alignment horizontal="left" vertical="center" wrapText="1"/>
    </xf>
    <xf numFmtId="49" fontId="30" fillId="3" borderId="2" xfId="0" applyNumberFormat="1" applyFont="1" applyFill="1" applyBorder="1" applyAlignment="1">
      <alignment horizontal="center" vertical="center" wrapText="1"/>
    </xf>
    <xf numFmtId="0" fontId="28" fillId="3" borderId="2" xfId="0" applyFont="1" applyFill="1" applyBorder="1" applyAlignment="1">
      <alignment horizontal="center" vertical="center" wrapText="1"/>
    </xf>
    <xf numFmtId="0" fontId="28" fillId="3" borderId="16" xfId="0" applyFont="1" applyFill="1" applyBorder="1" applyAlignment="1">
      <alignment horizontal="left" vertical="center" wrapText="1"/>
    </xf>
    <xf numFmtId="49" fontId="25" fillId="0" borderId="0" xfId="0" applyNumberFormat="1" applyFont="1"/>
    <xf numFmtId="0" fontId="33" fillId="0" borderId="0" xfId="0" applyFont="1" applyAlignment="1">
      <alignment horizontal="left" wrapText="1"/>
    </xf>
    <xf numFmtId="0" fontId="33" fillId="0" borderId="0" xfId="0" applyFont="1" applyAlignment="1">
      <alignment horizontal="left"/>
    </xf>
  </cellXfs>
  <cellStyles count="2">
    <cellStyle name="Hyperlink" xfId="1" builtinId="8"/>
    <cellStyle name="Normal" xfId="0" builtinId="0"/>
  </cellStyles>
  <dxfs count="115">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6"/>
  <sheetViews>
    <sheetView tabSelected="1" workbookViewId="0">
      <pane ySplit="3" topLeftCell="A316" activePane="bottomLeft" state="frozen"/>
      <selection activeCell="A478" sqref="A478:E478"/>
      <selection pane="bottomLeft" activeCell="E335" sqref="E335:E336"/>
    </sheetView>
  </sheetViews>
  <sheetFormatPr defaultRowHeight="15" x14ac:dyDescent="0.25"/>
  <cols>
    <col min="1" max="2" width="18.85546875" style="177" customWidth="1"/>
    <col min="3" max="3" width="42" style="177" customWidth="1"/>
    <col min="4" max="4" width="9.140625" style="177"/>
    <col min="5" max="5" width="13.42578125" style="177" customWidth="1"/>
    <col min="6" max="6" width="120" style="177" customWidth="1"/>
    <col min="7" max="7" width="11.140625" style="229" customWidth="1"/>
    <col min="8" max="8" width="16.28515625" style="177" customWidth="1"/>
    <col min="9" max="16384" width="9.140625" style="177"/>
  </cols>
  <sheetData>
    <row r="1" spans="1:8" ht="17.25" customHeight="1" thickBot="1" x14ac:dyDescent="0.3">
      <c r="A1" s="175" t="s">
        <v>992</v>
      </c>
      <c r="B1" s="176"/>
      <c r="C1" s="176"/>
      <c r="D1" s="176"/>
      <c r="E1" s="176"/>
      <c r="F1" s="176"/>
      <c r="G1" s="176"/>
      <c r="H1" s="176"/>
    </row>
    <row r="2" spans="1:8" ht="17.25" customHeight="1" x14ac:dyDescent="0.25">
      <c r="A2" s="178" t="s">
        <v>0</v>
      </c>
      <c r="B2" s="179"/>
      <c r="C2" s="180" t="s">
        <v>1</v>
      </c>
      <c r="D2" s="180" t="s">
        <v>2</v>
      </c>
      <c r="E2" s="181" t="s">
        <v>3</v>
      </c>
      <c r="F2" s="181" t="s">
        <v>4</v>
      </c>
      <c r="G2" s="182" t="s">
        <v>5</v>
      </c>
      <c r="H2" s="183" t="s">
        <v>767</v>
      </c>
    </row>
    <row r="3" spans="1:8" ht="17.25" thickBot="1" x14ac:dyDescent="0.3">
      <c r="A3" s="184" t="s">
        <v>46</v>
      </c>
      <c r="B3" s="185" t="s">
        <v>45</v>
      </c>
      <c r="C3" s="186"/>
      <c r="D3" s="186"/>
      <c r="E3" s="187"/>
      <c r="F3" s="187"/>
      <c r="G3" s="188"/>
      <c r="H3" s="189"/>
    </row>
    <row r="4" spans="1:8" ht="35.25" thickBot="1" x14ac:dyDescent="0.3">
      <c r="A4" s="190">
        <v>0</v>
      </c>
      <c r="B4" s="190" t="str">
        <f t="shared" ref="B4:B84" si="0" xml:space="preserve"> "0x" &amp; DEC2HEX(A4)</f>
        <v>0x0</v>
      </c>
      <c r="C4" s="191" t="s">
        <v>142</v>
      </c>
      <c r="D4" s="192" t="s">
        <v>10</v>
      </c>
      <c r="E4" s="192"/>
      <c r="F4" s="193" t="s">
        <v>143</v>
      </c>
      <c r="G4" s="194">
        <v>1</v>
      </c>
      <c r="H4" s="190" t="s">
        <v>771</v>
      </c>
    </row>
    <row r="5" spans="1:8" ht="18" thickBot="1" x14ac:dyDescent="0.3">
      <c r="A5" s="190">
        <v>2</v>
      </c>
      <c r="B5" s="190" t="str">
        <f t="shared" si="0"/>
        <v>0x2</v>
      </c>
      <c r="C5" s="191" t="s">
        <v>144</v>
      </c>
      <c r="D5" s="192" t="s">
        <v>10</v>
      </c>
      <c r="E5" s="192"/>
      <c r="F5" s="193" t="s">
        <v>145</v>
      </c>
      <c r="G5" s="194">
        <v>1</v>
      </c>
      <c r="H5" s="190" t="s">
        <v>771</v>
      </c>
    </row>
    <row r="6" spans="1:8" ht="18" customHeight="1" thickBot="1" x14ac:dyDescent="0.3">
      <c r="A6" s="190">
        <v>4</v>
      </c>
      <c r="B6" s="190" t="str">
        <f t="shared" si="0"/>
        <v>0x4</v>
      </c>
      <c r="C6" s="191" t="s">
        <v>146</v>
      </c>
      <c r="D6" s="192" t="s">
        <v>10</v>
      </c>
      <c r="E6" s="192"/>
      <c r="F6" s="193" t="s">
        <v>147</v>
      </c>
      <c r="G6" s="194">
        <v>1</v>
      </c>
      <c r="H6" s="190" t="s">
        <v>771</v>
      </c>
    </row>
    <row r="7" spans="1:8" ht="18" thickBot="1" x14ac:dyDescent="0.3">
      <c r="A7" s="190">
        <v>6</v>
      </c>
      <c r="B7" s="190" t="str">
        <f t="shared" si="0"/>
        <v>0x6</v>
      </c>
      <c r="C7" s="191" t="s">
        <v>148</v>
      </c>
      <c r="D7" s="192" t="s">
        <v>10</v>
      </c>
      <c r="E7" s="192"/>
      <c r="F7" s="193"/>
      <c r="G7" s="194">
        <v>1</v>
      </c>
      <c r="H7" s="190" t="s">
        <v>772</v>
      </c>
    </row>
    <row r="8" spans="1:8" ht="18" customHeight="1" thickBot="1" x14ac:dyDescent="0.3">
      <c r="A8" s="190">
        <v>8</v>
      </c>
      <c r="B8" s="190" t="str">
        <f t="shared" si="0"/>
        <v>0x8</v>
      </c>
      <c r="C8" s="191" t="s">
        <v>149</v>
      </c>
      <c r="D8" s="192" t="s">
        <v>10</v>
      </c>
      <c r="E8" s="192"/>
      <c r="F8" s="193"/>
      <c r="G8" s="194">
        <v>1</v>
      </c>
      <c r="H8" s="190" t="s">
        <v>772</v>
      </c>
    </row>
    <row r="9" spans="1:8" ht="18" thickBot="1" x14ac:dyDescent="0.3">
      <c r="A9" s="190">
        <v>10</v>
      </c>
      <c r="B9" s="190" t="str">
        <f t="shared" si="0"/>
        <v>0xA</v>
      </c>
      <c r="C9" s="191" t="s">
        <v>150</v>
      </c>
      <c r="D9" s="192" t="s">
        <v>10</v>
      </c>
      <c r="E9" s="192"/>
      <c r="F9" s="193"/>
      <c r="G9" s="194">
        <v>1</v>
      </c>
      <c r="H9" s="190" t="s">
        <v>772</v>
      </c>
    </row>
    <row r="10" spans="1:8" ht="18" thickBot="1" x14ac:dyDescent="0.3">
      <c r="A10" s="190">
        <v>12</v>
      </c>
      <c r="B10" s="190" t="str">
        <f t="shared" si="0"/>
        <v>0xC</v>
      </c>
      <c r="C10" s="191" t="s">
        <v>151</v>
      </c>
      <c r="D10" s="192" t="s">
        <v>10</v>
      </c>
      <c r="E10" s="195" t="s">
        <v>11</v>
      </c>
      <c r="F10" s="193" t="s">
        <v>152</v>
      </c>
      <c r="G10" s="194">
        <v>1</v>
      </c>
      <c r="H10" s="190" t="s">
        <v>772</v>
      </c>
    </row>
    <row r="11" spans="1:8" ht="18" thickBot="1" x14ac:dyDescent="0.3">
      <c r="A11" s="190">
        <v>14</v>
      </c>
      <c r="B11" s="190" t="str">
        <f t="shared" si="0"/>
        <v>0xE</v>
      </c>
      <c r="C11" s="191" t="s">
        <v>153</v>
      </c>
      <c r="D11" s="192" t="s">
        <v>10</v>
      </c>
      <c r="E11" s="195" t="s">
        <v>11</v>
      </c>
      <c r="F11" s="193" t="s">
        <v>154</v>
      </c>
      <c r="G11" s="194">
        <v>1</v>
      </c>
      <c r="H11" s="190" t="s">
        <v>771</v>
      </c>
    </row>
    <row r="12" spans="1:8" ht="18" thickBot="1" x14ac:dyDescent="0.3">
      <c r="A12" s="190">
        <v>16</v>
      </c>
      <c r="B12" s="190" t="str">
        <f t="shared" si="0"/>
        <v>0x10</v>
      </c>
      <c r="C12" s="191" t="s">
        <v>155</v>
      </c>
      <c r="D12" s="192" t="s">
        <v>10</v>
      </c>
      <c r="E12" s="196"/>
      <c r="F12" s="193" t="s">
        <v>156</v>
      </c>
      <c r="G12" s="194">
        <v>1</v>
      </c>
      <c r="H12" s="190" t="s">
        <v>772</v>
      </c>
    </row>
    <row r="13" spans="1:8" ht="18" thickBot="1" x14ac:dyDescent="0.3">
      <c r="A13" s="190">
        <v>18</v>
      </c>
      <c r="B13" s="190" t="str">
        <f t="shared" si="0"/>
        <v>0x12</v>
      </c>
      <c r="C13" s="191" t="s">
        <v>157</v>
      </c>
      <c r="D13" s="192" t="s">
        <v>10</v>
      </c>
      <c r="E13" s="195" t="s">
        <v>11</v>
      </c>
      <c r="F13" s="193" t="s">
        <v>158</v>
      </c>
      <c r="G13" s="194">
        <v>1</v>
      </c>
      <c r="H13" s="190" t="s">
        <v>772</v>
      </c>
    </row>
    <row r="14" spans="1:8" ht="18" thickBot="1" x14ac:dyDescent="0.3">
      <c r="A14" s="190">
        <v>20</v>
      </c>
      <c r="B14" s="190" t="str">
        <f t="shared" si="0"/>
        <v>0x14</v>
      </c>
      <c r="C14" s="197" t="s">
        <v>6</v>
      </c>
      <c r="D14" s="198" t="s">
        <v>7</v>
      </c>
      <c r="E14" s="199"/>
      <c r="F14" s="197" t="s">
        <v>8</v>
      </c>
      <c r="G14" s="200">
        <v>1</v>
      </c>
      <c r="H14" s="201" t="s">
        <v>772</v>
      </c>
    </row>
    <row r="15" spans="1:8" ht="18" thickBot="1" x14ac:dyDescent="0.3">
      <c r="A15" s="190">
        <v>22</v>
      </c>
      <c r="B15" s="190" t="str">
        <f t="shared" si="0"/>
        <v>0x16</v>
      </c>
      <c r="C15" s="202"/>
      <c r="D15" s="203"/>
      <c r="E15" s="204"/>
      <c r="F15" s="202"/>
      <c r="G15" s="205"/>
      <c r="H15" s="206"/>
    </row>
    <row r="16" spans="1:8" ht="18" thickBot="1" x14ac:dyDescent="0.3">
      <c r="A16" s="190">
        <v>24</v>
      </c>
      <c r="B16" s="190" t="str">
        <f t="shared" si="0"/>
        <v>0x18</v>
      </c>
      <c r="C16" s="191" t="s">
        <v>159</v>
      </c>
      <c r="D16" s="192" t="s">
        <v>10</v>
      </c>
      <c r="E16" s="195" t="s">
        <v>11</v>
      </c>
      <c r="F16" s="193" t="s">
        <v>160</v>
      </c>
      <c r="G16" s="194">
        <v>1</v>
      </c>
      <c r="H16" s="190" t="s">
        <v>772</v>
      </c>
    </row>
    <row r="17" spans="1:8" ht="18" thickBot="1" x14ac:dyDescent="0.3">
      <c r="A17" s="190">
        <v>26</v>
      </c>
      <c r="B17" s="190" t="str">
        <f t="shared" si="0"/>
        <v>0x1A</v>
      </c>
      <c r="C17" s="191" t="s">
        <v>161</v>
      </c>
      <c r="D17" s="192" t="s">
        <v>10</v>
      </c>
      <c r="E17" s="196"/>
      <c r="F17" s="193" t="s">
        <v>162</v>
      </c>
      <c r="G17" s="194">
        <v>1</v>
      </c>
      <c r="H17" s="190" t="s">
        <v>772</v>
      </c>
    </row>
    <row r="18" spans="1:8" ht="18" thickBot="1" x14ac:dyDescent="0.3">
      <c r="A18" s="190">
        <v>28</v>
      </c>
      <c r="B18" s="190" t="str">
        <f t="shared" si="0"/>
        <v>0x1C</v>
      </c>
      <c r="C18" s="191" t="s">
        <v>163</v>
      </c>
      <c r="D18" s="192" t="s">
        <v>10</v>
      </c>
      <c r="E18" s="192"/>
      <c r="F18" s="193" t="s">
        <v>164</v>
      </c>
      <c r="G18" s="194">
        <v>1</v>
      </c>
      <c r="H18" s="190" t="s">
        <v>772</v>
      </c>
    </row>
    <row r="19" spans="1:8" ht="18" thickBot="1" x14ac:dyDescent="0.3">
      <c r="A19" s="190">
        <v>30</v>
      </c>
      <c r="B19" s="190" t="str">
        <f t="shared" si="0"/>
        <v>0x1E</v>
      </c>
      <c r="C19" s="191" t="s">
        <v>165</v>
      </c>
      <c r="D19" s="192" t="s">
        <v>10</v>
      </c>
      <c r="E19" s="192"/>
      <c r="F19" s="193" t="s">
        <v>166</v>
      </c>
      <c r="G19" s="194">
        <v>1</v>
      </c>
      <c r="H19" s="190" t="s">
        <v>772</v>
      </c>
    </row>
    <row r="20" spans="1:8" ht="18" thickBot="1" x14ac:dyDescent="0.3">
      <c r="A20" s="190">
        <v>32</v>
      </c>
      <c r="B20" s="190" t="str">
        <f t="shared" si="0"/>
        <v>0x20</v>
      </c>
      <c r="C20" s="191" t="s">
        <v>167</v>
      </c>
      <c r="D20" s="192" t="s">
        <v>10</v>
      </c>
      <c r="E20" s="192"/>
      <c r="F20" s="193" t="s">
        <v>168</v>
      </c>
      <c r="G20" s="194">
        <v>1</v>
      </c>
      <c r="H20" s="190" t="s">
        <v>772</v>
      </c>
    </row>
    <row r="21" spans="1:8" ht="18" thickBot="1" x14ac:dyDescent="0.3">
      <c r="A21" s="190">
        <v>34</v>
      </c>
      <c r="B21" s="190" t="str">
        <f t="shared" si="0"/>
        <v>0x22</v>
      </c>
      <c r="C21" s="191" t="s">
        <v>169</v>
      </c>
      <c r="D21" s="192" t="s">
        <v>10</v>
      </c>
      <c r="E21" s="207" t="s">
        <v>11</v>
      </c>
      <c r="F21" s="193" t="s">
        <v>170</v>
      </c>
      <c r="G21" s="194">
        <v>1</v>
      </c>
      <c r="H21" s="190" t="s">
        <v>772</v>
      </c>
    </row>
    <row r="22" spans="1:8" ht="18" thickBot="1" x14ac:dyDescent="0.3">
      <c r="A22" s="190">
        <v>36</v>
      </c>
      <c r="B22" s="190" t="str">
        <f t="shared" si="0"/>
        <v>0x24</v>
      </c>
      <c r="C22" s="191" t="s">
        <v>171</v>
      </c>
      <c r="D22" s="192" t="s">
        <v>10</v>
      </c>
      <c r="E22" s="192"/>
      <c r="F22" s="193" t="s">
        <v>172</v>
      </c>
      <c r="G22" s="194">
        <v>7</v>
      </c>
      <c r="H22" s="190" t="s">
        <v>772</v>
      </c>
    </row>
    <row r="23" spans="1:8" ht="18" thickBot="1" x14ac:dyDescent="0.3">
      <c r="A23" s="190">
        <v>38</v>
      </c>
      <c r="B23" s="190" t="str">
        <f t="shared" si="0"/>
        <v>0x26</v>
      </c>
      <c r="C23" s="191" t="s">
        <v>442</v>
      </c>
      <c r="D23" s="192" t="s">
        <v>10</v>
      </c>
      <c r="E23" s="207" t="s">
        <v>11</v>
      </c>
      <c r="F23" s="193" t="s">
        <v>445</v>
      </c>
      <c r="G23" s="194">
        <v>1</v>
      </c>
      <c r="H23" s="190" t="s">
        <v>771</v>
      </c>
    </row>
    <row r="24" spans="1:8" ht="18" thickBot="1" x14ac:dyDescent="0.3">
      <c r="A24" s="190">
        <v>40</v>
      </c>
      <c r="B24" s="190" t="str">
        <f t="shared" si="0"/>
        <v>0x28</v>
      </c>
      <c r="C24" s="191" t="s">
        <v>173</v>
      </c>
      <c r="D24" s="192" t="s">
        <v>10</v>
      </c>
      <c r="E24" s="192" t="s">
        <v>282</v>
      </c>
      <c r="F24" s="193" t="s">
        <v>174</v>
      </c>
      <c r="G24" s="194">
        <v>7</v>
      </c>
      <c r="H24" s="190" t="s">
        <v>772</v>
      </c>
    </row>
    <row r="25" spans="1:8" ht="18" thickBot="1" x14ac:dyDescent="0.3">
      <c r="A25" s="190">
        <v>44</v>
      </c>
      <c r="B25" s="190" t="str">
        <f t="shared" si="0"/>
        <v>0x2C</v>
      </c>
      <c r="C25" s="191" t="s">
        <v>175</v>
      </c>
      <c r="D25" s="192" t="s">
        <v>10</v>
      </c>
      <c r="E25" s="192"/>
      <c r="F25" s="193" t="s">
        <v>176</v>
      </c>
      <c r="G25" s="194">
        <v>7</v>
      </c>
      <c r="H25" s="190" t="s">
        <v>772</v>
      </c>
    </row>
    <row r="26" spans="1:8" ht="18" thickBot="1" x14ac:dyDescent="0.3">
      <c r="A26" s="190">
        <v>46</v>
      </c>
      <c r="B26" s="190" t="str">
        <f t="shared" si="0"/>
        <v>0x2E</v>
      </c>
      <c r="C26" s="191" t="s">
        <v>12</v>
      </c>
      <c r="D26" s="192" t="s">
        <v>10</v>
      </c>
      <c r="E26" s="192"/>
      <c r="F26" s="193" t="s">
        <v>13</v>
      </c>
      <c r="G26" s="194">
        <v>8</v>
      </c>
      <c r="H26" s="190" t="s">
        <v>772</v>
      </c>
    </row>
    <row r="27" spans="1:8" ht="18" thickBot="1" x14ac:dyDescent="0.3">
      <c r="A27" s="190">
        <v>48</v>
      </c>
      <c r="B27" s="190" t="str">
        <f t="shared" si="0"/>
        <v>0x30</v>
      </c>
      <c r="C27" s="191" t="s">
        <v>14</v>
      </c>
      <c r="D27" s="192" t="s">
        <v>10</v>
      </c>
      <c r="E27" s="192"/>
      <c r="F27" s="193" t="s">
        <v>15</v>
      </c>
      <c r="G27" s="194">
        <v>8</v>
      </c>
      <c r="H27" s="190" t="s">
        <v>772</v>
      </c>
    </row>
    <row r="28" spans="1:8" ht="18" thickBot="1" x14ac:dyDescent="0.3">
      <c r="A28" s="190">
        <v>50</v>
      </c>
      <c r="B28" s="190" t="str">
        <f t="shared" si="0"/>
        <v>0x32</v>
      </c>
      <c r="C28" s="191" t="s">
        <v>177</v>
      </c>
      <c r="D28" s="192" t="s">
        <v>10</v>
      </c>
      <c r="E28" s="192" t="s">
        <v>283</v>
      </c>
      <c r="F28" s="193" t="s">
        <v>178</v>
      </c>
      <c r="G28" s="194">
        <v>1</v>
      </c>
      <c r="H28" s="190" t="s">
        <v>772</v>
      </c>
    </row>
    <row r="29" spans="1:8" ht="18" thickBot="1" x14ac:dyDescent="0.3">
      <c r="A29" s="190">
        <v>56</v>
      </c>
      <c r="B29" s="190" t="str">
        <f t="shared" si="0"/>
        <v>0x38</v>
      </c>
      <c r="C29" s="191" t="s">
        <v>179</v>
      </c>
      <c r="D29" s="192" t="s">
        <v>10</v>
      </c>
      <c r="E29" s="192"/>
      <c r="F29" s="193" t="s">
        <v>180</v>
      </c>
      <c r="G29" s="194">
        <v>1</v>
      </c>
      <c r="H29" s="190" t="s">
        <v>772</v>
      </c>
    </row>
    <row r="30" spans="1:8" ht="18" thickBot="1" x14ac:dyDescent="0.3">
      <c r="A30" s="190">
        <v>66</v>
      </c>
      <c r="B30" s="190" t="str">
        <f t="shared" si="0"/>
        <v>0x42</v>
      </c>
      <c r="C30" s="191" t="s">
        <v>181</v>
      </c>
      <c r="D30" s="192" t="s">
        <v>10</v>
      </c>
      <c r="E30" s="207" t="s">
        <v>11</v>
      </c>
      <c r="F30" s="193" t="s">
        <v>182</v>
      </c>
      <c r="G30" s="194">
        <v>1</v>
      </c>
      <c r="H30" s="190" t="s">
        <v>772</v>
      </c>
    </row>
    <row r="31" spans="1:8" ht="18" thickBot="1" x14ac:dyDescent="0.3">
      <c r="A31" s="190">
        <v>70</v>
      </c>
      <c r="B31" s="190" t="str">
        <f t="shared" si="0"/>
        <v>0x46</v>
      </c>
      <c r="C31" s="191" t="s">
        <v>183</v>
      </c>
      <c r="D31" s="192" t="s">
        <v>10</v>
      </c>
      <c r="E31" s="192" t="s">
        <v>284</v>
      </c>
      <c r="F31" s="193" t="s">
        <v>184</v>
      </c>
      <c r="G31" s="194">
        <v>1</v>
      </c>
      <c r="H31" s="190" t="s">
        <v>772</v>
      </c>
    </row>
    <row r="32" spans="1:8" ht="18" thickBot="1" x14ac:dyDescent="0.3">
      <c r="A32" s="190">
        <v>72</v>
      </c>
      <c r="B32" s="190" t="str">
        <f t="shared" si="0"/>
        <v>0x48</v>
      </c>
      <c r="C32" s="191" t="s">
        <v>185</v>
      </c>
      <c r="D32" s="192" t="s">
        <v>10</v>
      </c>
      <c r="E32" s="207" t="s">
        <v>11</v>
      </c>
      <c r="F32" s="193" t="s">
        <v>186</v>
      </c>
      <c r="G32" s="194">
        <v>1</v>
      </c>
      <c r="H32" s="190" t="s">
        <v>772</v>
      </c>
    </row>
    <row r="33" spans="1:8" ht="18" thickBot="1" x14ac:dyDescent="0.3">
      <c r="A33" s="190">
        <v>74</v>
      </c>
      <c r="B33" s="190" t="str">
        <f t="shared" si="0"/>
        <v>0x4A</v>
      </c>
      <c r="C33" s="191" t="s">
        <v>187</v>
      </c>
      <c r="D33" s="192" t="s">
        <v>10</v>
      </c>
      <c r="E33" s="192"/>
      <c r="F33" s="193"/>
      <c r="G33" s="194">
        <v>1</v>
      </c>
      <c r="H33" s="190" t="s">
        <v>772</v>
      </c>
    </row>
    <row r="34" spans="1:8" ht="18" thickBot="1" x14ac:dyDescent="0.3">
      <c r="A34" s="190">
        <v>76</v>
      </c>
      <c r="B34" s="190" t="str">
        <f t="shared" si="0"/>
        <v>0x4C</v>
      </c>
      <c r="C34" s="191" t="s">
        <v>188</v>
      </c>
      <c r="D34" s="192" t="s">
        <v>10</v>
      </c>
      <c r="E34" s="207" t="s">
        <v>11</v>
      </c>
      <c r="F34" s="193" t="s">
        <v>189</v>
      </c>
      <c r="G34" s="194">
        <v>1</v>
      </c>
      <c r="H34" s="190" t="s">
        <v>772</v>
      </c>
    </row>
    <row r="35" spans="1:8" ht="18" thickBot="1" x14ac:dyDescent="0.3">
      <c r="A35" s="190">
        <v>78</v>
      </c>
      <c r="B35" s="190" t="str">
        <f t="shared" si="0"/>
        <v>0x4E</v>
      </c>
      <c r="C35" s="191" t="s">
        <v>190</v>
      </c>
      <c r="D35" s="192" t="s">
        <v>10</v>
      </c>
      <c r="E35" s="192" t="s">
        <v>285</v>
      </c>
      <c r="F35" s="193" t="s">
        <v>191</v>
      </c>
      <c r="G35" s="194">
        <v>1</v>
      </c>
      <c r="H35" s="190" t="s">
        <v>772</v>
      </c>
    </row>
    <row r="36" spans="1:8" ht="18" thickBot="1" x14ac:dyDescent="0.3">
      <c r="A36" s="190">
        <v>80</v>
      </c>
      <c r="B36" s="190" t="str">
        <f t="shared" si="0"/>
        <v>0x50</v>
      </c>
      <c r="C36" s="191" t="s">
        <v>192</v>
      </c>
      <c r="D36" s="192" t="s">
        <v>10</v>
      </c>
      <c r="E36" s="192"/>
      <c r="F36" s="193"/>
      <c r="G36" s="194">
        <v>1</v>
      </c>
      <c r="H36" s="190" t="s">
        <v>772</v>
      </c>
    </row>
    <row r="37" spans="1:8" ht="18" thickBot="1" x14ac:dyDescent="0.3">
      <c r="A37" s="190">
        <v>82</v>
      </c>
      <c r="B37" s="190" t="str">
        <f t="shared" si="0"/>
        <v>0x52</v>
      </c>
      <c r="C37" s="191" t="s">
        <v>193</v>
      </c>
      <c r="D37" s="192" t="s">
        <v>10</v>
      </c>
      <c r="E37" s="192" t="s">
        <v>286</v>
      </c>
      <c r="F37" s="193" t="s">
        <v>194</v>
      </c>
      <c r="G37" s="194">
        <v>1</v>
      </c>
      <c r="H37" s="190" t="s">
        <v>772</v>
      </c>
    </row>
    <row r="38" spans="1:8" ht="18" thickBot="1" x14ac:dyDescent="0.3">
      <c r="A38" s="190">
        <v>88</v>
      </c>
      <c r="B38" s="190" t="str">
        <f t="shared" si="0"/>
        <v>0x58</v>
      </c>
      <c r="C38" s="191" t="s">
        <v>195</v>
      </c>
      <c r="D38" s="192" t="s">
        <v>10</v>
      </c>
      <c r="E38" s="192"/>
      <c r="F38" s="193" t="s">
        <v>196</v>
      </c>
      <c r="G38" s="194">
        <v>7</v>
      </c>
      <c r="H38" s="190" t="s">
        <v>772</v>
      </c>
    </row>
    <row r="39" spans="1:8" ht="18" thickBot="1" x14ac:dyDescent="0.3">
      <c r="A39" s="190">
        <v>90</v>
      </c>
      <c r="B39" s="190" t="str">
        <f t="shared" si="0"/>
        <v>0x5A</v>
      </c>
      <c r="C39" s="191" t="s">
        <v>18</v>
      </c>
      <c r="D39" s="192" t="s">
        <v>10</v>
      </c>
      <c r="E39" s="195" t="s">
        <v>11</v>
      </c>
      <c r="F39" s="193" t="s">
        <v>197</v>
      </c>
      <c r="G39" s="194">
        <v>1</v>
      </c>
      <c r="H39" s="190" t="s">
        <v>772</v>
      </c>
    </row>
    <row r="40" spans="1:8" ht="18" thickBot="1" x14ac:dyDescent="0.3">
      <c r="A40" s="190">
        <v>94</v>
      </c>
      <c r="B40" s="190" t="str">
        <f t="shared" si="0"/>
        <v>0x5E</v>
      </c>
      <c r="C40" s="191" t="s">
        <v>20</v>
      </c>
      <c r="D40" s="192" t="s">
        <v>10</v>
      </c>
      <c r="E40" s="207" t="s">
        <v>11</v>
      </c>
      <c r="F40" s="193" t="s">
        <v>21</v>
      </c>
      <c r="G40" s="194">
        <v>1</v>
      </c>
      <c r="H40" s="190" t="s">
        <v>772</v>
      </c>
    </row>
    <row r="41" spans="1:8" ht="18" thickBot="1" x14ac:dyDescent="0.3">
      <c r="A41" s="190">
        <v>96</v>
      </c>
      <c r="B41" s="190" t="str">
        <f t="shared" si="0"/>
        <v>0x60</v>
      </c>
      <c r="C41" s="191" t="s">
        <v>198</v>
      </c>
      <c r="D41" s="192" t="s">
        <v>10</v>
      </c>
      <c r="E41" s="192">
        <v>4660</v>
      </c>
      <c r="F41" s="193" t="s">
        <v>199</v>
      </c>
      <c r="G41" s="194">
        <v>1</v>
      </c>
      <c r="H41" s="190" t="s">
        <v>772</v>
      </c>
    </row>
    <row r="42" spans="1:8" ht="18" thickBot="1" x14ac:dyDescent="0.3">
      <c r="A42" s="190">
        <v>100</v>
      </c>
      <c r="B42" s="190" t="str">
        <f t="shared" si="0"/>
        <v>0x64</v>
      </c>
      <c r="C42" s="191" t="s">
        <v>200</v>
      </c>
      <c r="D42" s="192" t="s">
        <v>10</v>
      </c>
      <c r="E42" s="192" t="s">
        <v>125</v>
      </c>
      <c r="F42" s="193" t="s">
        <v>201</v>
      </c>
      <c r="G42" s="194">
        <v>1</v>
      </c>
      <c r="H42" s="190" t="s">
        <v>772</v>
      </c>
    </row>
    <row r="43" spans="1:8" ht="18" thickBot="1" x14ac:dyDescent="0.3">
      <c r="A43" s="190">
        <v>102</v>
      </c>
      <c r="B43" s="190" t="str">
        <f t="shared" si="0"/>
        <v>0x66</v>
      </c>
      <c r="C43" s="191" t="s">
        <v>202</v>
      </c>
      <c r="D43" s="192" t="s">
        <v>10</v>
      </c>
      <c r="E43" s="192" t="s">
        <v>125</v>
      </c>
      <c r="F43" s="193" t="s">
        <v>203</v>
      </c>
      <c r="G43" s="194">
        <v>1</v>
      </c>
      <c r="H43" s="190" t="s">
        <v>771</v>
      </c>
    </row>
    <row r="44" spans="1:8" ht="18" thickBot="1" x14ac:dyDescent="0.3">
      <c r="A44" s="190">
        <v>108</v>
      </c>
      <c r="B44" s="190" t="str">
        <f t="shared" si="0"/>
        <v>0x6C</v>
      </c>
      <c r="C44" s="191" t="s">
        <v>24</v>
      </c>
      <c r="D44" s="192" t="s">
        <v>10</v>
      </c>
      <c r="E44" s="207" t="s">
        <v>11</v>
      </c>
      <c r="F44" s="193" t="s">
        <v>25</v>
      </c>
      <c r="G44" s="194">
        <v>4</v>
      </c>
      <c r="H44" s="190" t="s">
        <v>772</v>
      </c>
    </row>
    <row r="45" spans="1:8" ht="18" thickBot="1" x14ac:dyDescent="0.3">
      <c r="A45" s="190">
        <v>110</v>
      </c>
      <c r="B45" s="190" t="str">
        <f t="shared" si="0"/>
        <v>0x6E</v>
      </c>
      <c r="C45" s="191" t="s">
        <v>26</v>
      </c>
      <c r="D45" s="192" t="s">
        <v>10</v>
      </c>
      <c r="E45" s="207" t="s">
        <v>11</v>
      </c>
      <c r="F45" s="193" t="s">
        <v>27</v>
      </c>
      <c r="G45" s="194">
        <v>4</v>
      </c>
      <c r="H45" s="190" t="s">
        <v>772</v>
      </c>
    </row>
    <row r="46" spans="1:8" ht="18" thickBot="1" x14ac:dyDescent="0.3">
      <c r="A46" s="190">
        <v>112</v>
      </c>
      <c r="B46" s="190" t="str">
        <f t="shared" si="0"/>
        <v>0x70</v>
      </c>
      <c r="C46" s="191" t="s">
        <v>28</v>
      </c>
      <c r="D46" s="192" t="s">
        <v>10</v>
      </c>
      <c r="E46" s="192"/>
      <c r="F46" s="193" t="s">
        <v>29</v>
      </c>
      <c r="G46" s="194">
        <v>1</v>
      </c>
      <c r="H46" s="190" t="s">
        <v>772</v>
      </c>
    </row>
    <row r="47" spans="1:8" ht="18" thickBot="1" x14ac:dyDescent="0.3">
      <c r="A47" s="190">
        <v>114</v>
      </c>
      <c r="B47" s="190" t="str">
        <f t="shared" si="0"/>
        <v>0x72</v>
      </c>
      <c r="C47" s="191" t="s">
        <v>30</v>
      </c>
      <c r="D47" s="192" t="s">
        <v>10</v>
      </c>
      <c r="E47" s="192"/>
      <c r="F47" s="193" t="s">
        <v>31</v>
      </c>
      <c r="G47" s="194">
        <v>1</v>
      </c>
      <c r="H47" s="190" t="s">
        <v>772</v>
      </c>
    </row>
    <row r="48" spans="1:8" ht="18" thickBot="1" x14ac:dyDescent="0.3">
      <c r="A48" s="190">
        <v>116</v>
      </c>
      <c r="B48" s="190" t="str">
        <f t="shared" si="0"/>
        <v>0x74</v>
      </c>
      <c r="C48" s="191" t="s">
        <v>204</v>
      </c>
      <c r="D48" s="192" t="s">
        <v>10</v>
      </c>
      <c r="E48" s="192"/>
      <c r="F48" s="193" t="s">
        <v>205</v>
      </c>
      <c r="G48" s="194">
        <v>1</v>
      </c>
      <c r="H48" s="190" t="s">
        <v>771</v>
      </c>
    </row>
    <row r="49" spans="1:8" ht="18" thickBot="1" x14ac:dyDescent="0.3">
      <c r="A49" s="190">
        <v>118</v>
      </c>
      <c r="B49" s="190" t="str">
        <f t="shared" si="0"/>
        <v>0x76</v>
      </c>
      <c r="C49" s="191" t="s">
        <v>32</v>
      </c>
      <c r="D49" s="192" t="s">
        <v>10</v>
      </c>
      <c r="E49" s="192"/>
      <c r="F49" s="193" t="s">
        <v>33</v>
      </c>
      <c r="G49" s="194">
        <v>1</v>
      </c>
      <c r="H49" s="190" t="s">
        <v>772</v>
      </c>
    </row>
    <row r="50" spans="1:8" ht="18" thickBot="1" x14ac:dyDescent="0.3">
      <c r="A50" s="190">
        <v>120</v>
      </c>
      <c r="B50" s="190" t="str">
        <f t="shared" si="0"/>
        <v>0x78</v>
      </c>
      <c r="C50" s="191" t="s">
        <v>34</v>
      </c>
      <c r="D50" s="192" t="s">
        <v>10</v>
      </c>
      <c r="E50" s="207" t="s">
        <v>11</v>
      </c>
      <c r="F50" s="193" t="s">
        <v>35</v>
      </c>
      <c r="G50" s="194">
        <v>1</v>
      </c>
      <c r="H50" s="190" t="s">
        <v>772</v>
      </c>
    </row>
    <row r="51" spans="1:8" ht="18" thickBot="1" x14ac:dyDescent="0.3">
      <c r="A51" s="190">
        <v>122</v>
      </c>
      <c r="B51" s="190" t="str">
        <f t="shared" si="0"/>
        <v>0x7A</v>
      </c>
      <c r="C51" s="191" t="s">
        <v>36</v>
      </c>
      <c r="D51" s="192" t="s">
        <v>10</v>
      </c>
      <c r="E51" s="192"/>
      <c r="F51" s="193" t="s">
        <v>37</v>
      </c>
      <c r="G51" s="194">
        <v>3</v>
      </c>
      <c r="H51" s="190" t="s">
        <v>772</v>
      </c>
    </row>
    <row r="52" spans="1:8" ht="18" thickBot="1" x14ac:dyDescent="0.3">
      <c r="A52" s="190">
        <v>124</v>
      </c>
      <c r="B52" s="190" t="str">
        <f t="shared" si="0"/>
        <v>0x7C</v>
      </c>
      <c r="C52" s="191" t="s">
        <v>1050</v>
      </c>
      <c r="D52" s="192" t="s">
        <v>10</v>
      </c>
      <c r="E52" s="192"/>
      <c r="F52" s="191" t="s">
        <v>1059</v>
      </c>
      <c r="G52" s="194" t="s">
        <v>991</v>
      </c>
      <c r="H52" s="190"/>
    </row>
    <row r="53" spans="1:8" ht="18" thickBot="1" x14ac:dyDescent="0.3">
      <c r="A53" s="190">
        <v>126</v>
      </c>
      <c r="B53" s="208" t="str">
        <f t="shared" ref="B53" si="1">"0x" &amp; DEC2HEX(A53)</f>
        <v>0x7E</v>
      </c>
      <c r="C53" s="191" t="s">
        <v>1052</v>
      </c>
      <c r="D53" s="192" t="s">
        <v>10</v>
      </c>
      <c r="E53" s="192"/>
      <c r="F53" s="191" t="s">
        <v>1060</v>
      </c>
      <c r="G53" s="194" t="s">
        <v>1054</v>
      </c>
      <c r="H53" s="190" t="s">
        <v>772</v>
      </c>
    </row>
    <row r="54" spans="1:8" ht="18" thickBot="1" x14ac:dyDescent="0.3">
      <c r="A54" s="190">
        <v>128</v>
      </c>
      <c r="B54" s="190" t="str">
        <f t="shared" si="0"/>
        <v>0x80</v>
      </c>
      <c r="C54" s="191" t="s">
        <v>206</v>
      </c>
      <c r="D54" s="192" t="s">
        <v>10</v>
      </c>
      <c r="E54" s="192"/>
      <c r="F54" s="193" t="s">
        <v>936</v>
      </c>
      <c r="G54" s="194">
        <v>1</v>
      </c>
      <c r="H54" s="190" t="s">
        <v>772</v>
      </c>
    </row>
    <row r="55" spans="1:8" ht="18" thickBot="1" x14ac:dyDescent="0.3">
      <c r="A55" s="190">
        <v>130</v>
      </c>
      <c r="B55" s="190" t="str">
        <f t="shared" si="0"/>
        <v>0x82</v>
      </c>
      <c r="C55" s="191" t="s">
        <v>207</v>
      </c>
      <c r="D55" s="192" t="s">
        <v>10</v>
      </c>
      <c r="E55" s="192"/>
      <c r="F55" s="193" t="s">
        <v>937</v>
      </c>
      <c r="G55" s="194">
        <v>1</v>
      </c>
      <c r="H55" s="190" t="s">
        <v>772</v>
      </c>
    </row>
    <row r="56" spans="1:8" ht="18" thickBot="1" x14ac:dyDescent="0.3">
      <c r="A56" s="190">
        <v>130</v>
      </c>
      <c r="B56" s="190" t="str">
        <f t="shared" si="0"/>
        <v>0x82</v>
      </c>
      <c r="C56" s="191" t="s">
        <v>287</v>
      </c>
      <c r="D56" s="192" t="s">
        <v>10</v>
      </c>
      <c r="E56" s="192"/>
      <c r="F56" s="193" t="s">
        <v>288</v>
      </c>
      <c r="G56" s="194">
        <v>1</v>
      </c>
      <c r="H56" s="190" t="s">
        <v>772</v>
      </c>
    </row>
    <row r="57" spans="1:8" ht="18" thickBot="1" x14ac:dyDescent="0.3">
      <c r="A57" s="190">
        <v>132</v>
      </c>
      <c r="B57" s="190" t="str">
        <f t="shared" si="0"/>
        <v>0x84</v>
      </c>
      <c r="C57" s="191" t="s">
        <v>208</v>
      </c>
      <c r="D57" s="192" t="s">
        <v>10</v>
      </c>
      <c r="E57" s="192"/>
      <c r="F57" s="193" t="s">
        <v>938</v>
      </c>
      <c r="G57" s="194">
        <v>1</v>
      </c>
      <c r="H57" s="190" t="s">
        <v>772</v>
      </c>
    </row>
    <row r="58" spans="1:8" ht="18" thickBot="1" x14ac:dyDescent="0.3">
      <c r="A58" s="190">
        <v>134</v>
      </c>
      <c r="B58" s="190" t="str">
        <f t="shared" si="0"/>
        <v>0x86</v>
      </c>
      <c r="C58" s="191" t="s">
        <v>209</v>
      </c>
      <c r="D58" s="192" t="s">
        <v>10</v>
      </c>
      <c r="E58" s="192"/>
      <c r="F58" s="193" t="s">
        <v>939</v>
      </c>
      <c r="G58" s="194">
        <v>1</v>
      </c>
      <c r="H58" s="190" t="s">
        <v>772</v>
      </c>
    </row>
    <row r="59" spans="1:8" ht="18" thickBot="1" x14ac:dyDescent="0.3">
      <c r="A59" s="190">
        <v>134</v>
      </c>
      <c r="B59" s="190" t="str">
        <f t="shared" si="0"/>
        <v>0x86</v>
      </c>
      <c r="C59" s="191" t="s">
        <v>289</v>
      </c>
      <c r="D59" s="192" t="s">
        <v>10</v>
      </c>
      <c r="E59" s="192"/>
      <c r="F59" s="193" t="s">
        <v>290</v>
      </c>
      <c r="G59" s="194">
        <v>1</v>
      </c>
      <c r="H59" s="190" t="s">
        <v>772</v>
      </c>
    </row>
    <row r="60" spans="1:8" ht="18" thickBot="1" x14ac:dyDescent="0.3">
      <c r="A60" s="190">
        <v>136</v>
      </c>
      <c r="B60" s="190" t="str">
        <f t="shared" si="0"/>
        <v>0x88</v>
      </c>
      <c r="C60" s="191" t="s">
        <v>954</v>
      </c>
      <c r="D60" s="192" t="s">
        <v>10</v>
      </c>
      <c r="E60" s="207" t="s">
        <v>11</v>
      </c>
      <c r="F60" s="193" t="s">
        <v>955</v>
      </c>
      <c r="G60" s="194">
        <v>10</v>
      </c>
      <c r="H60" s="190"/>
    </row>
    <row r="61" spans="1:8" ht="18" thickBot="1" x14ac:dyDescent="0.3">
      <c r="A61" s="190">
        <v>138</v>
      </c>
      <c r="B61" s="190" t="str">
        <f t="shared" si="0"/>
        <v>0x8A</v>
      </c>
      <c r="C61" s="191" t="s">
        <v>972</v>
      </c>
      <c r="D61" s="192" t="s">
        <v>10</v>
      </c>
      <c r="E61" s="207"/>
      <c r="F61" s="193" t="s">
        <v>973</v>
      </c>
      <c r="G61" s="194">
        <v>10</v>
      </c>
      <c r="H61" s="190" t="s">
        <v>771</v>
      </c>
    </row>
    <row r="62" spans="1:8" ht="18" thickBot="1" x14ac:dyDescent="0.3">
      <c r="A62" s="190">
        <v>140</v>
      </c>
      <c r="B62" s="190" t="str">
        <f t="shared" si="0"/>
        <v>0x8C</v>
      </c>
      <c r="C62" s="191" t="s">
        <v>974</v>
      </c>
      <c r="D62" s="192" t="s">
        <v>10</v>
      </c>
      <c r="E62" s="207"/>
      <c r="F62" s="193" t="s">
        <v>980</v>
      </c>
      <c r="G62" s="194">
        <v>10</v>
      </c>
      <c r="H62" s="190" t="s">
        <v>771</v>
      </c>
    </row>
    <row r="63" spans="1:8" ht="18" thickBot="1" x14ac:dyDescent="0.3">
      <c r="A63" s="190">
        <v>142</v>
      </c>
      <c r="B63" s="190" t="str">
        <f t="shared" si="0"/>
        <v>0x8E</v>
      </c>
      <c r="C63" s="197" t="s">
        <v>975</v>
      </c>
      <c r="D63" s="198" t="s">
        <v>7</v>
      </c>
      <c r="E63" s="209"/>
      <c r="F63" s="197" t="s">
        <v>977</v>
      </c>
      <c r="G63" s="200" t="s">
        <v>976</v>
      </c>
      <c r="H63" s="201" t="s">
        <v>771</v>
      </c>
    </row>
    <row r="64" spans="1:8" ht="18" thickBot="1" x14ac:dyDescent="0.3">
      <c r="A64" s="190">
        <v>144</v>
      </c>
      <c r="B64" s="190" t="str">
        <f t="shared" si="0"/>
        <v>0x90</v>
      </c>
      <c r="C64" s="202"/>
      <c r="D64" s="203"/>
      <c r="E64" s="210"/>
      <c r="F64" s="202"/>
      <c r="G64" s="205"/>
      <c r="H64" s="206"/>
    </row>
    <row r="65" spans="1:8" ht="18" thickBot="1" x14ac:dyDescent="0.3">
      <c r="A65" s="190">
        <v>146</v>
      </c>
      <c r="B65" s="190" t="str">
        <f t="shared" ref="B65:B66" si="2" xml:space="preserve"> "0x" &amp; DEC2HEX(A65)</f>
        <v>0x92</v>
      </c>
      <c r="C65" s="197" t="s">
        <v>978</v>
      </c>
      <c r="D65" s="198" t="s">
        <v>7</v>
      </c>
      <c r="E65" s="209"/>
      <c r="F65" s="197" t="s">
        <v>979</v>
      </c>
      <c r="G65" s="200" t="s">
        <v>976</v>
      </c>
      <c r="H65" s="201" t="s">
        <v>771</v>
      </c>
    </row>
    <row r="66" spans="1:8" ht="18" thickBot="1" x14ac:dyDescent="0.3">
      <c r="A66" s="190">
        <v>148</v>
      </c>
      <c r="B66" s="190" t="str">
        <f t="shared" si="2"/>
        <v>0x94</v>
      </c>
      <c r="C66" s="202"/>
      <c r="D66" s="203"/>
      <c r="E66" s="210"/>
      <c r="F66" s="202"/>
      <c r="G66" s="205"/>
      <c r="H66" s="206"/>
    </row>
    <row r="67" spans="1:8" ht="18" thickBot="1" x14ac:dyDescent="0.3">
      <c r="A67" s="190">
        <v>150</v>
      </c>
      <c r="B67" s="190" t="str">
        <f t="shared" si="0"/>
        <v>0x96</v>
      </c>
      <c r="C67" s="191" t="s">
        <v>210</v>
      </c>
      <c r="D67" s="192" t="s">
        <v>10</v>
      </c>
      <c r="E67" s="207" t="s">
        <v>11</v>
      </c>
      <c r="F67" s="193" t="s">
        <v>211</v>
      </c>
      <c r="G67" s="194">
        <v>1</v>
      </c>
      <c r="H67" s="190" t="s">
        <v>773</v>
      </c>
    </row>
    <row r="68" spans="1:8" ht="18" thickBot="1" x14ac:dyDescent="0.3">
      <c r="A68" s="190">
        <v>152</v>
      </c>
      <c r="B68" s="190" t="str">
        <f t="shared" si="0"/>
        <v>0x98</v>
      </c>
      <c r="C68" s="211" t="s">
        <v>212</v>
      </c>
      <c r="D68" s="198" t="s">
        <v>52</v>
      </c>
      <c r="E68" s="198"/>
      <c r="F68" s="197" t="s">
        <v>213</v>
      </c>
      <c r="G68" s="200">
        <v>1</v>
      </c>
      <c r="H68" s="201" t="s">
        <v>773</v>
      </c>
    </row>
    <row r="69" spans="1:8" ht="18" thickBot="1" x14ac:dyDescent="0.3">
      <c r="A69" s="190">
        <v>154</v>
      </c>
      <c r="B69" s="190" t="str">
        <f t="shared" si="0"/>
        <v>0x9A</v>
      </c>
      <c r="C69" s="212"/>
      <c r="D69" s="203"/>
      <c r="E69" s="203"/>
      <c r="F69" s="202"/>
      <c r="G69" s="205"/>
      <c r="H69" s="206"/>
    </row>
    <row r="70" spans="1:8" ht="18" thickBot="1" x14ac:dyDescent="0.3">
      <c r="A70" s="190">
        <v>156</v>
      </c>
      <c r="B70" s="190" t="str">
        <f t="shared" si="0"/>
        <v>0x9C</v>
      </c>
      <c r="C70" s="211" t="s">
        <v>214</v>
      </c>
      <c r="D70" s="198" t="s">
        <v>52</v>
      </c>
      <c r="E70" s="198"/>
      <c r="F70" s="197" t="s">
        <v>215</v>
      </c>
      <c r="G70" s="200">
        <v>1</v>
      </c>
      <c r="H70" s="201" t="s">
        <v>773</v>
      </c>
    </row>
    <row r="71" spans="1:8" ht="18" thickBot="1" x14ac:dyDescent="0.3">
      <c r="A71" s="190">
        <v>158</v>
      </c>
      <c r="B71" s="190" t="str">
        <f t="shared" si="0"/>
        <v>0x9E</v>
      </c>
      <c r="C71" s="212"/>
      <c r="D71" s="203"/>
      <c r="E71" s="203"/>
      <c r="F71" s="202"/>
      <c r="G71" s="205"/>
      <c r="H71" s="206"/>
    </row>
    <row r="72" spans="1:8" ht="18" thickBot="1" x14ac:dyDescent="0.3">
      <c r="A72" s="190">
        <v>160</v>
      </c>
      <c r="B72" s="190" t="str">
        <f t="shared" si="0"/>
        <v>0xA0</v>
      </c>
      <c r="C72" s="191" t="s">
        <v>216</v>
      </c>
      <c r="D72" s="192" t="s">
        <v>10</v>
      </c>
      <c r="E72" s="207" t="s">
        <v>11</v>
      </c>
      <c r="F72" s="193" t="s">
        <v>217</v>
      </c>
      <c r="G72" s="194">
        <v>1</v>
      </c>
      <c r="H72" s="190" t="s">
        <v>773</v>
      </c>
    </row>
    <row r="73" spans="1:8" ht="18" thickBot="1" x14ac:dyDescent="0.3">
      <c r="A73" s="190">
        <v>162</v>
      </c>
      <c r="B73" s="190" t="str">
        <f t="shared" si="0"/>
        <v>0xA2</v>
      </c>
      <c r="C73" s="211" t="s">
        <v>218</v>
      </c>
      <c r="D73" s="198" t="s">
        <v>52</v>
      </c>
      <c r="E73" s="198"/>
      <c r="F73" s="197" t="s">
        <v>219</v>
      </c>
      <c r="G73" s="200">
        <v>1</v>
      </c>
      <c r="H73" s="201" t="s">
        <v>773</v>
      </c>
    </row>
    <row r="74" spans="1:8" ht="18" thickBot="1" x14ac:dyDescent="0.3">
      <c r="A74" s="190">
        <v>164</v>
      </c>
      <c r="B74" s="190" t="str">
        <f t="shared" si="0"/>
        <v>0xA4</v>
      </c>
      <c r="C74" s="212"/>
      <c r="D74" s="203"/>
      <c r="E74" s="203"/>
      <c r="F74" s="202"/>
      <c r="G74" s="205"/>
      <c r="H74" s="206"/>
    </row>
    <row r="75" spans="1:8" ht="18" thickBot="1" x14ac:dyDescent="0.3">
      <c r="A75" s="190">
        <v>166</v>
      </c>
      <c r="B75" s="190" t="str">
        <f t="shared" si="0"/>
        <v>0xA6</v>
      </c>
      <c r="C75" s="211" t="s">
        <v>220</v>
      </c>
      <c r="D75" s="198" t="s">
        <v>52</v>
      </c>
      <c r="E75" s="198"/>
      <c r="F75" s="197" t="s">
        <v>221</v>
      </c>
      <c r="G75" s="200">
        <v>1</v>
      </c>
      <c r="H75" s="201" t="s">
        <v>773</v>
      </c>
    </row>
    <row r="76" spans="1:8" ht="18" thickBot="1" x14ac:dyDescent="0.3">
      <c r="A76" s="190">
        <v>168</v>
      </c>
      <c r="B76" s="190" t="str">
        <f t="shared" si="0"/>
        <v>0xA8</v>
      </c>
      <c r="C76" s="212"/>
      <c r="D76" s="203"/>
      <c r="E76" s="203"/>
      <c r="F76" s="202"/>
      <c r="G76" s="205"/>
      <c r="H76" s="206"/>
    </row>
    <row r="77" spans="1:8" ht="18" thickBot="1" x14ac:dyDescent="0.3">
      <c r="A77" s="190">
        <v>170</v>
      </c>
      <c r="B77" s="190" t="str">
        <f t="shared" si="0"/>
        <v>0xAA</v>
      </c>
      <c r="C77" s="191" t="s">
        <v>222</v>
      </c>
      <c r="D77" s="192" t="s">
        <v>10</v>
      </c>
      <c r="E77" s="207" t="s">
        <v>11</v>
      </c>
      <c r="F77" s="193" t="s">
        <v>223</v>
      </c>
      <c r="G77" s="194">
        <v>1</v>
      </c>
      <c r="H77" s="190" t="s">
        <v>773</v>
      </c>
    </row>
    <row r="78" spans="1:8" ht="18" thickBot="1" x14ac:dyDescent="0.3">
      <c r="A78" s="190">
        <v>172</v>
      </c>
      <c r="B78" s="190" t="str">
        <f t="shared" si="0"/>
        <v>0xAC</v>
      </c>
      <c r="C78" s="211" t="s">
        <v>224</v>
      </c>
      <c r="D78" s="198" t="s">
        <v>52</v>
      </c>
      <c r="E78" s="198"/>
      <c r="F78" s="197" t="s">
        <v>225</v>
      </c>
      <c r="G78" s="200">
        <v>1</v>
      </c>
      <c r="H78" s="201" t="s">
        <v>773</v>
      </c>
    </row>
    <row r="79" spans="1:8" ht="18" thickBot="1" x14ac:dyDescent="0.3">
      <c r="A79" s="190">
        <v>174</v>
      </c>
      <c r="B79" s="190" t="str">
        <f t="shared" si="0"/>
        <v>0xAE</v>
      </c>
      <c r="C79" s="212"/>
      <c r="D79" s="203"/>
      <c r="E79" s="203"/>
      <c r="F79" s="202"/>
      <c r="G79" s="205"/>
      <c r="H79" s="206"/>
    </row>
    <row r="80" spans="1:8" ht="18" thickBot="1" x14ac:dyDescent="0.3">
      <c r="A80" s="190">
        <v>176</v>
      </c>
      <c r="B80" s="190" t="str">
        <f t="shared" si="0"/>
        <v>0xB0</v>
      </c>
      <c r="C80" s="211" t="s">
        <v>226</v>
      </c>
      <c r="D80" s="198" t="s">
        <v>52</v>
      </c>
      <c r="E80" s="198"/>
      <c r="F80" s="197" t="s">
        <v>227</v>
      </c>
      <c r="G80" s="200">
        <v>1</v>
      </c>
      <c r="H80" s="201" t="s">
        <v>773</v>
      </c>
    </row>
    <row r="81" spans="1:8" ht="18" thickBot="1" x14ac:dyDescent="0.3">
      <c r="A81" s="190">
        <v>178</v>
      </c>
      <c r="B81" s="190" t="str">
        <f t="shared" si="0"/>
        <v>0xB2</v>
      </c>
      <c r="C81" s="212"/>
      <c r="D81" s="203"/>
      <c r="E81" s="203"/>
      <c r="F81" s="202"/>
      <c r="G81" s="205"/>
      <c r="H81" s="206"/>
    </row>
    <row r="82" spans="1:8" ht="18" thickBot="1" x14ac:dyDescent="0.3">
      <c r="A82" s="190">
        <v>180</v>
      </c>
      <c r="B82" s="190" t="str">
        <f t="shared" si="0"/>
        <v>0xB4</v>
      </c>
      <c r="C82" s="191" t="s">
        <v>228</v>
      </c>
      <c r="D82" s="192" t="s">
        <v>10</v>
      </c>
      <c r="E82" s="207" t="s">
        <v>11</v>
      </c>
      <c r="F82" s="193" t="s">
        <v>229</v>
      </c>
      <c r="G82" s="194">
        <v>1</v>
      </c>
      <c r="H82" s="190" t="s">
        <v>773</v>
      </c>
    </row>
    <row r="83" spans="1:8" ht="18" thickBot="1" x14ac:dyDescent="0.3">
      <c r="A83" s="190">
        <v>182</v>
      </c>
      <c r="B83" s="190" t="str">
        <f t="shared" si="0"/>
        <v>0xB6</v>
      </c>
      <c r="C83" s="211" t="s">
        <v>230</v>
      </c>
      <c r="D83" s="198" t="s">
        <v>52</v>
      </c>
      <c r="E83" s="198"/>
      <c r="F83" s="197" t="s">
        <v>231</v>
      </c>
      <c r="G83" s="200">
        <v>1</v>
      </c>
      <c r="H83" s="201" t="s">
        <v>773</v>
      </c>
    </row>
    <row r="84" spans="1:8" ht="18" thickBot="1" x14ac:dyDescent="0.3">
      <c r="A84" s="190">
        <v>184</v>
      </c>
      <c r="B84" s="190" t="str">
        <f t="shared" si="0"/>
        <v>0xB8</v>
      </c>
      <c r="C84" s="212"/>
      <c r="D84" s="203"/>
      <c r="E84" s="203"/>
      <c r="F84" s="202"/>
      <c r="G84" s="205"/>
      <c r="H84" s="206"/>
    </row>
    <row r="85" spans="1:8" ht="18" thickBot="1" x14ac:dyDescent="0.3">
      <c r="A85" s="190">
        <v>186</v>
      </c>
      <c r="B85" s="190" t="str">
        <f t="shared" ref="B85:B166" si="3" xml:space="preserve"> "0x" &amp; DEC2HEX(A85)</f>
        <v>0xBA</v>
      </c>
      <c r="C85" s="211" t="s">
        <v>232</v>
      </c>
      <c r="D85" s="198" t="s">
        <v>52</v>
      </c>
      <c r="E85" s="198"/>
      <c r="F85" s="197" t="s">
        <v>233</v>
      </c>
      <c r="G85" s="200">
        <v>1</v>
      </c>
      <c r="H85" s="201" t="s">
        <v>773</v>
      </c>
    </row>
    <row r="86" spans="1:8" ht="18" thickBot="1" x14ac:dyDescent="0.3">
      <c r="A86" s="190">
        <v>188</v>
      </c>
      <c r="B86" s="190" t="str">
        <f t="shared" si="3"/>
        <v>0xBC</v>
      </c>
      <c r="C86" s="212"/>
      <c r="D86" s="203"/>
      <c r="E86" s="203"/>
      <c r="F86" s="202"/>
      <c r="G86" s="205"/>
      <c r="H86" s="206"/>
    </row>
    <row r="87" spans="1:8" ht="18" thickBot="1" x14ac:dyDescent="0.3">
      <c r="A87" s="190">
        <v>190</v>
      </c>
      <c r="B87" s="190" t="str">
        <f t="shared" si="3"/>
        <v>0xBE</v>
      </c>
      <c r="C87" s="191" t="s">
        <v>234</v>
      </c>
      <c r="D87" s="192" t="s">
        <v>10</v>
      </c>
      <c r="E87" s="207" t="s">
        <v>11</v>
      </c>
      <c r="F87" s="193" t="s">
        <v>235</v>
      </c>
      <c r="G87" s="194">
        <v>1</v>
      </c>
      <c r="H87" s="190" t="s">
        <v>773</v>
      </c>
    </row>
    <row r="88" spans="1:8" ht="18" thickBot="1" x14ac:dyDescent="0.3">
      <c r="A88" s="190">
        <v>192</v>
      </c>
      <c r="B88" s="190" t="str">
        <f t="shared" si="3"/>
        <v>0xC0</v>
      </c>
      <c r="C88" s="211" t="s">
        <v>236</v>
      </c>
      <c r="D88" s="198" t="s">
        <v>52</v>
      </c>
      <c r="E88" s="198"/>
      <c r="F88" s="197" t="s">
        <v>237</v>
      </c>
      <c r="G88" s="200">
        <v>1</v>
      </c>
      <c r="H88" s="201" t="s">
        <v>773</v>
      </c>
    </row>
    <row r="89" spans="1:8" ht="18" thickBot="1" x14ac:dyDescent="0.3">
      <c r="A89" s="190">
        <v>194</v>
      </c>
      <c r="B89" s="190" t="str">
        <f t="shared" si="3"/>
        <v>0xC2</v>
      </c>
      <c r="C89" s="212"/>
      <c r="D89" s="203"/>
      <c r="E89" s="203"/>
      <c r="F89" s="202"/>
      <c r="G89" s="205"/>
      <c r="H89" s="206"/>
    </row>
    <row r="90" spans="1:8" ht="18" thickBot="1" x14ac:dyDescent="0.3">
      <c r="A90" s="190">
        <v>196</v>
      </c>
      <c r="B90" s="190" t="str">
        <f t="shared" si="3"/>
        <v>0xC4</v>
      </c>
      <c r="C90" s="211" t="s">
        <v>238</v>
      </c>
      <c r="D90" s="198" t="s">
        <v>52</v>
      </c>
      <c r="E90" s="198"/>
      <c r="F90" s="197" t="s">
        <v>239</v>
      </c>
      <c r="G90" s="200">
        <v>1</v>
      </c>
      <c r="H90" s="201" t="s">
        <v>773</v>
      </c>
    </row>
    <row r="91" spans="1:8" ht="18" thickBot="1" x14ac:dyDescent="0.3">
      <c r="A91" s="190">
        <v>198</v>
      </c>
      <c r="B91" s="190" t="str">
        <f t="shared" si="3"/>
        <v>0xC6</v>
      </c>
      <c r="C91" s="212"/>
      <c r="D91" s="203"/>
      <c r="E91" s="203"/>
      <c r="F91" s="202"/>
      <c r="G91" s="205"/>
      <c r="H91" s="206"/>
    </row>
    <row r="92" spans="1:8" ht="18" thickBot="1" x14ac:dyDescent="0.3">
      <c r="A92" s="190">
        <v>200</v>
      </c>
      <c r="B92" s="190" t="str">
        <f t="shared" si="3"/>
        <v>0xC8</v>
      </c>
      <c r="C92" s="191" t="s">
        <v>240</v>
      </c>
      <c r="D92" s="192" t="s">
        <v>10</v>
      </c>
      <c r="E92" s="207" t="s">
        <v>11</v>
      </c>
      <c r="F92" s="193" t="s">
        <v>241</v>
      </c>
      <c r="G92" s="194">
        <v>1</v>
      </c>
      <c r="H92" s="190" t="s">
        <v>773</v>
      </c>
    </row>
    <row r="93" spans="1:8" ht="18" thickBot="1" x14ac:dyDescent="0.3">
      <c r="A93" s="190">
        <v>202</v>
      </c>
      <c r="B93" s="190" t="str">
        <f t="shared" si="3"/>
        <v>0xCA</v>
      </c>
      <c r="C93" s="211" t="s">
        <v>242</v>
      </c>
      <c r="D93" s="198" t="s">
        <v>52</v>
      </c>
      <c r="E93" s="198"/>
      <c r="F93" s="197" t="s">
        <v>243</v>
      </c>
      <c r="G93" s="200">
        <v>1</v>
      </c>
      <c r="H93" s="201" t="s">
        <v>773</v>
      </c>
    </row>
    <row r="94" spans="1:8" ht="18" thickBot="1" x14ac:dyDescent="0.3">
      <c r="A94" s="190">
        <v>204</v>
      </c>
      <c r="B94" s="190" t="str">
        <f t="shared" si="3"/>
        <v>0xCC</v>
      </c>
      <c r="C94" s="212"/>
      <c r="D94" s="203"/>
      <c r="E94" s="203"/>
      <c r="F94" s="202"/>
      <c r="G94" s="205"/>
      <c r="H94" s="206"/>
    </row>
    <row r="95" spans="1:8" ht="18" thickBot="1" x14ac:dyDescent="0.3">
      <c r="A95" s="190">
        <v>206</v>
      </c>
      <c r="B95" s="190" t="str">
        <f t="shared" si="3"/>
        <v>0xCE</v>
      </c>
      <c r="C95" s="211" t="s">
        <v>244</v>
      </c>
      <c r="D95" s="198" t="s">
        <v>52</v>
      </c>
      <c r="E95" s="198"/>
      <c r="F95" s="197" t="s">
        <v>245</v>
      </c>
      <c r="G95" s="200">
        <v>1</v>
      </c>
      <c r="H95" s="201" t="s">
        <v>773</v>
      </c>
    </row>
    <row r="96" spans="1:8" ht="18" thickBot="1" x14ac:dyDescent="0.3">
      <c r="A96" s="190">
        <v>208</v>
      </c>
      <c r="B96" s="190" t="str">
        <f t="shared" si="3"/>
        <v>0xD0</v>
      </c>
      <c r="C96" s="212"/>
      <c r="D96" s="203"/>
      <c r="E96" s="203"/>
      <c r="F96" s="202"/>
      <c r="G96" s="205"/>
      <c r="H96" s="206"/>
    </row>
    <row r="97" spans="1:8" ht="18" thickBot="1" x14ac:dyDescent="0.3">
      <c r="A97" s="190">
        <v>210</v>
      </c>
      <c r="B97" s="190" t="str">
        <f t="shared" si="3"/>
        <v>0xD2</v>
      </c>
      <c r="C97" s="191" t="s">
        <v>246</v>
      </c>
      <c r="D97" s="192" t="s">
        <v>10</v>
      </c>
      <c r="E97" s="207" t="s">
        <v>11</v>
      </c>
      <c r="F97" s="193" t="s">
        <v>247</v>
      </c>
      <c r="G97" s="194">
        <v>1</v>
      </c>
      <c r="H97" s="190" t="s">
        <v>773</v>
      </c>
    </row>
    <row r="98" spans="1:8" ht="18" thickBot="1" x14ac:dyDescent="0.3">
      <c r="A98" s="190">
        <v>212</v>
      </c>
      <c r="B98" s="190" t="str">
        <f t="shared" si="3"/>
        <v>0xD4</v>
      </c>
      <c r="C98" s="211" t="s">
        <v>248</v>
      </c>
      <c r="D98" s="198" t="s">
        <v>52</v>
      </c>
      <c r="E98" s="198"/>
      <c r="F98" s="197" t="s">
        <v>249</v>
      </c>
      <c r="G98" s="200">
        <v>1</v>
      </c>
      <c r="H98" s="201" t="s">
        <v>773</v>
      </c>
    </row>
    <row r="99" spans="1:8" ht="18" thickBot="1" x14ac:dyDescent="0.3">
      <c r="A99" s="190">
        <v>214</v>
      </c>
      <c r="B99" s="190" t="str">
        <f t="shared" si="3"/>
        <v>0xD6</v>
      </c>
      <c r="C99" s="212"/>
      <c r="D99" s="203"/>
      <c r="E99" s="203"/>
      <c r="F99" s="202"/>
      <c r="G99" s="205"/>
      <c r="H99" s="206"/>
    </row>
    <row r="100" spans="1:8" ht="18" thickBot="1" x14ac:dyDescent="0.3">
      <c r="A100" s="190">
        <v>216</v>
      </c>
      <c r="B100" s="190" t="str">
        <f t="shared" si="3"/>
        <v>0xD8</v>
      </c>
      <c r="C100" s="211" t="s">
        <v>250</v>
      </c>
      <c r="D100" s="198" t="s">
        <v>52</v>
      </c>
      <c r="E100" s="198"/>
      <c r="F100" s="197" t="s">
        <v>251</v>
      </c>
      <c r="G100" s="200">
        <v>1</v>
      </c>
      <c r="H100" s="201" t="s">
        <v>773</v>
      </c>
    </row>
    <row r="101" spans="1:8" ht="18" thickBot="1" x14ac:dyDescent="0.3">
      <c r="A101" s="190">
        <v>218</v>
      </c>
      <c r="B101" s="190" t="str">
        <f t="shared" si="3"/>
        <v>0xDA</v>
      </c>
      <c r="C101" s="212"/>
      <c r="D101" s="203"/>
      <c r="E101" s="203"/>
      <c r="F101" s="202"/>
      <c r="G101" s="205"/>
      <c r="H101" s="206"/>
    </row>
    <row r="102" spans="1:8" ht="18" thickBot="1" x14ac:dyDescent="0.3">
      <c r="A102" s="190">
        <v>220</v>
      </c>
      <c r="B102" s="190" t="str">
        <f t="shared" si="3"/>
        <v>0xDC</v>
      </c>
      <c r="C102" s="191" t="s">
        <v>252</v>
      </c>
      <c r="D102" s="192" t="s">
        <v>10</v>
      </c>
      <c r="E102" s="207" t="s">
        <v>11</v>
      </c>
      <c r="F102" s="193" t="s">
        <v>253</v>
      </c>
      <c r="G102" s="194">
        <v>1</v>
      </c>
      <c r="H102" s="190" t="s">
        <v>773</v>
      </c>
    </row>
    <row r="103" spans="1:8" ht="18" thickBot="1" x14ac:dyDescent="0.3">
      <c r="A103" s="190">
        <v>222</v>
      </c>
      <c r="B103" s="190" t="str">
        <f t="shared" si="3"/>
        <v>0xDE</v>
      </c>
      <c r="C103" s="211" t="s">
        <v>254</v>
      </c>
      <c r="D103" s="198" t="s">
        <v>52</v>
      </c>
      <c r="E103" s="198"/>
      <c r="F103" s="197" t="s">
        <v>255</v>
      </c>
      <c r="G103" s="200">
        <v>1</v>
      </c>
      <c r="H103" s="201" t="s">
        <v>773</v>
      </c>
    </row>
    <row r="104" spans="1:8" ht="18" thickBot="1" x14ac:dyDescent="0.3">
      <c r="A104" s="190">
        <v>224</v>
      </c>
      <c r="B104" s="190" t="str">
        <f t="shared" si="3"/>
        <v>0xE0</v>
      </c>
      <c r="C104" s="212"/>
      <c r="D104" s="203"/>
      <c r="E104" s="203"/>
      <c r="F104" s="202"/>
      <c r="G104" s="205"/>
      <c r="H104" s="206"/>
    </row>
    <row r="105" spans="1:8" ht="18" thickBot="1" x14ac:dyDescent="0.3">
      <c r="A105" s="190">
        <v>226</v>
      </c>
      <c r="B105" s="190" t="str">
        <f t="shared" si="3"/>
        <v>0xE2</v>
      </c>
      <c r="C105" s="211" t="s">
        <v>256</v>
      </c>
      <c r="D105" s="198" t="s">
        <v>52</v>
      </c>
      <c r="E105" s="198"/>
      <c r="F105" s="197" t="s">
        <v>257</v>
      </c>
      <c r="G105" s="200">
        <v>1</v>
      </c>
      <c r="H105" s="201" t="s">
        <v>773</v>
      </c>
    </row>
    <row r="106" spans="1:8" ht="18" thickBot="1" x14ac:dyDescent="0.3">
      <c r="A106" s="190">
        <v>228</v>
      </c>
      <c r="B106" s="190" t="str">
        <f t="shared" si="3"/>
        <v>0xE4</v>
      </c>
      <c r="C106" s="212"/>
      <c r="D106" s="203"/>
      <c r="E106" s="203"/>
      <c r="F106" s="202"/>
      <c r="G106" s="205"/>
      <c r="H106" s="206"/>
    </row>
    <row r="107" spans="1:8" ht="18" thickBot="1" x14ac:dyDescent="0.3">
      <c r="A107" s="190">
        <v>230</v>
      </c>
      <c r="B107" s="190" t="str">
        <f t="shared" si="3"/>
        <v>0xE6</v>
      </c>
      <c r="C107" s="191" t="s">
        <v>860</v>
      </c>
      <c r="D107" s="192" t="s">
        <v>10</v>
      </c>
      <c r="E107" s="192"/>
      <c r="F107" s="193" t="s">
        <v>194</v>
      </c>
      <c r="G107" s="194">
        <v>1</v>
      </c>
      <c r="H107" s="190" t="s">
        <v>772</v>
      </c>
    </row>
    <row r="108" spans="1:8" ht="18" thickBot="1" x14ac:dyDescent="0.3">
      <c r="A108" s="190">
        <v>232</v>
      </c>
      <c r="B108" s="190" t="str">
        <f t="shared" si="3"/>
        <v>0xE8</v>
      </c>
      <c r="C108" s="191" t="s">
        <v>861</v>
      </c>
      <c r="D108" s="192" t="s">
        <v>10</v>
      </c>
      <c r="E108" s="192"/>
      <c r="F108" s="193" t="s">
        <v>194</v>
      </c>
      <c r="G108" s="194">
        <v>1</v>
      </c>
      <c r="H108" s="190" t="s">
        <v>772</v>
      </c>
    </row>
    <row r="109" spans="1:8" ht="18" thickBot="1" x14ac:dyDescent="0.3">
      <c r="A109" s="190">
        <v>234</v>
      </c>
      <c r="B109" s="190" t="str">
        <f t="shared" si="3"/>
        <v>0xEA</v>
      </c>
      <c r="C109" s="191" t="s">
        <v>862</v>
      </c>
      <c r="D109" s="192" t="s">
        <v>10</v>
      </c>
      <c r="E109" s="192"/>
      <c r="F109" s="193" t="s">
        <v>194</v>
      </c>
      <c r="G109" s="194">
        <v>1</v>
      </c>
      <c r="H109" s="190" t="s">
        <v>772</v>
      </c>
    </row>
    <row r="110" spans="1:8" ht="18" thickBot="1" x14ac:dyDescent="0.3">
      <c r="A110" s="190">
        <v>236</v>
      </c>
      <c r="B110" s="190" t="str">
        <f t="shared" si="3"/>
        <v>0xEC</v>
      </c>
      <c r="C110" s="191" t="s">
        <v>863</v>
      </c>
      <c r="D110" s="192" t="s">
        <v>10</v>
      </c>
      <c r="E110" s="192"/>
      <c r="F110" s="193" t="s">
        <v>194</v>
      </c>
      <c r="G110" s="194">
        <v>1</v>
      </c>
      <c r="H110" s="190" t="s">
        <v>772</v>
      </c>
    </row>
    <row r="111" spans="1:8" ht="18" thickBot="1" x14ac:dyDescent="0.3">
      <c r="A111" s="190">
        <v>238</v>
      </c>
      <c r="B111" s="190" t="str">
        <f t="shared" si="3"/>
        <v>0xEE</v>
      </c>
      <c r="C111" s="191" t="s">
        <v>864</v>
      </c>
      <c r="D111" s="192" t="s">
        <v>10</v>
      </c>
      <c r="E111" s="192"/>
      <c r="F111" s="193" t="s">
        <v>194</v>
      </c>
      <c r="G111" s="194">
        <v>1</v>
      </c>
      <c r="H111" s="190" t="s">
        <v>772</v>
      </c>
    </row>
    <row r="112" spans="1:8" ht="18" thickBot="1" x14ac:dyDescent="0.3">
      <c r="A112" s="190">
        <v>240</v>
      </c>
      <c r="B112" s="190" t="str">
        <f t="shared" si="3"/>
        <v>0xF0</v>
      </c>
      <c r="C112" s="191" t="s">
        <v>865</v>
      </c>
      <c r="D112" s="192" t="s">
        <v>10</v>
      </c>
      <c r="E112" s="192"/>
      <c r="F112" s="193" t="s">
        <v>194</v>
      </c>
      <c r="G112" s="194">
        <v>1</v>
      </c>
      <c r="H112" s="190" t="s">
        <v>772</v>
      </c>
    </row>
    <row r="113" spans="1:8" ht="18" thickBot="1" x14ac:dyDescent="0.3">
      <c r="A113" s="190">
        <v>246</v>
      </c>
      <c r="B113" s="190" t="str">
        <f t="shared" si="3"/>
        <v>0xF6</v>
      </c>
      <c r="C113" s="191" t="s">
        <v>866</v>
      </c>
      <c r="D113" s="192" t="s">
        <v>10</v>
      </c>
      <c r="E113" s="192"/>
      <c r="F113" s="193" t="s">
        <v>41</v>
      </c>
      <c r="G113" s="194">
        <v>1</v>
      </c>
      <c r="H113" s="190" t="s">
        <v>772</v>
      </c>
    </row>
    <row r="114" spans="1:8" ht="104.25" thickBot="1" x14ac:dyDescent="0.3">
      <c r="A114" s="190">
        <v>248</v>
      </c>
      <c r="B114" s="190" t="str">
        <f t="shared" si="3"/>
        <v>0xF8</v>
      </c>
      <c r="C114" s="191" t="s">
        <v>258</v>
      </c>
      <c r="D114" s="192" t="s">
        <v>10</v>
      </c>
      <c r="E114" s="192"/>
      <c r="F114" s="193" t="s">
        <v>259</v>
      </c>
      <c r="G114" s="194">
        <v>1</v>
      </c>
      <c r="H114" s="190" t="s">
        <v>772</v>
      </c>
    </row>
    <row r="115" spans="1:8" ht="18" thickBot="1" x14ac:dyDescent="0.3">
      <c r="A115" s="190">
        <v>250</v>
      </c>
      <c r="B115" s="190" t="str">
        <f t="shared" si="3"/>
        <v>0xFA</v>
      </c>
      <c r="C115" s="191" t="s">
        <v>42</v>
      </c>
      <c r="D115" s="192" t="s">
        <v>10</v>
      </c>
      <c r="E115" s="192" t="s">
        <v>766</v>
      </c>
      <c r="F115" s="193" t="s">
        <v>765</v>
      </c>
      <c r="G115" s="194">
        <v>1</v>
      </c>
      <c r="H115" s="190" t="s">
        <v>772</v>
      </c>
    </row>
    <row r="116" spans="1:8" ht="18" customHeight="1" thickBot="1" x14ac:dyDescent="0.3">
      <c r="A116" s="190">
        <v>254</v>
      </c>
      <c r="B116" s="190" t="str">
        <f t="shared" si="3"/>
        <v>0xFE</v>
      </c>
      <c r="C116" s="191" t="s">
        <v>361</v>
      </c>
      <c r="D116" s="192" t="s">
        <v>10</v>
      </c>
      <c r="E116" s="213"/>
      <c r="F116" s="193" t="s">
        <v>362</v>
      </c>
      <c r="G116" s="194">
        <v>4.9800000000000004</v>
      </c>
      <c r="H116" s="190" t="s">
        <v>772</v>
      </c>
    </row>
    <row r="117" spans="1:8" ht="18" thickBot="1" x14ac:dyDescent="0.3">
      <c r="A117" s="190">
        <v>258</v>
      </c>
      <c r="B117" s="190" t="str">
        <f t="shared" si="3"/>
        <v>0x102</v>
      </c>
      <c r="C117" s="191" t="s">
        <v>260</v>
      </c>
      <c r="D117" s="192" t="s">
        <v>10</v>
      </c>
      <c r="E117" s="192"/>
      <c r="F117" s="193" t="s">
        <v>261</v>
      </c>
      <c r="G117" s="194">
        <v>1</v>
      </c>
      <c r="H117" s="190" t="s">
        <v>772</v>
      </c>
    </row>
    <row r="118" spans="1:8" ht="69.75" thickBot="1" x14ac:dyDescent="0.3">
      <c r="A118" s="190">
        <v>260</v>
      </c>
      <c r="B118" s="190" t="str">
        <f t="shared" si="3"/>
        <v>0x104</v>
      </c>
      <c r="C118" s="191" t="s">
        <v>262</v>
      </c>
      <c r="D118" s="192" t="s">
        <v>10</v>
      </c>
      <c r="E118" s="192"/>
      <c r="F118" s="193" t="s">
        <v>263</v>
      </c>
      <c r="G118" s="194">
        <v>1</v>
      </c>
      <c r="H118" s="190" t="s">
        <v>772</v>
      </c>
    </row>
    <row r="119" spans="1:8" ht="18" thickBot="1" x14ac:dyDescent="0.3">
      <c r="A119" s="190">
        <v>262</v>
      </c>
      <c r="B119" s="190" t="str">
        <f t="shared" si="3"/>
        <v>0x106</v>
      </c>
      <c r="C119" s="191" t="s">
        <v>264</v>
      </c>
      <c r="D119" s="192" t="s">
        <v>10</v>
      </c>
      <c r="E119" s="207" t="s">
        <v>11</v>
      </c>
      <c r="F119" s="193" t="s">
        <v>265</v>
      </c>
      <c r="G119" s="194">
        <v>7</v>
      </c>
      <c r="H119" s="190" t="s">
        <v>772</v>
      </c>
    </row>
    <row r="120" spans="1:8" ht="18" thickBot="1" x14ac:dyDescent="0.3">
      <c r="A120" s="190">
        <v>264</v>
      </c>
      <c r="B120" s="190" t="str">
        <f t="shared" si="3"/>
        <v>0x108</v>
      </c>
      <c r="C120" s="191" t="s">
        <v>266</v>
      </c>
      <c r="D120" s="192" t="s">
        <v>10</v>
      </c>
      <c r="E120" s="192"/>
      <c r="F120" s="193" t="s">
        <v>267</v>
      </c>
      <c r="G120" s="194">
        <v>7</v>
      </c>
      <c r="H120" s="190" t="s">
        <v>772</v>
      </c>
    </row>
    <row r="121" spans="1:8" ht="18" thickBot="1" x14ac:dyDescent="0.3">
      <c r="A121" s="190">
        <v>266</v>
      </c>
      <c r="B121" s="190" t="str">
        <f t="shared" si="3"/>
        <v>0x10A</v>
      </c>
      <c r="C121" s="191" t="s">
        <v>268</v>
      </c>
      <c r="D121" s="192" t="s">
        <v>10</v>
      </c>
      <c r="E121" s="192"/>
      <c r="F121" s="193" t="s">
        <v>269</v>
      </c>
      <c r="G121" s="194">
        <v>7</v>
      </c>
      <c r="H121" s="190" t="s">
        <v>772</v>
      </c>
    </row>
    <row r="122" spans="1:8" ht="18" thickBot="1" x14ac:dyDescent="0.3">
      <c r="A122" s="190">
        <v>268</v>
      </c>
      <c r="B122" s="190" t="str">
        <f t="shared" si="3"/>
        <v>0x10C</v>
      </c>
      <c r="C122" s="191" t="s">
        <v>270</v>
      </c>
      <c r="D122" s="192" t="s">
        <v>10</v>
      </c>
      <c r="E122" s="192"/>
      <c r="F122" s="193" t="s">
        <v>271</v>
      </c>
      <c r="G122" s="194">
        <v>7</v>
      </c>
      <c r="H122" s="190" t="s">
        <v>772</v>
      </c>
    </row>
    <row r="123" spans="1:8" ht="69.75" thickBot="1" x14ac:dyDescent="0.3">
      <c r="A123" s="190">
        <v>270</v>
      </c>
      <c r="B123" s="190" t="str">
        <f t="shared" si="3"/>
        <v>0x10E</v>
      </c>
      <c r="C123" s="191" t="s">
        <v>281</v>
      </c>
      <c r="D123" s="192" t="s">
        <v>10</v>
      </c>
      <c r="E123" s="192"/>
      <c r="F123" s="193" t="s">
        <v>272</v>
      </c>
      <c r="G123" s="194">
        <v>7</v>
      </c>
      <c r="H123" s="190" t="s">
        <v>772</v>
      </c>
    </row>
    <row r="124" spans="1:8" ht="18" thickBot="1" x14ac:dyDescent="0.3">
      <c r="A124" s="190">
        <v>272</v>
      </c>
      <c r="B124" s="190" t="str">
        <f t="shared" si="3"/>
        <v>0x110</v>
      </c>
      <c r="C124" s="191" t="s">
        <v>273</v>
      </c>
      <c r="D124" s="192" t="s">
        <v>10</v>
      </c>
      <c r="E124" s="207" t="s">
        <v>11</v>
      </c>
      <c r="F124" s="193" t="s">
        <v>274</v>
      </c>
      <c r="G124" s="194">
        <v>7</v>
      </c>
      <c r="H124" s="190" t="s">
        <v>772</v>
      </c>
    </row>
    <row r="125" spans="1:8" ht="18" thickBot="1" x14ac:dyDescent="0.3">
      <c r="A125" s="190">
        <v>274</v>
      </c>
      <c r="B125" s="190" t="str">
        <f t="shared" si="3"/>
        <v>0x112</v>
      </c>
      <c r="C125" s="191" t="s">
        <v>275</v>
      </c>
      <c r="D125" s="192" t="s">
        <v>10</v>
      </c>
      <c r="E125" s="192"/>
      <c r="F125" s="193" t="s">
        <v>276</v>
      </c>
      <c r="G125" s="194">
        <v>7</v>
      </c>
      <c r="H125" s="190" t="s">
        <v>772</v>
      </c>
    </row>
    <row r="126" spans="1:8" ht="18" thickBot="1" x14ac:dyDescent="0.3">
      <c r="A126" s="190">
        <v>276</v>
      </c>
      <c r="B126" s="190" t="str">
        <f t="shared" si="3"/>
        <v>0x114</v>
      </c>
      <c r="C126" s="191" t="s">
        <v>277</v>
      </c>
      <c r="D126" s="192" t="s">
        <v>10</v>
      </c>
      <c r="E126" s="192"/>
      <c r="F126" s="193" t="s">
        <v>278</v>
      </c>
      <c r="G126" s="194">
        <v>7</v>
      </c>
      <c r="H126" s="190" t="s">
        <v>772</v>
      </c>
    </row>
    <row r="127" spans="1:8" ht="18" thickBot="1" x14ac:dyDescent="0.3">
      <c r="A127" s="190">
        <v>278</v>
      </c>
      <c r="B127" s="190" t="str">
        <f t="shared" si="3"/>
        <v>0x116</v>
      </c>
      <c r="C127" s="191" t="s">
        <v>279</v>
      </c>
      <c r="D127" s="192" t="s">
        <v>10</v>
      </c>
      <c r="E127" s="192"/>
      <c r="F127" s="193" t="s">
        <v>280</v>
      </c>
      <c r="G127" s="194">
        <v>7</v>
      </c>
      <c r="H127" s="190" t="s">
        <v>772</v>
      </c>
    </row>
    <row r="128" spans="1:8" ht="18" thickBot="1" x14ac:dyDescent="0.3">
      <c r="A128" s="190">
        <v>280</v>
      </c>
      <c r="B128" s="190" t="str">
        <f t="shared" si="3"/>
        <v>0x118</v>
      </c>
      <c r="C128" s="191" t="s">
        <v>43</v>
      </c>
      <c r="D128" s="192" t="s">
        <v>10</v>
      </c>
      <c r="E128" s="207" t="s">
        <v>11</v>
      </c>
      <c r="F128" s="193" t="s">
        <v>44</v>
      </c>
      <c r="G128" s="194">
        <v>8</v>
      </c>
      <c r="H128" s="190" t="s">
        <v>772</v>
      </c>
    </row>
    <row r="129" spans="1:8" ht="18" thickBot="1" x14ac:dyDescent="0.3">
      <c r="A129" s="190">
        <v>282</v>
      </c>
      <c r="B129" s="190" t="str">
        <f t="shared" si="3"/>
        <v>0x11A</v>
      </c>
      <c r="C129" s="191" t="s">
        <v>1036</v>
      </c>
      <c r="D129" s="192" t="s">
        <v>10</v>
      </c>
      <c r="E129" s="207"/>
      <c r="F129" s="193" t="s">
        <v>1037</v>
      </c>
      <c r="G129" s="194"/>
      <c r="H129" s="190"/>
    </row>
    <row r="130" spans="1:8" ht="18" thickBot="1" x14ac:dyDescent="0.3">
      <c r="A130" s="190">
        <v>284</v>
      </c>
      <c r="B130" s="190" t="str">
        <f t="shared" si="3"/>
        <v>0x11C</v>
      </c>
      <c r="C130" s="191" t="s">
        <v>1038</v>
      </c>
      <c r="D130" s="192" t="s">
        <v>10</v>
      </c>
      <c r="E130" s="207"/>
      <c r="F130" s="193" t="s">
        <v>1039</v>
      </c>
      <c r="G130" s="194"/>
      <c r="H130" s="190"/>
    </row>
    <row r="131" spans="1:8" ht="18" thickBot="1" x14ac:dyDescent="0.3">
      <c r="A131" s="190">
        <v>286</v>
      </c>
      <c r="B131" s="190" t="str">
        <f t="shared" si="3"/>
        <v>0x11E</v>
      </c>
      <c r="C131" s="191" t="s">
        <v>1040</v>
      </c>
      <c r="D131" s="192" t="s">
        <v>10</v>
      </c>
      <c r="E131" s="207"/>
      <c r="F131" s="193" t="s">
        <v>1041</v>
      </c>
      <c r="G131" s="194"/>
      <c r="H131" s="190"/>
    </row>
    <row r="132" spans="1:8" ht="18" thickBot="1" x14ac:dyDescent="0.3">
      <c r="A132" s="190">
        <v>288</v>
      </c>
      <c r="B132" s="190" t="str">
        <f t="shared" si="3"/>
        <v>0x120</v>
      </c>
      <c r="C132" s="191" t="s">
        <v>1042</v>
      </c>
      <c r="D132" s="192" t="s">
        <v>10</v>
      </c>
      <c r="E132" s="207"/>
      <c r="F132" s="193" t="s">
        <v>1043</v>
      </c>
      <c r="G132" s="194"/>
      <c r="H132" s="190"/>
    </row>
    <row r="133" spans="1:8" ht="18" thickBot="1" x14ac:dyDescent="0.3">
      <c r="A133" s="190">
        <v>290</v>
      </c>
      <c r="B133" s="190" t="str">
        <f t="shared" si="3"/>
        <v>0x122</v>
      </c>
      <c r="C133" s="191" t="s">
        <v>1044</v>
      </c>
      <c r="D133" s="192" t="s">
        <v>10</v>
      </c>
      <c r="E133" s="207"/>
      <c r="F133" s="193" t="s">
        <v>1045</v>
      </c>
      <c r="G133" s="194"/>
      <c r="H133" s="190"/>
    </row>
    <row r="134" spans="1:8" ht="18" thickBot="1" x14ac:dyDescent="0.3">
      <c r="A134" s="190">
        <v>292</v>
      </c>
      <c r="B134" s="190" t="str">
        <f t="shared" si="3"/>
        <v>0x124</v>
      </c>
      <c r="C134" s="191" t="s">
        <v>1046</v>
      </c>
      <c r="D134" s="192" t="s">
        <v>10</v>
      </c>
      <c r="E134" s="207"/>
      <c r="F134" s="193" t="s">
        <v>1047</v>
      </c>
      <c r="G134" s="194"/>
      <c r="H134" s="190"/>
    </row>
    <row r="135" spans="1:8" ht="18" thickBot="1" x14ac:dyDescent="0.3">
      <c r="A135" s="190">
        <v>294</v>
      </c>
      <c r="B135" s="190" t="str">
        <f t="shared" si="3"/>
        <v>0x126</v>
      </c>
      <c r="C135" s="191" t="s">
        <v>1048</v>
      </c>
      <c r="D135" s="192" t="s">
        <v>10</v>
      </c>
      <c r="E135" s="207"/>
      <c r="F135" s="193" t="s">
        <v>1049</v>
      </c>
      <c r="G135" s="194"/>
      <c r="H135" s="190"/>
    </row>
    <row r="136" spans="1:8" ht="18" thickBot="1" x14ac:dyDescent="0.3">
      <c r="A136" s="190">
        <v>296</v>
      </c>
      <c r="B136" s="190" t="str">
        <f t="shared" si="3"/>
        <v>0x128</v>
      </c>
      <c r="C136" s="191" t="s">
        <v>1062</v>
      </c>
      <c r="D136" s="192" t="s">
        <v>10</v>
      </c>
      <c r="E136" s="207"/>
      <c r="F136" s="193" t="s">
        <v>1063</v>
      </c>
      <c r="G136" s="194"/>
      <c r="H136" s="190"/>
    </row>
    <row r="137" spans="1:8" ht="18" thickBot="1" x14ac:dyDescent="0.3">
      <c r="A137" s="190">
        <v>300</v>
      </c>
      <c r="B137" s="190" t="str">
        <f t="shared" si="3"/>
        <v>0x12C</v>
      </c>
      <c r="C137" s="191" t="s">
        <v>877</v>
      </c>
      <c r="D137" s="192" t="s">
        <v>10</v>
      </c>
      <c r="E137" s="207"/>
      <c r="F137" s="193" t="s">
        <v>878</v>
      </c>
      <c r="G137" s="194">
        <v>10.309570000000001</v>
      </c>
      <c r="H137" s="190"/>
    </row>
    <row r="138" spans="1:8" ht="18" thickBot="1" x14ac:dyDescent="0.3">
      <c r="A138" s="190">
        <v>306</v>
      </c>
      <c r="B138" s="190" t="str">
        <f t="shared" si="3"/>
        <v>0x132</v>
      </c>
      <c r="C138" s="191" t="s">
        <v>291</v>
      </c>
      <c r="D138" s="192" t="s">
        <v>10</v>
      </c>
      <c r="E138" s="192"/>
      <c r="F138" s="193" t="s">
        <v>292</v>
      </c>
      <c r="G138" s="194">
        <v>1</v>
      </c>
      <c r="H138" s="190" t="s">
        <v>772</v>
      </c>
    </row>
    <row r="139" spans="1:8" ht="18" thickBot="1" x14ac:dyDescent="0.3">
      <c r="A139" s="190">
        <v>328</v>
      </c>
      <c r="B139" s="190" t="str">
        <f t="shared" si="3"/>
        <v>0x148</v>
      </c>
      <c r="C139" s="191" t="s">
        <v>293</v>
      </c>
      <c r="D139" s="192" t="s">
        <v>10</v>
      </c>
      <c r="E139" s="192"/>
      <c r="F139" s="193" t="s">
        <v>294</v>
      </c>
      <c r="G139" s="194">
        <v>1</v>
      </c>
      <c r="H139" s="190" t="s">
        <v>774</v>
      </c>
    </row>
    <row r="140" spans="1:8" ht="18" thickBot="1" x14ac:dyDescent="0.3">
      <c r="A140" s="190">
        <v>330</v>
      </c>
      <c r="B140" s="190" t="str">
        <f t="shared" si="3"/>
        <v>0x14A</v>
      </c>
      <c r="C140" s="191" t="s">
        <v>882</v>
      </c>
      <c r="D140" s="192" t="s">
        <v>10</v>
      </c>
      <c r="E140" s="192"/>
      <c r="F140" s="193" t="s">
        <v>881</v>
      </c>
      <c r="G140" s="194">
        <v>1</v>
      </c>
      <c r="H140" s="190" t="s">
        <v>774</v>
      </c>
    </row>
    <row r="141" spans="1:8" ht="18" thickBot="1" x14ac:dyDescent="0.3">
      <c r="A141" s="190">
        <v>332</v>
      </c>
      <c r="B141" s="190" t="str">
        <f t="shared" si="3"/>
        <v>0x14C</v>
      </c>
      <c r="C141" s="191" t="s">
        <v>295</v>
      </c>
      <c r="D141" s="192" t="s">
        <v>10</v>
      </c>
      <c r="E141" s="192"/>
      <c r="F141" s="193" t="s">
        <v>880</v>
      </c>
      <c r="G141" s="194">
        <v>1</v>
      </c>
      <c r="H141" s="190" t="s">
        <v>774</v>
      </c>
    </row>
    <row r="142" spans="1:8" ht="18" thickBot="1" x14ac:dyDescent="0.3">
      <c r="A142" s="190">
        <v>334</v>
      </c>
      <c r="B142" s="190" t="str">
        <f t="shared" si="3"/>
        <v>0x14E</v>
      </c>
      <c r="C142" s="191" t="s">
        <v>296</v>
      </c>
      <c r="D142" s="192" t="s">
        <v>10</v>
      </c>
      <c r="E142" s="192"/>
      <c r="F142" s="193" t="s">
        <v>879</v>
      </c>
      <c r="G142" s="194">
        <v>1</v>
      </c>
      <c r="H142" s="190" t="s">
        <v>774</v>
      </c>
    </row>
    <row r="143" spans="1:8" ht="18" thickBot="1" x14ac:dyDescent="0.3">
      <c r="A143" s="190">
        <v>336</v>
      </c>
      <c r="B143" s="190" t="str">
        <f t="shared" si="3"/>
        <v>0x150</v>
      </c>
      <c r="C143" s="191" t="s">
        <v>297</v>
      </c>
      <c r="D143" s="192" t="s">
        <v>10</v>
      </c>
      <c r="E143" s="192"/>
      <c r="F143" s="193" t="s">
        <v>298</v>
      </c>
      <c r="G143" s="194">
        <v>1</v>
      </c>
      <c r="H143" s="190" t="s">
        <v>774</v>
      </c>
    </row>
    <row r="144" spans="1:8" ht="18" thickBot="1" x14ac:dyDescent="0.3">
      <c r="A144" s="190">
        <v>338</v>
      </c>
      <c r="B144" s="190" t="str">
        <f t="shared" si="3"/>
        <v>0x152</v>
      </c>
      <c r="C144" s="191" t="s">
        <v>299</v>
      </c>
      <c r="D144" s="192" t="s">
        <v>10</v>
      </c>
      <c r="E144" s="192"/>
      <c r="F144" s="193" t="s">
        <v>300</v>
      </c>
      <c r="G144" s="194">
        <v>1</v>
      </c>
      <c r="H144" s="190" t="s">
        <v>774</v>
      </c>
    </row>
    <row r="145" spans="1:8" ht="18" thickBot="1" x14ac:dyDescent="0.3">
      <c r="A145" s="190">
        <v>340</v>
      </c>
      <c r="B145" s="190" t="str">
        <f t="shared" si="3"/>
        <v>0x154</v>
      </c>
      <c r="C145" s="191" t="s">
        <v>301</v>
      </c>
      <c r="D145" s="192" t="s">
        <v>10</v>
      </c>
      <c r="E145" s="192"/>
      <c r="F145" s="193" t="s">
        <v>302</v>
      </c>
      <c r="G145" s="194">
        <v>1</v>
      </c>
      <c r="H145" s="190" t="s">
        <v>774</v>
      </c>
    </row>
    <row r="146" spans="1:8" ht="18" thickBot="1" x14ac:dyDescent="0.3">
      <c r="A146" s="190">
        <v>342</v>
      </c>
      <c r="B146" s="190" t="str">
        <f t="shared" si="3"/>
        <v>0x156</v>
      </c>
      <c r="C146" s="191" t="s">
        <v>303</v>
      </c>
      <c r="D146" s="192" t="s">
        <v>10</v>
      </c>
      <c r="E146" s="192"/>
      <c r="F146" s="193" t="s">
        <v>304</v>
      </c>
      <c r="G146" s="194">
        <v>1</v>
      </c>
      <c r="H146" s="190" t="s">
        <v>774</v>
      </c>
    </row>
    <row r="147" spans="1:8" ht="18" thickBot="1" x14ac:dyDescent="0.3">
      <c r="A147" s="190">
        <v>344</v>
      </c>
      <c r="B147" s="190" t="str">
        <f t="shared" si="3"/>
        <v>0x158</v>
      </c>
      <c r="C147" s="191" t="s">
        <v>305</v>
      </c>
      <c r="D147" s="192" t="s">
        <v>10</v>
      </c>
      <c r="E147" s="192"/>
      <c r="F147" s="193" t="s">
        <v>306</v>
      </c>
      <c r="G147" s="194">
        <v>1</v>
      </c>
      <c r="H147" s="190" t="s">
        <v>774</v>
      </c>
    </row>
    <row r="148" spans="1:8" ht="18" thickBot="1" x14ac:dyDescent="0.3">
      <c r="A148" s="190">
        <v>346</v>
      </c>
      <c r="B148" s="190" t="str">
        <f t="shared" si="3"/>
        <v>0x15A</v>
      </c>
      <c r="C148" s="191" t="s">
        <v>307</v>
      </c>
      <c r="D148" s="192" t="s">
        <v>10</v>
      </c>
      <c r="E148" s="192"/>
      <c r="F148" s="193" t="s">
        <v>308</v>
      </c>
      <c r="G148" s="194">
        <v>1</v>
      </c>
      <c r="H148" s="190" t="s">
        <v>774</v>
      </c>
    </row>
    <row r="149" spans="1:8" ht="18" thickBot="1" x14ac:dyDescent="0.3">
      <c r="A149" s="190">
        <v>348</v>
      </c>
      <c r="B149" s="190" t="str">
        <f t="shared" si="3"/>
        <v>0x15C</v>
      </c>
      <c r="C149" s="191" t="s">
        <v>309</v>
      </c>
      <c r="D149" s="192" t="s">
        <v>10</v>
      </c>
      <c r="E149" s="192"/>
      <c r="F149" s="193" t="s">
        <v>310</v>
      </c>
      <c r="G149" s="194">
        <v>1</v>
      </c>
      <c r="H149" s="190" t="s">
        <v>774</v>
      </c>
    </row>
    <row r="150" spans="1:8" ht="18" thickBot="1" x14ac:dyDescent="0.3">
      <c r="A150" s="190">
        <v>350</v>
      </c>
      <c r="B150" s="190" t="str">
        <f t="shared" si="3"/>
        <v>0x15E</v>
      </c>
      <c r="C150" s="191" t="s">
        <v>311</v>
      </c>
      <c r="D150" s="192" t="s">
        <v>10</v>
      </c>
      <c r="E150" s="192"/>
      <c r="F150" s="193" t="s">
        <v>312</v>
      </c>
      <c r="G150" s="194">
        <v>1</v>
      </c>
      <c r="H150" s="190" t="s">
        <v>774</v>
      </c>
    </row>
    <row r="151" spans="1:8" ht="18" thickBot="1" x14ac:dyDescent="0.3">
      <c r="A151" s="190">
        <v>352</v>
      </c>
      <c r="B151" s="190" t="str">
        <f t="shared" si="3"/>
        <v>0x160</v>
      </c>
      <c r="C151" s="191" t="s">
        <v>313</v>
      </c>
      <c r="D151" s="192" t="s">
        <v>10</v>
      </c>
      <c r="E151" s="192"/>
      <c r="F151" s="193" t="s">
        <v>314</v>
      </c>
      <c r="G151" s="194">
        <v>1</v>
      </c>
      <c r="H151" s="190" t="s">
        <v>774</v>
      </c>
    </row>
    <row r="152" spans="1:8" ht="18" thickBot="1" x14ac:dyDescent="0.3">
      <c r="A152" s="190">
        <v>354</v>
      </c>
      <c r="B152" s="190" t="str">
        <f t="shared" si="3"/>
        <v>0x162</v>
      </c>
      <c r="C152" s="191" t="s">
        <v>315</v>
      </c>
      <c r="D152" s="192" t="s">
        <v>10</v>
      </c>
      <c r="E152" s="192"/>
      <c r="F152" s="193" t="s">
        <v>316</v>
      </c>
      <c r="G152" s="194">
        <v>1</v>
      </c>
      <c r="H152" s="190" t="s">
        <v>774</v>
      </c>
    </row>
    <row r="153" spans="1:8" ht="18" thickBot="1" x14ac:dyDescent="0.3">
      <c r="A153" s="190">
        <v>356</v>
      </c>
      <c r="B153" s="190" t="str">
        <f t="shared" si="3"/>
        <v>0x164</v>
      </c>
      <c r="C153" s="191" t="s">
        <v>317</v>
      </c>
      <c r="D153" s="192" t="s">
        <v>10</v>
      </c>
      <c r="E153" s="192"/>
      <c r="F153" s="193" t="s">
        <v>318</v>
      </c>
      <c r="G153" s="194">
        <v>1</v>
      </c>
      <c r="H153" s="190" t="s">
        <v>774</v>
      </c>
    </row>
    <row r="154" spans="1:8" ht="18" thickBot="1" x14ac:dyDescent="0.3">
      <c r="A154" s="190">
        <v>358</v>
      </c>
      <c r="B154" s="190" t="str">
        <f t="shared" si="3"/>
        <v>0x166</v>
      </c>
      <c r="C154" s="191" t="s">
        <v>319</v>
      </c>
      <c r="D154" s="192" t="s">
        <v>10</v>
      </c>
      <c r="E154" s="192"/>
      <c r="F154" s="193" t="s">
        <v>320</v>
      </c>
      <c r="G154" s="194">
        <v>1</v>
      </c>
      <c r="H154" s="190" t="s">
        <v>774</v>
      </c>
    </row>
    <row r="155" spans="1:8" ht="18" thickBot="1" x14ac:dyDescent="0.3">
      <c r="A155" s="190">
        <v>360</v>
      </c>
      <c r="B155" s="190" t="str">
        <f t="shared" si="3"/>
        <v>0x168</v>
      </c>
      <c r="C155" s="191" t="s">
        <v>321</v>
      </c>
      <c r="D155" s="192" t="s">
        <v>10</v>
      </c>
      <c r="E155" s="192"/>
      <c r="F155" s="193" t="s">
        <v>322</v>
      </c>
      <c r="G155" s="194">
        <v>1</v>
      </c>
      <c r="H155" s="190" t="s">
        <v>774</v>
      </c>
    </row>
    <row r="156" spans="1:8" ht="18" thickBot="1" x14ac:dyDescent="0.3">
      <c r="A156" s="190">
        <v>362</v>
      </c>
      <c r="B156" s="190" t="str">
        <f t="shared" si="3"/>
        <v>0x16A</v>
      </c>
      <c r="C156" s="191" t="s">
        <v>323</v>
      </c>
      <c r="D156" s="192" t="s">
        <v>10</v>
      </c>
      <c r="E156" s="192"/>
      <c r="F156" s="193" t="s">
        <v>324</v>
      </c>
      <c r="G156" s="194">
        <v>1</v>
      </c>
      <c r="H156" s="190" t="s">
        <v>774</v>
      </c>
    </row>
    <row r="157" spans="1:8" ht="18" thickBot="1" x14ac:dyDescent="0.3">
      <c r="A157" s="190">
        <v>364</v>
      </c>
      <c r="B157" s="190" t="str">
        <f t="shared" si="3"/>
        <v>0x16C</v>
      </c>
      <c r="C157" s="191" t="s">
        <v>325</v>
      </c>
      <c r="D157" s="192" t="s">
        <v>10</v>
      </c>
      <c r="E157" s="192"/>
      <c r="F157" s="193" t="s">
        <v>326</v>
      </c>
      <c r="G157" s="194">
        <v>1</v>
      </c>
      <c r="H157" s="190" t="s">
        <v>774</v>
      </c>
    </row>
    <row r="158" spans="1:8" ht="18" thickBot="1" x14ac:dyDescent="0.3">
      <c r="A158" s="190">
        <v>366</v>
      </c>
      <c r="B158" s="190" t="str">
        <f t="shared" si="3"/>
        <v>0x16E</v>
      </c>
      <c r="C158" s="191" t="s">
        <v>327</v>
      </c>
      <c r="D158" s="192" t="s">
        <v>10</v>
      </c>
      <c r="E158" s="192"/>
      <c r="F158" s="193" t="s">
        <v>328</v>
      </c>
      <c r="G158" s="194">
        <v>1</v>
      </c>
      <c r="H158" s="190" t="s">
        <v>774</v>
      </c>
    </row>
    <row r="159" spans="1:8" ht="18" thickBot="1" x14ac:dyDescent="0.3">
      <c r="A159" s="190">
        <v>368</v>
      </c>
      <c r="B159" s="190" t="str">
        <f t="shared" si="3"/>
        <v>0x170</v>
      </c>
      <c r="C159" s="191" t="s">
        <v>329</v>
      </c>
      <c r="D159" s="192" t="s">
        <v>10</v>
      </c>
      <c r="E159" s="192"/>
      <c r="F159" s="193" t="s">
        <v>330</v>
      </c>
      <c r="G159" s="194">
        <v>1</v>
      </c>
      <c r="H159" s="190" t="s">
        <v>774</v>
      </c>
    </row>
    <row r="160" spans="1:8" ht="18" thickBot="1" x14ac:dyDescent="0.3">
      <c r="A160" s="190">
        <v>370</v>
      </c>
      <c r="B160" s="190" t="str">
        <f t="shared" si="3"/>
        <v>0x172</v>
      </c>
      <c r="C160" s="191" t="s">
        <v>331</v>
      </c>
      <c r="D160" s="192" t="s">
        <v>10</v>
      </c>
      <c r="E160" s="192"/>
      <c r="F160" s="193" t="s">
        <v>332</v>
      </c>
      <c r="G160" s="194">
        <v>1</v>
      </c>
      <c r="H160" s="190" t="s">
        <v>774</v>
      </c>
    </row>
    <row r="161" spans="1:8" ht="18" thickBot="1" x14ac:dyDescent="0.3">
      <c r="A161" s="190">
        <v>372</v>
      </c>
      <c r="B161" s="190" t="str">
        <f t="shared" si="3"/>
        <v>0x174</v>
      </c>
      <c r="C161" s="191" t="s">
        <v>333</v>
      </c>
      <c r="D161" s="192" t="s">
        <v>10</v>
      </c>
      <c r="E161" s="192"/>
      <c r="F161" s="193" t="s">
        <v>334</v>
      </c>
      <c r="G161" s="194">
        <v>1</v>
      </c>
      <c r="H161" s="190" t="s">
        <v>774</v>
      </c>
    </row>
    <row r="162" spans="1:8" ht="18" thickBot="1" x14ac:dyDescent="0.3">
      <c r="A162" s="190">
        <v>374</v>
      </c>
      <c r="B162" s="190" t="str">
        <f t="shared" si="3"/>
        <v>0x176</v>
      </c>
      <c r="C162" s="191" t="s">
        <v>335</v>
      </c>
      <c r="D162" s="192" t="s">
        <v>10</v>
      </c>
      <c r="E162" s="192"/>
      <c r="F162" s="193" t="s">
        <v>336</v>
      </c>
      <c r="G162" s="194">
        <v>1</v>
      </c>
      <c r="H162" s="190" t="s">
        <v>774</v>
      </c>
    </row>
    <row r="163" spans="1:8" ht="18" thickBot="1" x14ac:dyDescent="0.3">
      <c r="A163" s="190">
        <v>376</v>
      </c>
      <c r="B163" s="190" t="str">
        <f t="shared" si="3"/>
        <v>0x178</v>
      </c>
      <c r="C163" s="191" t="s">
        <v>337</v>
      </c>
      <c r="D163" s="192" t="s">
        <v>10</v>
      </c>
      <c r="E163" s="192"/>
      <c r="F163" s="193" t="s">
        <v>338</v>
      </c>
      <c r="G163" s="194">
        <v>1</v>
      </c>
      <c r="H163" s="190" t="s">
        <v>774</v>
      </c>
    </row>
    <row r="164" spans="1:8" ht="18" thickBot="1" x14ac:dyDescent="0.3">
      <c r="A164" s="190">
        <v>378</v>
      </c>
      <c r="B164" s="190" t="str">
        <f t="shared" si="3"/>
        <v>0x17A</v>
      </c>
      <c r="C164" s="191" t="s">
        <v>339</v>
      </c>
      <c r="D164" s="192" t="s">
        <v>10</v>
      </c>
      <c r="E164" s="192"/>
      <c r="F164" s="193" t="s">
        <v>340</v>
      </c>
      <c r="G164" s="194">
        <v>1</v>
      </c>
      <c r="H164" s="190" t="s">
        <v>774</v>
      </c>
    </row>
    <row r="165" spans="1:8" ht="18" thickBot="1" x14ac:dyDescent="0.3">
      <c r="A165" s="190">
        <v>380</v>
      </c>
      <c r="B165" s="190" t="str">
        <f t="shared" si="3"/>
        <v>0x17C</v>
      </c>
      <c r="C165" s="191" t="s">
        <v>341</v>
      </c>
      <c r="D165" s="192" t="s">
        <v>10</v>
      </c>
      <c r="E165" s="192"/>
      <c r="F165" s="193" t="s">
        <v>342</v>
      </c>
      <c r="G165" s="194">
        <v>1</v>
      </c>
      <c r="H165" s="190" t="s">
        <v>774</v>
      </c>
    </row>
    <row r="166" spans="1:8" ht="18" thickBot="1" x14ac:dyDescent="0.3">
      <c r="A166" s="190">
        <v>382</v>
      </c>
      <c r="B166" s="190" t="str">
        <f t="shared" si="3"/>
        <v>0x17E</v>
      </c>
      <c r="C166" s="191" t="s">
        <v>343</v>
      </c>
      <c r="D166" s="192" t="s">
        <v>10</v>
      </c>
      <c r="E166" s="192"/>
      <c r="F166" s="193" t="s">
        <v>344</v>
      </c>
      <c r="G166" s="194">
        <v>1</v>
      </c>
      <c r="H166" s="190" t="s">
        <v>774</v>
      </c>
    </row>
    <row r="167" spans="1:8" ht="18" thickBot="1" x14ac:dyDescent="0.3">
      <c r="A167" s="190">
        <v>384</v>
      </c>
      <c r="B167" s="190" t="str">
        <f t="shared" ref="B167:B296" si="4" xml:space="preserve"> "0x" &amp; DEC2HEX(A167)</f>
        <v>0x180</v>
      </c>
      <c r="C167" s="191" t="s">
        <v>345</v>
      </c>
      <c r="D167" s="192" t="s">
        <v>10</v>
      </c>
      <c r="E167" s="192"/>
      <c r="F167" s="193" t="s">
        <v>346</v>
      </c>
      <c r="G167" s="194">
        <v>1</v>
      </c>
      <c r="H167" s="190" t="s">
        <v>774</v>
      </c>
    </row>
    <row r="168" spans="1:8" ht="18" thickBot="1" x14ac:dyDescent="0.3">
      <c r="A168" s="190">
        <v>386</v>
      </c>
      <c r="B168" s="190" t="str">
        <f t="shared" si="4"/>
        <v>0x182</v>
      </c>
      <c r="C168" s="191" t="s">
        <v>347</v>
      </c>
      <c r="D168" s="192" t="s">
        <v>10</v>
      </c>
      <c r="E168" s="192"/>
      <c r="F168" s="193" t="s">
        <v>348</v>
      </c>
      <c r="G168" s="194">
        <v>1</v>
      </c>
      <c r="H168" s="190" t="s">
        <v>774</v>
      </c>
    </row>
    <row r="169" spans="1:8" ht="18" thickBot="1" x14ac:dyDescent="0.3">
      <c r="A169" s="190">
        <v>388</v>
      </c>
      <c r="B169" s="190" t="str">
        <f t="shared" si="4"/>
        <v>0x184</v>
      </c>
      <c r="C169" s="191" t="s">
        <v>349</v>
      </c>
      <c r="D169" s="192" t="s">
        <v>10</v>
      </c>
      <c r="E169" s="192"/>
      <c r="F169" s="193" t="s">
        <v>350</v>
      </c>
      <c r="G169" s="194">
        <v>1</v>
      </c>
      <c r="H169" s="190" t="s">
        <v>774</v>
      </c>
    </row>
    <row r="170" spans="1:8" ht="18" thickBot="1" x14ac:dyDescent="0.3">
      <c r="A170" s="190">
        <v>390</v>
      </c>
      <c r="B170" s="190" t="str">
        <f t="shared" si="4"/>
        <v>0x186</v>
      </c>
      <c r="C170" s="191" t="s">
        <v>351</v>
      </c>
      <c r="D170" s="192" t="s">
        <v>10</v>
      </c>
      <c r="E170" s="192"/>
      <c r="F170" s="193" t="s">
        <v>352</v>
      </c>
      <c r="G170" s="194">
        <v>1</v>
      </c>
      <c r="H170" s="190" t="s">
        <v>774</v>
      </c>
    </row>
    <row r="171" spans="1:8" ht="18" thickBot="1" x14ac:dyDescent="0.3">
      <c r="A171" s="190">
        <v>392</v>
      </c>
      <c r="B171" s="190" t="str">
        <f t="shared" si="4"/>
        <v>0x188</v>
      </c>
      <c r="C171" s="191" t="s">
        <v>353</v>
      </c>
      <c r="D171" s="192" t="s">
        <v>10</v>
      </c>
      <c r="E171" s="192"/>
      <c r="F171" s="193" t="s">
        <v>354</v>
      </c>
      <c r="G171" s="194">
        <v>1</v>
      </c>
      <c r="H171" s="190" t="s">
        <v>774</v>
      </c>
    </row>
    <row r="172" spans="1:8" ht="18" thickBot="1" x14ac:dyDescent="0.3">
      <c r="A172" s="190">
        <v>394</v>
      </c>
      <c r="B172" s="190" t="str">
        <f t="shared" si="4"/>
        <v>0x18A</v>
      </c>
      <c r="C172" s="191" t="s">
        <v>355</v>
      </c>
      <c r="D172" s="192" t="s">
        <v>10</v>
      </c>
      <c r="E172" s="192"/>
      <c r="F172" s="193" t="s">
        <v>356</v>
      </c>
      <c r="G172" s="194">
        <v>1</v>
      </c>
      <c r="H172" s="190" t="s">
        <v>774</v>
      </c>
    </row>
    <row r="173" spans="1:8" ht="18" thickBot="1" x14ac:dyDescent="0.3">
      <c r="A173" s="190">
        <v>396</v>
      </c>
      <c r="B173" s="190" t="str">
        <f t="shared" si="4"/>
        <v>0x18C</v>
      </c>
      <c r="C173" s="191" t="s">
        <v>357</v>
      </c>
      <c r="D173" s="192" t="s">
        <v>10</v>
      </c>
      <c r="E173" s="192"/>
      <c r="F173" s="193" t="s">
        <v>358</v>
      </c>
      <c r="G173" s="194">
        <v>1</v>
      </c>
      <c r="H173" s="190" t="s">
        <v>774</v>
      </c>
    </row>
    <row r="174" spans="1:8" ht="18" thickBot="1" x14ac:dyDescent="0.3">
      <c r="A174" s="190">
        <v>398</v>
      </c>
      <c r="B174" s="190" t="str">
        <f t="shared" si="4"/>
        <v>0x18E</v>
      </c>
      <c r="C174" s="191" t="s">
        <v>359</v>
      </c>
      <c r="D174" s="192" t="s">
        <v>10</v>
      </c>
      <c r="E174" s="192"/>
      <c r="F174" s="193" t="s">
        <v>360</v>
      </c>
      <c r="G174" s="194">
        <v>1</v>
      </c>
      <c r="H174" s="190" t="s">
        <v>774</v>
      </c>
    </row>
    <row r="175" spans="1:8" ht="18" thickBot="1" x14ac:dyDescent="0.3">
      <c r="A175" s="190">
        <v>440</v>
      </c>
      <c r="B175" s="190" t="str">
        <f t="shared" si="4"/>
        <v>0x1B8</v>
      </c>
      <c r="C175" s="191" t="s">
        <v>1012</v>
      </c>
      <c r="D175" s="192" t="s">
        <v>10</v>
      </c>
      <c r="E175" s="192"/>
      <c r="F175" s="193" t="s">
        <v>1016</v>
      </c>
      <c r="G175" s="194" t="s">
        <v>976</v>
      </c>
      <c r="H175" s="190" t="s">
        <v>772</v>
      </c>
    </row>
    <row r="176" spans="1:8" ht="18" thickBot="1" x14ac:dyDescent="0.3">
      <c r="A176" s="190">
        <v>442</v>
      </c>
      <c r="B176" s="190" t="str">
        <f t="shared" si="4"/>
        <v>0x1BA</v>
      </c>
      <c r="C176" s="191" t="s">
        <v>1013</v>
      </c>
      <c r="D176" s="192" t="s">
        <v>10</v>
      </c>
      <c r="E176" s="214"/>
      <c r="F176" s="193" t="s">
        <v>1017</v>
      </c>
      <c r="G176" s="215">
        <v>10</v>
      </c>
      <c r="H176" s="208" t="s">
        <v>772</v>
      </c>
    </row>
    <row r="177" spans="1:8" ht="18" thickBot="1" x14ac:dyDescent="0.3">
      <c r="A177" s="190">
        <v>444</v>
      </c>
      <c r="B177" s="190" t="str">
        <f t="shared" si="4"/>
        <v>0x1BC</v>
      </c>
      <c r="C177" s="191" t="s">
        <v>1014</v>
      </c>
      <c r="D177" s="192" t="s">
        <v>10</v>
      </c>
      <c r="E177" s="214"/>
      <c r="F177" s="193" t="s">
        <v>1018</v>
      </c>
      <c r="G177" s="215">
        <v>10</v>
      </c>
      <c r="H177" s="208" t="s">
        <v>772</v>
      </c>
    </row>
    <row r="178" spans="1:8" ht="18" thickBot="1" x14ac:dyDescent="0.3">
      <c r="A178" s="190">
        <v>446</v>
      </c>
      <c r="B178" s="190" t="str">
        <f t="shared" si="4"/>
        <v>0x1BE</v>
      </c>
      <c r="C178" s="191" t="s">
        <v>1015</v>
      </c>
      <c r="D178" s="192" t="s">
        <v>10</v>
      </c>
      <c r="E178" s="214"/>
      <c r="F178" s="193" t="s">
        <v>1019</v>
      </c>
      <c r="G178" s="215">
        <v>10</v>
      </c>
      <c r="H178" s="208" t="s">
        <v>772</v>
      </c>
    </row>
    <row r="179" spans="1:8" ht="18" thickBot="1" x14ac:dyDescent="0.3">
      <c r="A179" s="190">
        <v>448</v>
      </c>
      <c r="B179" s="190" t="str">
        <f t="shared" si="4"/>
        <v>0x1C0</v>
      </c>
      <c r="C179" s="191" t="s">
        <v>1020</v>
      </c>
      <c r="D179" s="192" t="s">
        <v>10</v>
      </c>
      <c r="E179" s="214"/>
      <c r="F179" s="193" t="s">
        <v>1021</v>
      </c>
      <c r="G179" s="215"/>
      <c r="H179" s="208" t="s">
        <v>772</v>
      </c>
    </row>
    <row r="180" spans="1:8" ht="18" thickBot="1" x14ac:dyDescent="0.3">
      <c r="A180" s="190">
        <v>450</v>
      </c>
      <c r="B180" s="190" t="str">
        <f t="shared" si="4"/>
        <v>0x1C2</v>
      </c>
      <c r="C180" s="191" t="s">
        <v>1024</v>
      </c>
      <c r="D180" s="192" t="s">
        <v>10</v>
      </c>
      <c r="E180" s="214"/>
      <c r="F180" s="193" t="s">
        <v>1025</v>
      </c>
      <c r="G180" s="215"/>
      <c r="H180" s="208" t="s">
        <v>772</v>
      </c>
    </row>
    <row r="181" spans="1:8" ht="18" thickBot="1" x14ac:dyDescent="0.3">
      <c r="A181" s="190">
        <v>452</v>
      </c>
      <c r="B181" s="190" t="str">
        <f t="shared" ref="B181:B182" si="5" xml:space="preserve"> "0x" &amp; DEC2HEX(A181)</f>
        <v>0x1C4</v>
      </c>
      <c r="C181" s="191" t="s">
        <v>1026</v>
      </c>
      <c r="D181" s="192" t="s">
        <v>10</v>
      </c>
      <c r="E181" s="214"/>
      <c r="F181" s="193" t="s">
        <v>1028</v>
      </c>
      <c r="G181" s="215"/>
      <c r="H181" s="208" t="s">
        <v>772</v>
      </c>
    </row>
    <row r="182" spans="1:8" ht="18" thickBot="1" x14ac:dyDescent="0.3">
      <c r="A182" s="190">
        <v>454</v>
      </c>
      <c r="B182" s="190" t="str">
        <f t="shared" si="5"/>
        <v>0x1C6</v>
      </c>
      <c r="C182" s="191" t="s">
        <v>1027</v>
      </c>
      <c r="D182" s="192" t="s">
        <v>10</v>
      </c>
      <c r="E182" s="214"/>
      <c r="F182" s="193" t="s">
        <v>1029</v>
      </c>
      <c r="G182" s="215"/>
      <c r="H182" s="208" t="s">
        <v>772</v>
      </c>
    </row>
    <row r="183" spans="1:8" ht="18" thickBot="1" x14ac:dyDescent="0.3">
      <c r="A183" s="190">
        <v>456</v>
      </c>
      <c r="B183" s="190" t="str">
        <f t="shared" si="4"/>
        <v>0x1C8</v>
      </c>
      <c r="C183" s="191" t="s">
        <v>983</v>
      </c>
      <c r="D183" s="192" t="s">
        <v>10</v>
      </c>
      <c r="E183" s="192"/>
      <c r="F183" s="193" t="s">
        <v>985</v>
      </c>
      <c r="G183" s="194" t="s">
        <v>976</v>
      </c>
      <c r="H183" s="190" t="s">
        <v>772</v>
      </c>
    </row>
    <row r="184" spans="1:8" ht="18" thickBot="1" x14ac:dyDescent="0.3">
      <c r="A184" s="190">
        <v>458</v>
      </c>
      <c r="B184" s="190" t="str">
        <f t="shared" si="4"/>
        <v>0x1CA</v>
      </c>
      <c r="C184" s="191" t="s">
        <v>984</v>
      </c>
      <c r="D184" s="192" t="s">
        <v>10</v>
      </c>
      <c r="E184" s="192"/>
      <c r="F184" s="193" t="s">
        <v>986</v>
      </c>
      <c r="G184" s="194" t="s">
        <v>976</v>
      </c>
      <c r="H184" s="190" t="s">
        <v>772</v>
      </c>
    </row>
    <row r="185" spans="1:8" ht="18" thickBot="1" x14ac:dyDescent="0.3">
      <c r="A185" s="190">
        <v>460</v>
      </c>
      <c r="B185" s="190" t="str">
        <f t="shared" ref="B185:B187" si="6" xml:space="preserve"> "0x" &amp; DEC2HEX(A185)</f>
        <v>0x1CC</v>
      </c>
      <c r="C185" s="191" t="s">
        <v>987</v>
      </c>
      <c r="D185" s="192" t="s">
        <v>10</v>
      </c>
      <c r="E185" s="192"/>
      <c r="F185" s="193" t="s">
        <v>989</v>
      </c>
      <c r="G185" s="194" t="s">
        <v>976</v>
      </c>
      <c r="H185" s="190" t="s">
        <v>772</v>
      </c>
    </row>
    <row r="186" spans="1:8" ht="18" thickBot="1" x14ac:dyDescent="0.3">
      <c r="A186" s="190">
        <v>462</v>
      </c>
      <c r="B186" s="190" t="str">
        <f t="shared" si="6"/>
        <v>0x1CE</v>
      </c>
      <c r="C186" s="191" t="s">
        <v>988</v>
      </c>
      <c r="D186" s="192" t="s">
        <v>10</v>
      </c>
      <c r="E186" s="192"/>
      <c r="F186" s="193" t="s">
        <v>990</v>
      </c>
      <c r="G186" s="194" t="s">
        <v>976</v>
      </c>
      <c r="H186" s="190" t="s">
        <v>772</v>
      </c>
    </row>
    <row r="187" spans="1:8" ht="18" thickBot="1" x14ac:dyDescent="0.3">
      <c r="A187" s="190">
        <v>464</v>
      </c>
      <c r="B187" s="190" t="str">
        <f t="shared" si="6"/>
        <v>0x1D0</v>
      </c>
      <c r="C187" s="216" t="s">
        <v>1022</v>
      </c>
      <c r="D187" s="214" t="s">
        <v>10</v>
      </c>
      <c r="E187" s="214"/>
      <c r="F187" s="217" t="s">
        <v>1023</v>
      </c>
      <c r="G187" s="215"/>
      <c r="H187" s="208" t="s">
        <v>772</v>
      </c>
    </row>
    <row r="188" spans="1:8" ht="18" thickBot="1" x14ac:dyDescent="0.3">
      <c r="A188" s="190">
        <v>466</v>
      </c>
      <c r="B188" s="190" t="str">
        <f t="shared" ref="B188:B189" si="7" xml:space="preserve"> "0x" &amp; DEC2HEX(A188)</f>
        <v>0x1D2</v>
      </c>
      <c r="C188" s="216" t="s">
        <v>1030</v>
      </c>
      <c r="D188" s="214" t="s">
        <v>10</v>
      </c>
      <c r="E188" s="214"/>
      <c r="F188" s="217" t="s">
        <v>1031</v>
      </c>
      <c r="G188" s="215"/>
      <c r="H188" s="208" t="s">
        <v>772</v>
      </c>
    </row>
    <row r="189" spans="1:8" ht="18" thickBot="1" x14ac:dyDescent="0.3">
      <c r="A189" s="190">
        <v>468</v>
      </c>
      <c r="B189" s="190" t="str">
        <f t="shared" si="7"/>
        <v>0x1D4</v>
      </c>
      <c r="C189" s="216" t="s">
        <v>1032</v>
      </c>
      <c r="D189" s="214" t="s">
        <v>10</v>
      </c>
      <c r="E189" s="214"/>
      <c r="F189" s="217" t="s">
        <v>1034</v>
      </c>
      <c r="G189" s="215"/>
      <c r="H189" s="208" t="s">
        <v>772</v>
      </c>
    </row>
    <row r="190" spans="1:8" ht="18" thickBot="1" x14ac:dyDescent="0.3">
      <c r="A190" s="190">
        <v>470</v>
      </c>
      <c r="B190" s="190" t="str">
        <f t="shared" ref="B190" si="8" xml:space="preserve"> "0x" &amp; DEC2HEX(A190)</f>
        <v>0x1D6</v>
      </c>
      <c r="C190" s="216" t="s">
        <v>1033</v>
      </c>
      <c r="D190" s="214" t="s">
        <v>10</v>
      </c>
      <c r="E190" s="214"/>
      <c r="F190" s="217" t="s">
        <v>1035</v>
      </c>
      <c r="G190" s="215"/>
      <c r="H190" s="208" t="s">
        <v>772</v>
      </c>
    </row>
    <row r="191" spans="1:8" ht="18" thickBot="1" x14ac:dyDescent="0.3">
      <c r="A191" s="190">
        <v>480</v>
      </c>
      <c r="B191" s="190" t="str">
        <f t="shared" si="4"/>
        <v>0x1E0</v>
      </c>
      <c r="C191" s="216" t="s">
        <v>940</v>
      </c>
      <c r="D191" s="214" t="s">
        <v>10</v>
      </c>
      <c r="E191" s="214"/>
      <c r="F191" s="217" t="s">
        <v>942</v>
      </c>
      <c r="G191" s="215">
        <v>10</v>
      </c>
      <c r="H191" s="208" t="s">
        <v>772</v>
      </c>
    </row>
    <row r="192" spans="1:8" ht="18" thickBot="1" x14ac:dyDescent="0.3">
      <c r="A192" s="190">
        <v>482</v>
      </c>
      <c r="B192" s="190" t="str">
        <f t="shared" si="4"/>
        <v>0x1E2</v>
      </c>
      <c r="C192" s="216" t="s">
        <v>941</v>
      </c>
      <c r="D192" s="214" t="s">
        <v>10</v>
      </c>
      <c r="E192" s="214"/>
      <c r="F192" s="217" t="s">
        <v>943</v>
      </c>
      <c r="G192" s="215">
        <v>10</v>
      </c>
      <c r="H192" s="208" t="s">
        <v>772</v>
      </c>
    </row>
    <row r="193" spans="1:8" ht="18" thickBot="1" x14ac:dyDescent="0.3">
      <c r="A193" s="190">
        <v>504</v>
      </c>
      <c r="B193" s="190" t="str">
        <f t="shared" si="4"/>
        <v>0x1F8</v>
      </c>
      <c r="C193" s="216" t="s">
        <v>944</v>
      </c>
      <c r="D193" s="214" t="s">
        <v>10</v>
      </c>
      <c r="E193" s="214"/>
      <c r="F193" s="193" t="s">
        <v>945</v>
      </c>
      <c r="G193" s="215">
        <v>1</v>
      </c>
      <c r="H193" s="208" t="s">
        <v>772</v>
      </c>
    </row>
    <row r="194" spans="1:8" ht="18" thickBot="1" x14ac:dyDescent="0.3">
      <c r="A194" s="190">
        <v>506</v>
      </c>
      <c r="B194" s="190" t="str">
        <f t="shared" si="4"/>
        <v>0x1FA</v>
      </c>
      <c r="C194" s="216" t="s">
        <v>946</v>
      </c>
      <c r="D194" s="214" t="s">
        <v>10</v>
      </c>
      <c r="E194" s="214"/>
      <c r="F194" s="193" t="s">
        <v>949</v>
      </c>
      <c r="G194" s="215">
        <v>1</v>
      </c>
      <c r="H194" s="208" t="s">
        <v>772</v>
      </c>
    </row>
    <row r="195" spans="1:8" ht="18" thickBot="1" x14ac:dyDescent="0.3">
      <c r="A195" s="190">
        <v>508</v>
      </c>
      <c r="B195" s="190" t="str">
        <f t="shared" si="4"/>
        <v>0x1FC</v>
      </c>
      <c r="C195" s="216" t="s">
        <v>947</v>
      </c>
      <c r="D195" s="214" t="s">
        <v>10</v>
      </c>
      <c r="E195" s="214"/>
      <c r="F195" s="193" t="s">
        <v>950</v>
      </c>
      <c r="G195" s="215">
        <v>1</v>
      </c>
      <c r="H195" s="208" t="s">
        <v>772</v>
      </c>
    </row>
    <row r="196" spans="1:8" ht="18" thickBot="1" x14ac:dyDescent="0.3">
      <c r="A196" s="190">
        <v>510</v>
      </c>
      <c r="B196" s="190" t="str">
        <f t="shared" si="4"/>
        <v>0x1FE</v>
      </c>
      <c r="C196" s="216" t="s">
        <v>948</v>
      </c>
      <c r="D196" s="214" t="s">
        <v>10</v>
      </c>
      <c r="E196" s="214"/>
      <c r="F196" s="193" t="s">
        <v>951</v>
      </c>
      <c r="G196" s="215">
        <v>1</v>
      </c>
      <c r="H196" s="208" t="s">
        <v>772</v>
      </c>
    </row>
    <row r="197" spans="1:8" ht="18" thickBot="1" x14ac:dyDescent="0.3">
      <c r="A197" s="190">
        <v>512</v>
      </c>
      <c r="B197" s="190" t="str">
        <f t="shared" si="4"/>
        <v>0x200</v>
      </c>
      <c r="C197" s="211" t="s">
        <v>363</v>
      </c>
      <c r="D197" s="198" t="s">
        <v>52</v>
      </c>
      <c r="E197" s="198"/>
      <c r="F197" s="197" t="s">
        <v>365</v>
      </c>
      <c r="G197" s="200">
        <v>1</v>
      </c>
      <c r="H197" s="201" t="s">
        <v>775</v>
      </c>
    </row>
    <row r="198" spans="1:8" ht="18" thickBot="1" x14ac:dyDescent="0.3">
      <c r="A198" s="190">
        <v>514</v>
      </c>
      <c r="B198" s="190" t="str">
        <f t="shared" si="4"/>
        <v>0x202</v>
      </c>
      <c r="C198" s="212"/>
      <c r="D198" s="203"/>
      <c r="E198" s="203"/>
      <c r="F198" s="202"/>
      <c r="G198" s="205"/>
      <c r="H198" s="206"/>
    </row>
    <row r="199" spans="1:8" ht="18" thickBot="1" x14ac:dyDescent="0.3">
      <c r="A199" s="190">
        <v>516</v>
      </c>
      <c r="B199" s="190" t="str">
        <f t="shared" ref="B199:B200" si="9" xml:space="preserve"> "0x" &amp; DEC2HEX(A199)</f>
        <v>0x204</v>
      </c>
      <c r="C199" s="211" t="s">
        <v>364</v>
      </c>
      <c r="D199" s="198" t="s">
        <v>52</v>
      </c>
      <c r="E199" s="198"/>
      <c r="F199" s="197" t="s">
        <v>366</v>
      </c>
      <c r="G199" s="200">
        <v>1</v>
      </c>
      <c r="H199" s="201" t="s">
        <v>775</v>
      </c>
    </row>
    <row r="200" spans="1:8" ht="18" thickBot="1" x14ac:dyDescent="0.3">
      <c r="A200" s="190">
        <v>518</v>
      </c>
      <c r="B200" s="190" t="str">
        <f t="shared" si="9"/>
        <v>0x206</v>
      </c>
      <c r="C200" s="212"/>
      <c r="D200" s="203"/>
      <c r="E200" s="203"/>
      <c r="F200" s="202"/>
      <c r="G200" s="205"/>
      <c r="H200" s="206"/>
    </row>
    <row r="201" spans="1:8" ht="18" thickBot="1" x14ac:dyDescent="0.3">
      <c r="A201" s="190">
        <v>520</v>
      </c>
      <c r="B201" s="190" t="str">
        <f t="shared" ref="B201:B202" si="10" xml:space="preserve"> "0x" &amp; DEC2HEX(A201)</f>
        <v>0x208</v>
      </c>
      <c r="C201" s="211" t="s">
        <v>367</v>
      </c>
      <c r="D201" s="198" t="s">
        <v>52</v>
      </c>
      <c r="E201" s="198"/>
      <c r="F201" s="197" t="s">
        <v>369</v>
      </c>
      <c r="G201" s="200">
        <v>1</v>
      </c>
      <c r="H201" s="201" t="s">
        <v>775</v>
      </c>
    </row>
    <row r="202" spans="1:8" ht="18" thickBot="1" x14ac:dyDescent="0.3">
      <c r="A202" s="190">
        <v>522</v>
      </c>
      <c r="B202" s="190" t="str">
        <f t="shared" si="10"/>
        <v>0x20A</v>
      </c>
      <c r="C202" s="212"/>
      <c r="D202" s="203"/>
      <c r="E202" s="203"/>
      <c r="F202" s="202"/>
      <c r="G202" s="205"/>
      <c r="H202" s="206"/>
    </row>
    <row r="203" spans="1:8" ht="18" thickBot="1" x14ac:dyDescent="0.3">
      <c r="A203" s="190">
        <v>524</v>
      </c>
      <c r="B203" s="190" t="str">
        <f t="shared" ref="B203:B208" si="11" xml:space="preserve"> "0x" &amp; DEC2HEX(A203)</f>
        <v>0x20C</v>
      </c>
      <c r="C203" s="211" t="s">
        <v>368</v>
      </c>
      <c r="D203" s="198" t="s">
        <v>52</v>
      </c>
      <c r="E203" s="198"/>
      <c r="F203" s="197" t="s">
        <v>376</v>
      </c>
      <c r="G203" s="200">
        <v>1</v>
      </c>
      <c r="H203" s="201" t="s">
        <v>775</v>
      </c>
    </row>
    <row r="204" spans="1:8" ht="18" thickBot="1" x14ac:dyDescent="0.3">
      <c r="A204" s="190">
        <v>526</v>
      </c>
      <c r="B204" s="190" t="str">
        <f t="shared" si="11"/>
        <v>0x20E</v>
      </c>
      <c r="C204" s="212"/>
      <c r="D204" s="203"/>
      <c r="E204" s="203"/>
      <c r="F204" s="202"/>
      <c r="G204" s="205"/>
      <c r="H204" s="206"/>
    </row>
    <row r="205" spans="1:8" ht="18" thickBot="1" x14ac:dyDescent="0.3">
      <c r="A205" s="190">
        <v>528</v>
      </c>
      <c r="B205" s="190" t="str">
        <f t="shared" si="11"/>
        <v>0x210</v>
      </c>
      <c r="C205" s="211" t="s">
        <v>370</v>
      </c>
      <c r="D205" s="198" t="s">
        <v>52</v>
      </c>
      <c r="E205" s="198"/>
      <c r="F205" s="197" t="s">
        <v>377</v>
      </c>
      <c r="G205" s="200">
        <v>1</v>
      </c>
      <c r="H205" s="201" t="s">
        <v>775</v>
      </c>
    </row>
    <row r="206" spans="1:8" ht="18" thickBot="1" x14ac:dyDescent="0.3">
      <c r="A206" s="190">
        <v>530</v>
      </c>
      <c r="B206" s="190" t="str">
        <f t="shared" si="11"/>
        <v>0x212</v>
      </c>
      <c r="C206" s="212"/>
      <c r="D206" s="203"/>
      <c r="E206" s="203"/>
      <c r="F206" s="202"/>
      <c r="G206" s="205"/>
      <c r="H206" s="206"/>
    </row>
    <row r="207" spans="1:8" ht="18" thickBot="1" x14ac:dyDescent="0.3">
      <c r="A207" s="190">
        <v>532</v>
      </c>
      <c r="B207" s="190" t="str">
        <f t="shared" si="11"/>
        <v>0x214</v>
      </c>
      <c r="C207" s="211" t="s">
        <v>371</v>
      </c>
      <c r="D207" s="198" t="s">
        <v>52</v>
      </c>
      <c r="E207" s="198"/>
      <c r="F207" s="197" t="s">
        <v>378</v>
      </c>
      <c r="G207" s="200">
        <v>1</v>
      </c>
      <c r="H207" s="201" t="s">
        <v>775</v>
      </c>
    </row>
    <row r="208" spans="1:8" ht="18" thickBot="1" x14ac:dyDescent="0.3">
      <c r="A208" s="190">
        <v>534</v>
      </c>
      <c r="B208" s="190" t="str">
        <f t="shared" si="11"/>
        <v>0x216</v>
      </c>
      <c r="C208" s="212"/>
      <c r="D208" s="203"/>
      <c r="E208" s="203"/>
      <c r="F208" s="202"/>
      <c r="G208" s="205"/>
      <c r="H208" s="206"/>
    </row>
    <row r="209" spans="1:8" ht="18" thickBot="1" x14ac:dyDescent="0.3">
      <c r="A209" s="190">
        <v>536</v>
      </c>
      <c r="B209" s="190" t="str">
        <f t="shared" ref="B209:B214" si="12" xml:space="preserve"> "0x" &amp; DEC2HEX(A209)</f>
        <v>0x218</v>
      </c>
      <c r="C209" s="211" t="s">
        <v>372</v>
      </c>
      <c r="D209" s="198" t="s">
        <v>52</v>
      </c>
      <c r="E209" s="198"/>
      <c r="F209" s="197" t="s">
        <v>379</v>
      </c>
      <c r="G209" s="200">
        <v>1</v>
      </c>
      <c r="H209" s="201" t="s">
        <v>775</v>
      </c>
    </row>
    <row r="210" spans="1:8" ht="18" thickBot="1" x14ac:dyDescent="0.3">
      <c r="A210" s="190">
        <v>538</v>
      </c>
      <c r="B210" s="190" t="str">
        <f t="shared" si="12"/>
        <v>0x21A</v>
      </c>
      <c r="C210" s="212"/>
      <c r="D210" s="203"/>
      <c r="E210" s="203"/>
      <c r="F210" s="202"/>
      <c r="G210" s="205"/>
      <c r="H210" s="206"/>
    </row>
    <row r="211" spans="1:8" ht="18" thickBot="1" x14ac:dyDescent="0.3">
      <c r="A211" s="190">
        <v>540</v>
      </c>
      <c r="B211" s="190" t="str">
        <f t="shared" si="12"/>
        <v>0x21C</v>
      </c>
      <c r="C211" s="211" t="s">
        <v>373</v>
      </c>
      <c r="D211" s="198" t="s">
        <v>52</v>
      </c>
      <c r="E211" s="198"/>
      <c r="F211" s="197" t="s">
        <v>380</v>
      </c>
      <c r="G211" s="200">
        <v>1</v>
      </c>
      <c r="H211" s="201" t="s">
        <v>775</v>
      </c>
    </row>
    <row r="212" spans="1:8" ht="18" thickBot="1" x14ac:dyDescent="0.3">
      <c r="A212" s="190">
        <v>542</v>
      </c>
      <c r="B212" s="190" t="str">
        <f t="shared" si="12"/>
        <v>0x21E</v>
      </c>
      <c r="C212" s="212"/>
      <c r="D212" s="203"/>
      <c r="E212" s="203"/>
      <c r="F212" s="202"/>
      <c r="G212" s="205"/>
      <c r="H212" s="206"/>
    </row>
    <row r="213" spans="1:8" ht="18" thickBot="1" x14ac:dyDescent="0.3">
      <c r="A213" s="190">
        <v>544</v>
      </c>
      <c r="B213" s="190" t="str">
        <f t="shared" si="12"/>
        <v>0x220</v>
      </c>
      <c r="C213" s="211" t="s">
        <v>374</v>
      </c>
      <c r="D213" s="198" t="s">
        <v>52</v>
      </c>
      <c r="E213" s="198"/>
      <c r="F213" s="197" t="s">
        <v>381</v>
      </c>
      <c r="G213" s="200">
        <v>1</v>
      </c>
      <c r="H213" s="201" t="s">
        <v>775</v>
      </c>
    </row>
    <row r="214" spans="1:8" ht="18" thickBot="1" x14ac:dyDescent="0.3">
      <c r="A214" s="190">
        <v>546</v>
      </c>
      <c r="B214" s="190" t="str">
        <f t="shared" si="12"/>
        <v>0x222</v>
      </c>
      <c r="C214" s="212"/>
      <c r="D214" s="203"/>
      <c r="E214" s="203"/>
      <c r="F214" s="202"/>
      <c r="G214" s="205"/>
      <c r="H214" s="206"/>
    </row>
    <row r="215" spans="1:8" ht="18" thickBot="1" x14ac:dyDescent="0.3">
      <c r="A215" s="190">
        <v>548</v>
      </c>
      <c r="B215" s="190" t="str">
        <f t="shared" ref="B215:B234" si="13" xml:space="preserve"> "0x" &amp; DEC2HEX(A215)</f>
        <v>0x224</v>
      </c>
      <c r="C215" s="211" t="s">
        <v>375</v>
      </c>
      <c r="D215" s="198" t="s">
        <v>52</v>
      </c>
      <c r="E215" s="198"/>
      <c r="F215" s="197" t="s">
        <v>382</v>
      </c>
      <c r="G215" s="200">
        <v>1</v>
      </c>
      <c r="H215" s="201" t="s">
        <v>775</v>
      </c>
    </row>
    <row r="216" spans="1:8" ht="18" thickBot="1" x14ac:dyDescent="0.3">
      <c r="A216" s="190">
        <v>550</v>
      </c>
      <c r="B216" s="190" t="str">
        <f t="shared" si="13"/>
        <v>0x226</v>
      </c>
      <c r="C216" s="212"/>
      <c r="D216" s="203"/>
      <c r="E216" s="203"/>
      <c r="F216" s="202"/>
      <c r="G216" s="205"/>
      <c r="H216" s="206"/>
    </row>
    <row r="217" spans="1:8" ht="18" thickBot="1" x14ac:dyDescent="0.3">
      <c r="A217" s="190">
        <v>552</v>
      </c>
      <c r="B217" s="190" t="str">
        <f t="shared" si="13"/>
        <v>0x228</v>
      </c>
      <c r="C217" s="211" t="s">
        <v>383</v>
      </c>
      <c r="D217" s="198" t="s">
        <v>52</v>
      </c>
      <c r="E217" s="198"/>
      <c r="F217" s="197" t="s">
        <v>384</v>
      </c>
      <c r="G217" s="200">
        <v>1</v>
      </c>
      <c r="H217" s="201" t="s">
        <v>775</v>
      </c>
    </row>
    <row r="218" spans="1:8" ht="18" thickBot="1" x14ac:dyDescent="0.3">
      <c r="A218" s="190">
        <v>554</v>
      </c>
      <c r="B218" s="190" t="str">
        <f t="shared" si="13"/>
        <v>0x22A</v>
      </c>
      <c r="C218" s="212"/>
      <c r="D218" s="203"/>
      <c r="E218" s="203"/>
      <c r="F218" s="202"/>
      <c r="G218" s="205"/>
      <c r="H218" s="206"/>
    </row>
    <row r="219" spans="1:8" ht="18" thickBot="1" x14ac:dyDescent="0.3">
      <c r="A219" s="190">
        <v>556</v>
      </c>
      <c r="B219" s="190" t="str">
        <f t="shared" si="13"/>
        <v>0x22C</v>
      </c>
      <c r="C219" s="211" t="s">
        <v>385</v>
      </c>
      <c r="D219" s="198" t="s">
        <v>52</v>
      </c>
      <c r="E219" s="198"/>
      <c r="F219" s="197" t="s">
        <v>402</v>
      </c>
      <c r="G219" s="200">
        <v>1</v>
      </c>
      <c r="H219" s="201" t="s">
        <v>775</v>
      </c>
    </row>
    <row r="220" spans="1:8" ht="18" thickBot="1" x14ac:dyDescent="0.3">
      <c r="A220" s="190">
        <v>558</v>
      </c>
      <c r="B220" s="190" t="str">
        <f t="shared" si="13"/>
        <v>0x22E</v>
      </c>
      <c r="C220" s="212"/>
      <c r="D220" s="203"/>
      <c r="E220" s="203"/>
      <c r="F220" s="202"/>
      <c r="G220" s="205"/>
      <c r="H220" s="206"/>
    </row>
    <row r="221" spans="1:8" ht="18" thickBot="1" x14ac:dyDescent="0.3">
      <c r="A221" s="190">
        <v>560</v>
      </c>
      <c r="B221" s="190" t="str">
        <f t="shared" si="13"/>
        <v>0x230</v>
      </c>
      <c r="C221" s="211" t="s">
        <v>386</v>
      </c>
      <c r="D221" s="198" t="s">
        <v>52</v>
      </c>
      <c r="E221" s="198"/>
      <c r="F221" s="197" t="s">
        <v>394</v>
      </c>
      <c r="G221" s="200">
        <v>1</v>
      </c>
      <c r="H221" s="201" t="s">
        <v>775</v>
      </c>
    </row>
    <row r="222" spans="1:8" ht="18" thickBot="1" x14ac:dyDescent="0.3">
      <c r="A222" s="190">
        <v>562</v>
      </c>
      <c r="B222" s="190" t="str">
        <f t="shared" si="13"/>
        <v>0x232</v>
      </c>
      <c r="C222" s="212"/>
      <c r="D222" s="203"/>
      <c r="E222" s="203"/>
      <c r="F222" s="202"/>
      <c r="G222" s="205"/>
      <c r="H222" s="206"/>
    </row>
    <row r="223" spans="1:8" ht="18" thickBot="1" x14ac:dyDescent="0.3">
      <c r="A223" s="190">
        <v>564</v>
      </c>
      <c r="B223" s="190" t="str">
        <f t="shared" si="13"/>
        <v>0x234</v>
      </c>
      <c r="C223" s="211" t="s">
        <v>387</v>
      </c>
      <c r="D223" s="198" t="s">
        <v>52</v>
      </c>
      <c r="E223" s="198"/>
      <c r="F223" s="197" t="s">
        <v>395</v>
      </c>
      <c r="G223" s="200">
        <v>1</v>
      </c>
      <c r="H223" s="201" t="s">
        <v>775</v>
      </c>
    </row>
    <row r="224" spans="1:8" ht="18" thickBot="1" x14ac:dyDescent="0.3">
      <c r="A224" s="190">
        <v>566</v>
      </c>
      <c r="B224" s="190" t="str">
        <f t="shared" si="13"/>
        <v>0x236</v>
      </c>
      <c r="C224" s="212"/>
      <c r="D224" s="203"/>
      <c r="E224" s="203"/>
      <c r="F224" s="202"/>
      <c r="G224" s="205"/>
      <c r="H224" s="206"/>
    </row>
    <row r="225" spans="1:8" ht="18" thickBot="1" x14ac:dyDescent="0.3">
      <c r="A225" s="190">
        <v>568</v>
      </c>
      <c r="B225" s="190" t="str">
        <f t="shared" si="13"/>
        <v>0x238</v>
      </c>
      <c r="C225" s="211" t="s">
        <v>388</v>
      </c>
      <c r="D225" s="198" t="s">
        <v>52</v>
      </c>
      <c r="E225" s="198"/>
      <c r="F225" s="197" t="s">
        <v>396</v>
      </c>
      <c r="G225" s="200">
        <v>1</v>
      </c>
      <c r="H225" s="201" t="s">
        <v>775</v>
      </c>
    </row>
    <row r="226" spans="1:8" ht="18" thickBot="1" x14ac:dyDescent="0.3">
      <c r="A226" s="190">
        <v>570</v>
      </c>
      <c r="B226" s="190" t="str">
        <f t="shared" si="13"/>
        <v>0x23A</v>
      </c>
      <c r="C226" s="212"/>
      <c r="D226" s="203"/>
      <c r="E226" s="203"/>
      <c r="F226" s="202"/>
      <c r="G226" s="205"/>
      <c r="H226" s="206"/>
    </row>
    <row r="227" spans="1:8" ht="18" thickBot="1" x14ac:dyDescent="0.3">
      <c r="A227" s="190">
        <v>572</v>
      </c>
      <c r="B227" s="190" t="str">
        <f t="shared" si="13"/>
        <v>0x23C</v>
      </c>
      <c r="C227" s="211" t="s">
        <v>389</v>
      </c>
      <c r="D227" s="198" t="s">
        <v>52</v>
      </c>
      <c r="E227" s="198"/>
      <c r="F227" s="197" t="s">
        <v>397</v>
      </c>
      <c r="G227" s="200">
        <v>1</v>
      </c>
      <c r="H227" s="201" t="s">
        <v>775</v>
      </c>
    </row>
    <row r="228" spans="1:8" ht="18" thickBot="1" x14ac:dyDescent="0.3">
      <c r="A228" s="190">
        <v>574</v>
      </c>
      <c r="B228" s="190" t="str">
        <f t="shared" si="13"/>
        <v>0x23E</v>
      </c>
      <c r="C228" s="212"/>
      <c r="D228" s="203"/>
      <c r="E228" s="203"/>
      <c r="F228" s="202"/>
      <c r="G228" s="205"/>
      <c r="H228" s="206"/>
    </row>
    <row r="229" spans="1:8" ht="18" thickBot="1" x14ac:dyDescent="0.3">
      <c r="A229" s="190">
        <v>576</v>
      </c>
      <c r="B229" s="190" t="str">
        <f t="shared" si="13"/>
        <v>0x240</v>
      </c>
      <c r="C229" s="211" t="s">
        <v>390</v>
      </c>
      <c r="D229" s="198" t="s">
        <v>52</v>
      </c>
      <c r="E229" s="198"/>
      <c r="F229" s="197" t="s">
        <v>398</v>
      </c>
      <c r="G229" s="200">
        <v>1</v>
      </c>
      <c r="H229" s="201" t="s">
        <v>775</v>
      </c>
    </row>
    <row r="230" spans="1:8" ht="18" thickBot="1" x14ac:dyDescent="0.3">
      <c r="A230" s="190">
        <v>578</v>
      </c>
      <c r="B230" s="190" t="str">
        <f t="shared" si="13"/>
        <v>0x242</v>
      </c>
      <c r="C230" s="212"/>
      <c r="D230" s="203"/>
      <c r="E230" s="203"/>
      <c r="F230" s="202"/>
      <c r="G230" s="205"/>
      <c r="H230" s="206"/>
    </row>
    <row r="231" spans="1:8" ht="18" thickBot="1" x14ac:dyDescent="0.3">
      <c r="A231" s="190">
        <v>580</v>
      </c>
      <c r="B231" s="190" t="str">
        <f t="shared" si="13"/>
        <v>0x244</v>
      </c>
      <c r="C231" s="211" t="s">
        <v>391</v>
      </c>
      <c r="D231" s="198" t="s">
        <v>52</v>
      </c>
      <c r="E231" s="198"/>
      <c r="F231" s="197" t="s">
        <v>399</v>
      </c>
      <c r="G231" s="200">
        <v>1</v>
      </c>
      <c r="H231" s="201" t="s">
        <v>775</v>
      </c>
    </row>
    <row r="232" spans="1:8" ht="18" thickBot="1" x14ac:dyDescent="0.3">
      <c r="A232" s="190">
        <v>582</v>
      </c>
      <c r="B232" s="190" t="str">
        <f t="shared" si="13"/>
        <v>0x246</v>
      </c>
      <c r="C232" s="212"/>
      <c r="D232" s="203"/>
      <c r="E232" s="203"/>
      <c r="F232" s="202"/>
      <c r="G232" s="205"/>
      <c r="H232" s="206"/>
    </row>
    <row r="233" spans="1:8" ht="18" thickBot="1" x14ac:dyDescent="0.3">
      <c r="A233" s="190">
        <v>584</v>
      </c>
      <c r="B233" s="190" t="str">
        <f t="shared" si="13"/>
        <v>0x248</v>
      </c>
      <c r="C233" s="211" t="s">
        <v>392</v>
      </c>
      <c r="D233" s="198" t="s">
        <v>52</v>
      </c>
      <c r="E233" s="198"/>
      <c r="F233" s="197" t="s">
        <v>400</v>
      </c>
      <c r="G233" s="200">
        <v>1</v>
      </c>
      <c r="H233" s="201" t="s">
        <v>775</v>
      </c>
    </row>
    <row r="234" spans="1:8" ht="18" thickBot="1" x14ac:dyDescent="0.3">
      <c r="A234" s="190">
        <v>586</v>
      </c>
      <c r="B234" s="190" t="str">
        <f t="shared" si="13"/>
        <v>0x24A</v>
      </c>
      <c r="C234" s="212"/>
      <c r="D234" s="203"/>
      <c r="E234" s="203"/>
      <c r="F234" s="202"/>
      <c r="G234" s="205"/>
      <c r="H234" s="206"/>
    </row>
    <row r="235" spans="1:8" ht="18" thickBot="1" x14ac:dyDescent="0.3">
      <c r="A235" s="190">
        <v>588</v>
      </c>
      <c r="B235" s="190" t="str">
        <f t="shared" ref="B235:B254" si="14" xml:space="preserve"> "0x" &amp; DEC2HEX(A235)</f>
        <v>0x24C</v>
      </c>
      <c r="C235" s="211" t="s">
        <v>393</v>
      </c>
      <c r="D235" s="198" t="s">
        <v>52</v>
      </c>
      <c r="E235" s="198"/>
      <c r="F235" s="197" t="s">
        <v>401</v>
      </c>
      <c r="G235" s="200">
        <v>1</v>
      </c>
      <c r="H235" s="201" t="s">
        <v>775</v>
      </c>
    </row>
    <row r="236" spans="1:8" ht="18" thickBot="1" x14ac:dyDescent="0.3">
      <c r="A236" s="190">
        <v>590</v>
      </c>
      <c r="B236" s="190" t="str">
        <f t="shared" si="14"/>
        <v>0x24E</v>
      </c>
      <c r="C236" s="212"/>
      <c r="D236" s="203"/>
      <c r="E236" s="203"/>
      <c r="F236" s="202"/>
      <c r="G236" s="205"/>
      <c r="H236" s="206"/>
    </row>
    <row r="237" spans="1:8" ht="18" thickBot="1" x14ac:dyDescent="0.3">
      <c r="A237" s="190">
        <v>592</v>
      </c>
      <c r="B237" s="190" t="str">
        <f t="shared" si="14"/>
        <v>0x250</v>
      </c>
      <c r="C237" s="211" t="s">
        <v>403</v>
      </c>
      <c r="D237" s="198" t="s">
        <v>52</v>
      </c>
      <c r="E237" s="198"/>
      <c r="F237" s="197" t="s">
        <v>404</v>
      </c>
      <c r="G237" s="200">
        <v>1</v>
      </c>
      <c r="H237" s="201" t="s">
        <v>775</v>
      </c>
    </row>
    <row r="238" spans="1:8" ht="18" thickBot="1" x14ac:dyDescent="0.3">
      <c r="A238" s="190">
        <v>594</v>
      </c>
      <c r="B238" s="190" t="str">
        <f t="shared" si="14"/>
        <v>0x252</v>
      </c>
      <c r="C238" s="212"/>
      <c r="D238" s="203"/>
      <c r="E238" s="203"/>
      <c r="F238" s="202"/>
      <c r="G238" s="205"/>
      <c r="H238" s="206"/>
    </row>
    <row r="239" spans="1:8" ht="18" thickBot="1" x14ac:dyDescent="0.3">
      <c r="A239" s="190">
        <v>596</v>
      </c>
      <c r="B239" s="190" t="str">
        <f t="shared" si="14"/>
        <v>0x254</v>
      </c>
      <c r="C239" s="211" t="s">
        <v>405</v>
      </c>
      <c r="D239" s="198" t="s">
        <v>52</v>
      </c>
      <c r="E239" s="198"/>
      <c r="F239" s="197" t="s">
        <v>414</v>
      </c>
      <c r="G239" s="200">
        <v>1</v>
      </c>
      <c r="H239" s="201" t="s">
        <v>775</v>
      </c>
    </row>
    <row r="240" spans="1:8" ht="18" thickBot="1" x14ac:dyDescent="0.3">
      <c r="A240" s="190">
        <v>598</v>
      </c>
      <c r="B240" s="190" t="str">
        <f t="shared" si="14"/>
        <v>0x256</v>
      </c>
      <c r="C240" s="212"/>
      <c r="D240" s="203"/>
      <c r="E240" s="203"/>
      <c r="F240" s="202"/>
      <c r="G240" s="205"/>
      <c r="H240" s="206"/>
    </row>
    <row r="241" spans="1:8" ht="18" thickBot="1" x14ac:dyDescent="0.3">
      <c r="A241" s="190">
        <v>600</v>
      </c>
      <c r="B241" s="190" t="str">
        <f t="shared" si="14"/>
        <v>0x258</v>
      </c>
      <c r="C241" s="211" t="s">
        <v>406</v>
      </c>
      <c r="D241" s="198" t="s">
        <v>52</v>
      </c>
      <c r="E241" s="198"/>
      <c r="F241" s="197" t="s">
        <v>415</v>
      </c>
      <c r="G241" s="200">
        <v>1</v>
      </c>
      <c r="H241" s="201" t="s">
        <v>775</v>
      </c>
    </row>
    <row r="242" spans="1:8" ht="18" thickBot="1" x14ac:dyDescent="0.3">
      <c r="A242" s="190">
        <v>602</v>
      </c>
      <c r="B242" s="190" t="str">
        <f t="shared" si="14"/>
        <v>0x25A</v>
      </c>
      <c r="C242" s="212"/>
      <c r="D242" s="203"/>
      <c r="E242" s="203"/>
      <c r="F242" s="202"/>
      <c r="G242" s="205"/>
      <c r="H242" s="206"/>
    </row>
    <row r="243" spans="1:8" ht="18" thickBot="1" x14ac:dyDescent="0.3">
      <c r="A243" s="190">
        <v>604</v>
      </c>
      <c r="B243" s="190" t="str">
        <f t="shared" si="14"/>
        <v>0x25C</v>
      </c>
      <c r="C243" s="211" t="s">
        <v>407</v>
      </c>
      <c r="D243" s="198" t="s">
        <v>52</v>
      </c>
      <c r="E243" s="198"/>
      <c r="F243" s="197" t="s">
        <v>416</v>
      </c>
      <c r="G243" s="200">
        <v>1</v>
      </c>
      <c r="H243" s="201" t="s">
        <v>775</v>
      </c>
    </row>
    <row r="244" spans="1:8" ht="18" thickBot="1" x14ac:dyDescent="0.3">
      <c r="A244" s="190">
        <v>606</v>
      </c>
      <c r="B244" s="190" t="str">
        <f t="shared" si="14"/>
        <v>0x25E</v>
      </c>
      <c r="C244" s="212"/>
      <c r="D244" s="203"/>
      <c r="E244" s="203"/>
      <c r="F244" s="202"/>
      <c r="G244" s="205"/>
      <c r="H244" s="206"/>
    </row>
    <row r="245" spans="1:8" ht="18" thickBot="1" x14ac:dyDescent="0.3">
      <c r="A245" s="190">
        <v>608</v>
      </c>
      <c r="B245" s="190" t="str">
        <f t="shared" si="14"/>
        <v>0x260</v>
      </c>
      <c r="C245" s="211" t="s">
        <v>408</v>
      </c>
      <c r="D245" s="198" t="s">
        <v>52</v>
      </c>
      <c r="E245" s="198"/>
      <c r="F245" s="197" t="s">
        <v>417</v>
      </c>
      <c r="G245" s="200">
        <v>1</v>
      </c>
      <c r="H245" s="201" t="s">
        <v>775</v>
      </c>
    </row>
    <row r="246" spans="1:8" ht="18" thickBot="1" x14ac:dyDescent="0.3">
      <c r="A246" s="190">
        <v>610</v>
      </c>
      <c r="B246" s="190" t="str">
        <f t="shared" si="14"/>
        <v>0x262</v>
      </c>
      <c r="C246" s="212"/>
      <c r="D246" s="203"/>
      <c r="E246" s="203"/>
      <c r="F246" s="202"/>
      <c r="G246" s="205"/>
      <c r="H246" s="206"/>
    </row>
    <row r="247" spans="1:8" ht="18" thickBot="1" x14ac:dyDescent="0.3">
      <c r="A247" s="190">
        <v>612</v>
      </c>
      <c r="B247" s="190" t="str">
        <f t="shared" si="14"/>
        <v>0x264</v>
      </c>
      <c r="C247" s="211" t="s">
        <v>409</v>
      </c>
      <c r="D247" s="198" t="s">
        <v>52</v>
      </c>
      <c r="E247" s="198"/>
      <c r="F247" s="197" t="s">
        <v>418</v>
      </c>
      <c r="G247" s="200">
        <v>1</v>
      </c>
      <c r="H247" s="201" t="s">
        <v>775</v>
      </c>
    </row>
    <row r="248" spans="1:8" ht="18" thickBot="1" x14ac:dyDescent="0.3">
      <c r="A248" s="190">
        <v>614</v>
      </c>
      <c r="B248" s="190" t="str">
        <f t="shared" si="14"/>
        <v>0x266</v>
      </c>
      <c r="C248" s="212"/>
      <c r="D248" s="203"/>
      <c r="E248" s="203"/>
      <c r="F248" s="202"/>
      <c r="G248" s="205"/>
      <c r="H248" s="206"/>
    </row>
    <row r="249" spans="1:8" ht="18" thickBot="1" x14ac:dyDescent="0.3">
      <c r="A249" s="190">
        <v>616</v>
      </c>
      <c r="B249" s="190" t="str">
        <f t="shared" si="14"/>
        <v>0x268</v>
      </c>
      <c r="C249" s="211" t="s">
        <v>410</v>
      </c>
      <c r="D249" s="198" t="s">
        <v>52</v>
      </c>
      <c r="E249" s="198"/>
      <c r="F249" s="197" t="s">
        <v>419</v>
      </c>
      <c r="G249" s="200">
        <v>1</v>
      </c>
      <c r="H249" s="201" t="s">
        <v>775</v>
      </c>
    </row>
    <row r="250" spans="1:8" ht="18" thickBot="1" x14ac:dyDescent="0.3">
      <c r="A250" s="190">
        <v>618</v>
      </c>
      <c r="B250" s="190" t="str">
        <f t="shared" si="14"/>
        <v>0x26A</v>
      </c>
      <c r="C250" s="212"/>
      <c r="D250" s="203"/>
      <c r="E250" s="203"/>
      <c r="F250" s="202"/>
      <c r="G250" s="205"/>
      <c r="H250" s="206"/>
    </row>
    <row r="251" spans="1:8" ht="18" thickBot="1" x14ac:dyDescent="0.3">
      <c r="A251" s="190">
        <v>620</v>
      </c>
      <c r="B251" s="190" t="str">
        <f t="shared" si="14"/>
        <v>0x26C</v>
      </c>
      <c r="C251" s="211" t="s">
        <v>411</v>
      </c>
      <c r="D251" s="198" t="s">
        <v>52</v>
      </c>
      <c r="E251" s="198"/>
      <c r="F251" s="197" t="s">
        <v>420</v>
      </c>
      <c r="G251" s="200">
        <v>1</v>
      </c>
      <c r="H251" s="201" t="s">
        <v>775</v>
      </c>
    </row>
    <row r="252" spans="1:8" ht="18" thickBot="1" x14ac:dyDescent="0.3">
      <c r="A252" s="190">
        <v>622</v>
      </c>
      <c r="B252" s="190" t="str">
        <f t="shared" si="14"/>
        <v>0x26E</v>
      </c>
      <c r="C252" s="212"/>
      <c r="D252" s="203"/>
      <c r="E252" s="203"/>
      <c r="F252" s="202"/>
      <c r="G252" s="205"/>
      <c r="H252" s="206"/>
    </row>
    <row r="253" spans="1:8" ht="18" thickBot="1" x14ac:dyDescent="0.3">
      <c r="A253" s="190">
        <v>624</v>
      </c>
      <c r="B253" s="190" t="str">
        <f t="shared" si="14"/>
        <v>0x270</v>
      </c>
      <c r="C253" s="211" t="s">
        <v>412</v>
      </c>
      <c r="D253" s="198" t="s">
        <v>52</v>
      </c>
      <c r="E253" s="198"/>
      <c r="F253" s="197" t="s">
        <v>421</v>
      </c>
      <c r="G253" s="200">
        <v>1</v>
      </c>
      <c r="H253" s="201" t="s">
        <v>775</v>
      </c>
    </row>
    <row r="254" spans="1:8" ht="18" thickBot="1" x14ac:dyDescent="0.3">
      <c r="A254" s="190">
        <v>626</v>
      </c>
      <c r="B254" s="190" t="str">
        <f t="shared" si="14"/>
        <v>0x272</v>
      </c>
      <c r="C254" s="212"/>
      <c r="D254" s="203"/>
      <c r="E254" s="203"/>
      <c r="F254" s="202"/>
      <c r="G254" s="205"/>
      <c r="H254" s="206"/>
    </row>
    <row r="255" spans="1:8" ht="18" thickBot="1" x14ac:dyDescent="0.3">
      <c r="A255" s="190">
        <v>628</v>
      </c>
      <c r="B255" s="190" t="str">
        <f t="shared" ref="B255:B256" si="15" xml:space="preserve"> "0x" &amp; DEC2HEX(A255)</f>
        <v>0x274</v>
      </c>
      <c r="C255" s="211" t="s">
        <v>413</v>
      </c>
      <c r="D255" s="198" t="s">
        <v>52</v>
      </c>
      <c r="E255" s="198"/>
      <c r="F255" s="197" t="s">
        <v>422</v>
      </c>
      <c r="G255" s="200">
        <v>1</v>
      </c>
      <c r="H255" s="201" t="s">
        <v>775</v>
      </c>
    </row>
    <row r="256" spans="1:8" ht="18" thickBot="1" x14ac:dyDescent="0.3">
      <c r="A256" s="190">
        <v>630</v>
      </c>
      <c r="B256" s="190" t="str">
        <f t="shared" si="15"/>
        <v>0x276</v>
      </c>
      <c r="C256" s="212"/>
      <c r="D256" s="203"/>
      <c r="E256" s="203"/>
      <c r="F256" s="202"/>
      <c r="G256" s="205"/>
      <c r="H256" s="206"/>
    </row>
    <row r="257" spans="1:8" ht="18" thickBot="1" x14ac:dyDescent="0.3">
      <c r="A257" s="190">
        <v>632</v>
      </c>
      <c r="B257" s="190" t="str">
        <f t="shared" si="4"/>
        <v>0x278</v>
      </c>
      <c r="C257" s="211" t="s">
        <v>423</v>
      </c>
      <c r="D257" s="198" t="s">
        <v>52</v>
      </c>
      <c r="E257" s="198"/>
      <c r="F257" s="197" t="s">
        <v>424</v>
      </c>
      <c r="G257" s="200">
        <v>1</v>
      </c>
      <c r="H257" s="201" t="s">
        <v>775</v>
      </c>
    </row>
    <row r="258" spans="1:8" ht="18" thickBot="1" x14ac:dyDescent="0.3">
      <c r="A258" s="190">
        <v>634</v>
      </c>
      <c r="B258" s="190" t="str">
        <f t="shared" si="4"/>
        <v>0x27A</v>
      </c>
      <c r="C258" s="212"/>
      <c r="D258" s="203"/>
      <c r="E258" s="203"/>
      <c r="F258" s="202"/>
      <c r="G258" s="205"/>
      <c r="H258" s="206"/>
    </row>
    <row r="259" spans="1:8" ht="18" thickBot="1" x14ac:dyDescent="0.3">
      <c r="A259" s="190">
        <v>636</v>
      </c>
      <c r="B259" s="190" t="str">
        <f t="shared" si="4"/>
        <v>0x27C</v>
      </c>
      <c r="C259" s="211" t="s">
        <v>425</v>
      </c>
      <c r="D259" s="198" t="s">
        <v>52</v>
      </c>
      <c r="E259" s="198"/>
      <c r="F259" s="197" t="s">
        <v>426</v>
      </c>
      <c r="G259" s="200">
        <v>1</v>
      </c>
      <c r="H259" s="201" t="s">
        <v>775</v>
      </c>
    </row>
    <row r="260" spans="1:8" ht="18" thickBot="1" x14ac:dyDescent="0.3">
      <c r="A260" s="190">
        <v>638</v>
      </c>
      <c r="B260" s="190" t="str">
        <f t="shared" si="4"/>
        <v>0x27E</v>
      </c>
      <c r="C260" s="212"/>
      <c r="D260" s="203"/>
      <c r="E260" s="203"/>
      <c r="F260" s="202"/>
      <c r="G260" s="205"/>
      <c r="H260" s="206"/>
    </row>
    <row r="261" spans="1:8" ht="18" thickBot="1" x14ac:dyDescent="0.3">
      <c r="A261" s="190">
        <v>640</v>
      </c>
      <c r="B261" s="190" t="str">
        <f t="shared" si="4"/>
        <v>0x280</v>
      </c>
      <c r="C261" s="191" t="s">
        <v>427</v>
      </c>
      <c r="D261" s="192" t="s">
        <v>10</v>
      </c>
      <c r="E261" s="192" t="s">
        <v>428</v>
      </c>
      <c r="F261" s="193" t="s">
        <v>429</v>
      </c>
      <c r="G261" s="194">
        <v>1</v>
      </c>
      <c r="H261" s="190" t="s">
        <v>775</v>
      </c>
    </row>
    <row r="262" spans="1:8" ht="18" thickBot="1" x14ac:dyDescent="0.3">
      <c r="A262" s="190">
        <v>642</v>
      </c>
      <c r="B262" s="190" t="str">
        <f t="shared" si="4"/>
        <v>0x282</v>
      </c>
      <c r="C262" s="191" t="s">
        <v>430</v>
      </c>
      <c r="D262" s="192" t="s">
        <v>10</v>
      </c>
      <c r="E262" s="192" t="s">
        <v>428</v>
      </c>
      <c r="F262" s="193" t="s">
        <v>432</v>
      </c>
      <c r="G262" s="194">
        <v>1</v>
      </c>
      <c r="H262" s="190" t="s">
        <v>775</v>
      </c>
    </row>
    <row r="263" spans="1:8" ht="18" thickBot="1" x14ac:dyDescent="0.3">
      <c r="A263" s="190">
        <v>644</v>
      </c>
      <c r="B263" s="190" t="str">
        <f t="shared" si="4"/>
        <v>0x284</v>
      </c>
      <c r="C263" s="191" t="s">
        <v>431</v>
      </c>
      <c r="D263" s="192" t="s">
        <v>10</v>
      </c>
      <c r="E263" s="192" t="s">
        <v>428</v>
      </c>
      <c r="F263" s="193" t="s">
        <v>433</v>
      </c>
      <c r="G263" s="194">
        <v>1</v>
      </c>
      <c r="H263" s="190" t="s">
        <v>775</v>
      </c>
    </row>
    <row r="264" spans="1:8" ht="18" thickBot="1" x14ac:dyDescent="0.3">
      <c r="A264" s="190">
        <v>682</v>
      </c>
      <c r="B264" s="218" t="str">
        <f t="shared" si="4"/>
        <v>0x2AA</v>
      </c>
      <c r="C264" s="219" t="s">
        <v>793</v>
      </c>
      <c r="D264" s="192" t="s">
        <v>10</v>
      </c>
      <c r="E264" s="220"/>
      <c r="F264" s="221" t="s">
        <v>794</v>
      </c>
      <c r="G264" s="222">
        <v>7</v>
      </c>
      <c r="H264" s="218" t="s">
        <v>779</v>
      </c>
    </row>
    <row r="265" spans="1:8" ht="18" thickBot="1" x14ac:dyDescent="0.3">
      <c r="A265" s="190">
        <v>684</v>
      </c>
      <c r="B265" s="190" t="str">
        <f t="shared" si="4"/>
        <v>0x2AC</v>
      </c>
      <c r="C265" s="191" t="s">
        <v>777</v>
      </c>
      <c r="D265" s="192" t="s">
        <v>10</v>
      </c>
      <c r="E265" s="192">
        <v>1</v>
      </c>
      <c r="F265" s="193" t="s">
        <v>778</v>
      </c>
      <c r="G265" s="194">
        <v>7</v>
      </c>
      <c r="H265" s="190" t="s">
        <v>779</v>
      </c>
    </row>
    <row r="266" spans="1:8" ht="18" thickBot="1" x14ac:dyDescent="0.3">
      <c r="A266" s="190">
        <v>686</v>
      </c>
      <c r="B266" s="190" t="str">
        <f t="shared" si="4"/>
        <v>0x2AE</v>
      </c>
      <c r="C266" s="191" t="s">
        <v>795</v>
      </c>
      <c r="D266" s="192" t="s">
        <v>10</v>
      </c>
      <c r="E266" s="192"/>
      <c r="F266" s="193" t="s">
        <v>796</v>
      </c>
      <c r="G266" s="194">
        <v>7</v>
      </c>
      <c r="H266" s="190" t="s">
        <v>779</v>
      </c>
    </row>
    <row r="267" spans="1:8" ht="18" thickBot="1" x14ac:dyDescent="0.3">
      <c r="A267" s="190">
        <v>688</v>
      </c>
      <c r="B267" s="190" t="str">
        <f t="shared" si="4"/>
        <v>0x2B0</v>
      </c>
      <c r="C267" s="191" t="s">
        <v>797</v>
      </c>
      <c r="D267" s="192" t="s">
        <v>10</v>
      </c>
      <c r="E267" s="192"/>
      <c r="F267" s="193" t="s">
        <v>798</v>
      </c>
      <c r="G267" s="194">
        <v>7</v>
      </c>
      <c r="H267" s="190" t="s">
        <v>779</v>
      </c>
    </row>
    <row r="268" spans="1:8" ht="18" thickBot="1" x14ac:dyDescent="0.3">
      <c r="A268" s="190">
        <v>700</v>
      </c>
      <c r="B268" s="190" t="str">
        <f t="shared" si="4"/>
        <v>0x2BC</v>
      </c>
      <c r="C268" s="211" t="s">
        <v>799</v>
      </c>
      <c r="D268" s="198" t="s">
        <v>52</v>
      </c>
      <c r="E268" s="198"/>
      <c r="F268" s="197" t="s">
        <v>800</v>
      </c>
      <c r="G268" s="200">
        <v>7</v>
      </c>
      <c r="H268" s="201" t="s">
        <v>779</v>
      </c>
    </row>
    <row r="269" spans="1:8" ht="18" thickBot="1" x14ac:dyDescent="0.3">
      <c r="A269" s="190">
        <v>702</v>
      </c>
      <c r="B269" s="190" t="str">
        <f t="shared" si="4"/>
        <v>0x2BE</v>
      </c>
      <c r="C269" s="212"/>
      <c r="D269" s="203"/>
      <c r="E269" s="203"/>
      <c r="F269" s="202"/>
      <c r="G269" s="205"/>
      <c r="H269" s="206"/>
    </row>
    <row r="270" spans="1:8" ht="18" thickBot="1" x14ac:dyDescent="0.3">
      <c r="A270" s="190">
        <v>704</v>
      </c>
      <c r="B270" s="190" t="str">
        <f t="shared" si="4"/>
        <v>0x2C0</v>
      </c>
      <c r="C270" s="211" t="s">
        <v>801</v>
      </c>
      <c r="D270" s="198" t="s">
        <v>802</v>
      </c>
      <c r="E270" s="198"/>
      <c r="F270" s="197" t="s">
        <v>803</v>
      </c>
      <c r="G270" s="200">
        <v>7</v>
      </c>
      <c r="H270" s="201" t="s">
        <v>779</v>
      </c>
    </row>
    <row r="271" spans="1:8" ht="18" thickBot="1" x14ac:dyDescent="0.3">
      <c r="A271" s="190">
        <v>706</v>
      </c>
      <c r="B271" s="190" t="str">
        <f t="shared" si="4"/>
        <v>0x2C2</v>
      </c>
      <c r="C271" s="212"/>
      <c r="D271" s="203"/>
      <c r="E271" s="203"/>
      <c r="F271" s="202"/>
      <c r="G271" s="205"/>
      <c r="H271" s="206"/>
    </row>
    <row r="272" spans="1:8" ht="18" thickBot="1" x14ac:dyDescent="0.3">
      <c r="A272" s="190">
        <v>708</v>
      </c>
      <c r="B272" s="190" t="str">
        <f t="shared" si="4"/>
        <v>0x2C4</v>
      </c>
      <c r="C272" s="211" t="s">
        <v>804</v>
      </c>
      <c r="D272" s="198" t="s">
        <v>52</v>
      </c>
      <c r="E272" s="198"/>
      <c r="F272" s="197" t="s">
        <v>808</v>
      </c>
      <c r="G272" s="200">
        <v>7</v>
      </c>
      <c r="H272" s="201" t="s">
        <v>779</v>
      </c>
    </row>
    <row r="273" spans="1:8" ht="18" thickBot="1" x14ac:dyDescent="0.3">
      <c r="A273" s="190">
        <v>710</v>
      </c>
      <c r="B273" s="190" t="str">
        <f t="shared" si="4"/>
        <v>0x2C6</v>
      </c>
      <c r="C273" s="212"/>
      <c r="D273" s="203"/>
      <c r="E273" s="203"/>
      <c r="F273" s="202"/>
      <c r="G273" s="205"/>
      <c r="H273" s="206"/>
    </row>
    <row r="274" spans="1:8" ht="18" thickBot="1" x14ac:dyDescent="0.3">
      <c r="A274" s="190">
        <v>712</v>
      </c>
      <c r="B274" s="190" t="str">
        <f t="shared" si="4"/>
        <v>0x2C8</v>
      </c>
      <c r="C274" s="211" t="s">
        <v>805</v>
      </c>
      <c r="D274" s="198" t="s">
        <v>802</v>
      </c>
      <c r="E274" s="198"/>
      <c r="F274" s="197" t="s">
        <v>809</v>
      </c>
      <c r="G274" s="200">
        <v>7</v>
      </c>
      <c r="H274" s="201" t="s">
        <v>779</v>
      </c>
    </row>
    <row r="275" spans="1:8" ht="18" thickBot="1" x14ac:dyDescent="0.3">
      <c r="A275" s="190">
        <v>714</v>
      </c>
      <c r="B275" s="190" t="str">
        <f t="shared" si="4"/>
        <v>0x2CA</v>
      </c>
      <c r="C275" s="212"/>
      <c r="D275" s="203"/>
      <c r="E275" s="203"/>
      <c r="F275" s="202"/>
      <c r="G275" s="205"/>
      <c r="H275" s="206"/>
    </row>
    <row r="276" spans="1:8" ht="18" thickBot="1" x14ac:dyDescent="0.3">
      <c r="A276" s="190">
        <v>716</v>
      </c>
      <c r="B276" s="190" t="str">
        <f t="shared" si="4"/>
        <v>0x2CC</v>
      </c>
      <c r="C276" s="211" t="s">
        <v>806</v>
      </c>
      <c r="D276" s="198" t="s">
        <v>52</v>
      </c>
      <c r="E276" s="198"/>
      <c r="F276" s="197" t="s">
        <v>810</v>
      </c>
      <c r="G276" s="200">
        <v>10</v>
      </c>
      <c r="H276" s="201" t="s">
        <v>779</v>
      </c>
    </row>
    <row r="277" spans="1:8" ht="18" thickBot="1" x14ac:dyDescent="0.3">
      <c r="A277" s="190">
        <v>718</v>
      </c>
      <c r="B277" s="190" t="str">
        <f t="shared" si="4"/>
        <v>0x2CE</v>
      </c>
      <c r="C277" s="212"/>
      <c r="D277" s="203"/>
      <c r="E277" s="203"/>
      <c r="F277" s="202"/>
      <c r="G277" s="205"/>
      <c r="H277" s="206"/>
    </row>
    <row r="278" spans="1:8" ht="18" thickBot="1" x14ac:dyDescent="0.3">
      <c r="A278" s="190">
        <v>720</v>
      </c>
      <c r="B278" s="190" t="str">
        <f t="shared" si="4"/>
        <v>0x2D0</v>
      </c>
      <c r="C278" s="211" t="s">
        <v>807</v>
      </c>
      <c r="D278" s="198" t="s">
        <v>802</v>
      </c>
      <c r="E278" s="198"/>
      <c r="F278" s="197" t="s">
        <v>811</v>
      </c>
      <c r="G278" s="200">
        <v>10</v>
      </c>
      <c r="H278" s="201" t="s">
        <v>779</v>
      </c>
    </row>
    <row r="279" spans="1:8" ht="18" thickBot="1" x14ac:dyDescent="0.3">
      <c r="A279" s="190">
        <v>722</v>
      </c>
      <c r="B279" s="190" t="str">
        <f t="shared" si="4"/>
        <v>0x2D2</v>
      </c>
      <c r="C279" s="212"/>
      <c r="D279" s="203"/>
      <c r="E279" s="203"/>
      <c r="F279" s="202"/>
      <c r="G279" s="205"/>
      <c r="H279" s="206"/>
    </row>
    <row r="280" spans="1:8" ht="18" thickBot="1" x14ac:dyDescent="0.3">
      <c r="A280" s="190">
        <v>724</v>
      </c>
      <c r="B280" s="190" t="str">
        <f t="shared" si="4"/>
        <v>0x2D4</v>
      </c>
      <c r="C280" s="211" t="s">
        <v>812</v>
      </c>
      <c r="D280" s="198" t="s">
        <v>52</v>
      </c>
      <c r="E280" s="198"/>
      <c r="F280" s="197" t="s">
        <v>812</v>
      </c>
      <c r="G280" s="200">
        <v>10</v>
      </c>
      <c r="H280" s="201" t="s">
        <v>779</v>
      </c>
    </row>
    <row r="281" spans="1:8" ht="18" thickBot="1" x14ac:dyDescent="0.3">
      <c r="A281" s="190">
        <v>726</v>
      </c>
      <c r="B281" s="190" t="str">
        <f t="shared" si="4"/>
        <v>0x2D6</v>
      </c>
      <c r="C281" s="212"/>
      <c r="D281" s="203"/>
      <c r="E281" s="203"/>
      <c r="F281" s="202"/>
      <c r="G281" s="205"/>
      <c r="H281" s="206"/>
    </row>
    <row r="282" spans="1:8" ht="18" thickBot="1" x14ac:dyDescent="0.3">
      <c r="A282" s="190">
        <v>728</v>
      </c>
      <c r="B282" s="190" t="str">
        <f t="shared" si="4"/>
        <v>0x2D8</v>
      </c>
      <c r="C282" s="211" t="s">
        <v>813</v>
      </c>
      <c r="D282" s="198" t="s">
        <v>52</v>
      </c>
      <c r="E282" s="198"/>
      <c r="F282" s="197" t="s">
        <v>813</v>
      </c>
      <c r="G282" s="200">
        <v>10</v>
      </c>
      <c r="H282" s="201" t="s">
        <v>779</v>
      </c>
    </row>
    <row r="283" spans="1:8" ht="18" thickBot="1" x14ac:dyDescent="0.3">
      <c r="A283" s="190">
        <v>730</v>
      </c>
      <c r="B283" s="190" t="str">
        <f t="shared" si="4"/>
        <v>0x2DA</v>
      </c>
      <c r="C283" s="212"/>
      <c r="D283" s="203"/>
      <c r="E283" s="203"/>
      <c r="F283" s="202"/>
      <c r="G283" s="205"/>
      <c r="H283" s="206"/>
    </row>
    <row r="284" spans="1:8" ht="18" thickBot="1" x14ac:dyDescent="0.3">
      <c r="A284" s="190">
        <v>732</v>
      </c>
      <c r="B284" s="190" t="str">
        <f t="shared" si="4"/>
        <v>0x2DC</v>
      </c>
      <c r="C284" s="191" t="s">
        <v>814</v>
      </c>
      <c r="D284" s="192" t="s">
        <v>10</v>
      </c>
      <c r="E284" s="192"/>
      <c r="F284" s="193" t="s">
        <v>814</v>
      </c>
      <c r="G284" s="194">
        <v>10</v>
      </c>
      <c r="H284" s="190" t="s">
        <v>779</v>
      </c>
    </row>
    <row r="285" spans="1:8" ht="18" thickBot="1" x14ac:dyDescent="0.3">
      <c r="A285" s="190">
        <v>734</v>
      </c>
      <c r="B285" s="190" t="str">
        <f t="shared" si="4"/>
        <v>0x2DE</v>
      </c>
      <c r="C285" s="211" t="s">
        <v>783</v>
      </c>
      <c r="D285" s="198" t="s">
        <v>52</v>
      </c>
      <c r="E285" s="198"/>
      <c r="F285" s="197" t="s">
        <v>780</v>
      </c>
      <c r="G285" s="200">
        <v>7</v>
      </c>
      <c r="H285" s="201" t="s">
        <v>779</v>
      </c>
    </row>
    <row r="286" spans="1:8" ht="18" thickBot="1" x14ac:dyDescent="0.3">
      <c r="A286" s="190">
        <v>736</v>
      </c>
      <c r="B286" s="190" t="str">
        <f t="shared" si="4"/>
        <v>0x2E0</v>
      </c>
      <c r="C286" s="212"/>
      <c r="D286" s="203"/>
      <c r="E286" s="203"/>
      <c r="F286" s="202"/>
      <c r="G286" s="205"/>
      <c r="H286" s="206"/>
    </row>
    <row r="287" spans="1:8" ht="18" thickBot="1" x14ac:dyDescent="0.3">
      <c r="A287" s="190">
        <v>738</v>
      </c>
      <c r="B287" s="190" t="str">
        <f t="shared" si="4"/>
        <v>0x2E2</v>
      </c>
      <c r="C287" s="211" t="s">
        <v>784</v>
      </c>
      <c r="D287" s="198" t="s">
        <v>52</v>
      </c>
      <c r="E287" s="198"/>
      <c r="F287" s="197" t="s">
        <v>781</v>
      </c>
      <c r="G287" s="200">
        <v>7</v>
      </c>
      <c r="H287" s="201" t="s">
        <v>779</v>
      </c>
    </row>
    <row r="288" spans="1:8" ht="18" thickBot="1" x14ac:dyDescent="0.3">
      <c r="A288" s="190">
        <v>740</v>
      </c>
      <c r="B288" s="190" t="str">
        <f t="shared" si="4"/>
        <v>0x2E4</v>
      </c>
      <c r="C288" s="212"/>
      <c r="D288" s="203"/>
      <c r="E288" s="203"/>
      <c r="F288" s="202"/>
      <c r="G288" s="205"/>
      <c r="H288" s="206"/>
    </row>
    <row r="289" spans="1:8" ht="18" thickBot="1" x14ac:dyDescent="0.3">
      <c r="A289" s="190">
        <v>742</v>
      </c>
      <c r="B289" s="190" t="str">
        <f t="shared" si="4"/>
        <v>0x2E6</v>
      </c>
      <c r="C289" s="211" t="s">
        <v>785</v>
      </c>
      <c r="D289" s="198" t="s">
        <v>52</v>
      </c>
      <c r="E289" s="198"/>
      <c r="F289" s="197" t="s">
        <v>782</v>
      </c>
      <c r="G289" s="200">
        <v>7</v>
      </c>
      <c r="H289" s="201" t="s">
        <v>779</v>
      </c>
    </row>
    <row r="290" spans="1:8" ht="18" thickBot="1" x14ac:dyDescent="0.3">
      <c r="A290" s="190">
        <v>744</v>
      </c>
      <c r="B290" s="190" t="str">
        <f t="shared" si="4"/>
        <v>0x2E8</v>
      </c>
      <c r="C290" s="212"/>
      <c r="D290" s="203"/>
      <c r="E290" s="203"/>
      <c r="F290" s="202"/>
      <c r="G290" s="205"/>
      <c r="H290" s="206"/>
    </row>
    <row r="291" spans="1:8" ht="18" thickBot="1" x14ac:dyDescent="0.3">
      <c r="A291" s="190">
        <v>746</v>
      </c>
      <c r="B291" s="190" t="str">
        <f t="shared" si="4"/>
        <v>0x2EA</v>
      </c>
      <c r="C291" s="191" t="s">
        <v>872</v>
      </c>
      <c r="D291" s="192" t="s">
        <v>10</v>
      </c>
      <c r="E291" s="192" t="s">
        <v>873</v>
      </c>
      <c r="F291" s="193" t="s">
        <v>874</v>
      </c>
      <c r="G291" s="194">
        <v>10</v>
      </c>
      <c r="H291" s="190" t="s">
        <v>779</v>
      </c>
    </row>
    <row r="292" spans="1:8" ht="18" thickBot="1" x14ac:dyDescent="0.3">
      <c r="A292" s="190">
        <v>748</v>
      </c>
      <c r="B292" s="190" t="str">
        <f t="shared" si="4"/>
        <v>0x2EC</v>
      </c>
      <c r="C292" s="191" t="s">
        <v>786</v>
      </c>
      <c r="D292" s="192" t="s">
        <v>10</v>
      </c>
      <c r="E292" s="192" t="s">
        <v>787</v>
      </c>
      <c r="F292" s="193" t="s">
        <v>788</v>
      </c>
      <c r="G292" s="194">
        <v>10</v>
      </c>
      <c r="H292" s="190" t="s">
        <v>779</v>
      </c>
    </row>
    <row r="293" spans="1:8" ht="18" thickBot="1" x14ac:dyDescent="0.3">
      <c r="A293" s="190">
        <v>750</v>
      </c>
      <c r="B293" s="190" t="str">
        <f t="shared" si="4"/>
        <v>0x2EE</v>
      </c>
      <c r="C293" s="211" t="s">
        <v>789</v>
      </c>
      <c r="D293" s="198" t="s">
        <v>52</v>
      </c>
      <c r="E293" s="198"/>
      <c r="F293" s="197" t="s">
        <v>790</v>
      </c>
      <c r="G293" s="200">
        <v>10</v>
      </c>
      <c r="H293" s="201" t="s">
        <v>779</v>
      </c>
    </row>
    <row r="294" spans="1:8" ht="18" thickBot="1" x14ac:dyDescent="0.3">
      <c r="A294" s="190">
        <v>752</v>
      </c>
      <c r="B294" s="190" t="str">
        <f t="shared" si="4"/>
        <v>0x2F0</v>
      </c>
      <c r="C294" s="212"/>
      <c r="D294" s="203"/>
      <c r="E294" s="203"/>
      <c r="F294" s="202"/>
      <c r="G294" s="205"/>
      <c r="H294" s="206"/>
    </row>
    <row r="295" spans="1:8" ht="18" thickBot="1" x14ac:dyDescent="0.3">
      <c r="A295" s="190">
        <v>754</v>
      </c>
      <c r="B295" s="190" t="str">
        <f t="shared" si="4"/>
        <v>0x2F2</v>
      </c>
      <c r="C295" s="211" t="s">
        <v>791</v>
      </c>
      <c r="D295" s="198" t="s">
        <v>52</v>
      </c>
      <c r="E295" s="198"/>
      <c r="F295" s="197" t="s">
        <v>792</v>
      </c>
      <c r="G295" s="200">
        <v>10</v>
      </c>
      <c r="H295" s="201" t="s">
        <v>779</v>
      </c>
    </row>
    <row r="296" spans="1:8" ht="18" thickBot="1" x14ac:dyDescent="0.3">
      <c r="A296" s="190">
        <v>756</v>
      </c>
      <c r="B296" s="190" t="str">
        <f t="shared" si="4"/>
        <v>0x2F4</v>
      </c>
      <c r="C296" s="212"/>
      <c r="D296" s="203"/>
      <c r="E296" s="203"/>
      <c r="F296" s="202"/>
      <c r="G296" s="205"/>
      <c r="H296" s="206"/>
    </row>
    <row r="297" spans="1:8" ht="18" thickBot="1" x14ac:dyDescent="0.3">
      <c r="A297" s="190">
        <v>758</v>
      </c>
      <c r="B297" s="190" t="str">
        <f t="shared" ref="B297:B304" si="16" xml:space="preserve"> "0x" &amp; DEC2HEX(A297)</f>
        <v>0x2F6</v>
      </c>
      <c r="C297" s="211" t="s">
        <v>1064</v>
      </c>
      <c r="D297" s="198" t="s">
        <v>52</v>
      </c>
      <c r="E297" s="198"/>
      <c r="F297" s="197" t="s">
        <v>1065</v>
      </c>
      <c r="G297" s="200">
        <v>7</v>
      </c>
      <c r="H297" s="201" t="s">
        <v>779</v>
      </c>
    </row>
    <row r="298" spans="1:8" ht="18" thickBot="1" x14ac:dyDescent="0.3">
      <c r="A298" s="190">
        <v>760</v>
      </c>
      <c r="B298" s="190" t="str">
        <f t="shared" si="16"/>
        <v>0x2F8</v>
      </c>
      <c r="C298" s="212"/>
      <c r="D298" s="203"/>
      <c r="E298" s="203"/>
      <c r="F298" s="202"/>
      <c r="G298" s="205"/>
      <c r="H298" s="206"/>
    </row>
    <row r="299" spans="1:8" ht="18" thickBot="1" x14ac:dyDescent="0.3">
      <c r="A299" s="190">
        <v>762</v>
      </c>
      <c r="B299" s="190" t="str">
        <f t="shared" si="16"/>
        <v>0x2FA</v>
      </c>
      <c r="C299" s="211" t="s">
        <v>1066</v>
      </c>
      <c r="D299" s="198" t="s">
        <v>802</v>
      </c>
      <c r="E299" s="198"/>
      <c r="F299" s="197" t="s">
        <v>1067</v>
      </c>
      <c r="G299" s="200">
        <v>7</v>
      </c>
      <c r="H299" s="201" t="s">
        <v>779</v>
      </c>
    </row>
    <row r="300" spans="1:8" ht="18" thickBot="1" x14ac:dyDescent="0.3">
      <c r="A300" s="190">
        <v>764</v>
      </c>
      <c r="B300" s="190" t="str">
        <f t="shared" si="16"/>
        <v>0x2FC</v>
      </c>
      <c r="C300" s="212"/>
      <c r="D300" s="203"/>
      <c r="E300" s="203"/>
      <c r="F300" s="202"/>
      <c r="G300" s="205"/>
      <c r="H300" s="206"/>
    </row>
    <row r="301" spans="1:8" ht="18" thickBot="1" x14ac:dyDescent="0.3">
      <c r="A301" s="190">
        <v>766</v>
      </c>
      <c r="B301" s="190" t="str">
        <f t="shared" si="16"/>
        <v>0x2FE</v>
      </c>
      <c r="C301" s="211" t="s">
        <v>1068</v>
      </c>
      <c r="D301" s="198" t="s">
        <v>52</v>
      </c>
      <c r="E301" s="198"/>
      <c r="F301" s="197" t="s">
        <v>1070</v>
      </c>
      <c r="G301" s="200">
        <v>7</v>
      </c>
      <c r="H301" s="201" t="s">
        <v>779</v>
      </c>
    </row>
    <row r="302" spans="1:8" ht="18" thickBot="1" x14ac:dyDescent="0.3">
      <c r="A302" s="190">
        <v>768</v>
      </c>
      <c r="B302" s="190" t="str">
        <f t="shared" si="16"/>
        <v>0x300</v>
      </c>
      <c r="C302" s="212"/>
      <c r="D302" s="203"/>
      <c r="E302" s="203"/>
      <c r="F302" s="202"/>
      <c r="G302" s="205"/>
      <c r="H302" s="206"/>
    </row>
    <row r="303" spans="1:8" ht="18" thickBot="1" x14ac:dyDescent="0.3">
      <c r="A303" s="190">
        <v>770</v>
      </c>
      <c r="B303" s="190" t="str">
        <f t="shared" si="16"/>
        <v>0x302</v>
      </c>
      <c r="C303" s="211" t="s">
        <v>1069</v>
      </c>
      <c r="D303" s="198" t="s">
        <v>802</v>
      </c>
      <c r="E303" s="198"/>
      <c r="F303" s="197" t="s">
        <v>1071</v>
      </c>
      <c r="G303" s="200">
        <v>7</v>
      </c>
      <c r="H303" s="201" t="s">
        <v>779</v>
      </c>
    </row>
    <row r="304" spans="1:8" ht="18" thickBot="1" x14ac:dyDescent="0.3">
      <c r="A304" s="190">
        <v>772</v>
      </c>
      <c r="B304" s="190" t="str">
        <f t="shared" si="16"/>
        <v>0x304</v>
      </c>
      <c r="C304" s="212"/>
      <c r="D304" s="203"/>
      <c r="E304" s="203"/>
      <c r="F304" s="202"/>
      <c r="G304" s="205"/>
      <c r="H304" s="206"/>
    </row>
    <row r="305" spans="1:8" ht="18" thickBot="1" x14ac:dyDescent="0.3">
      <c r="A305" s="190">
        <v>782</v>
      </c>
      <c r="B305" s="190" t="str">
        <f t="shared" ref="B305:B318" si="17" xml:space="preserve"> "0x" &amp; DEC2HEX(A305)</f>
        <v>0x30E</v>
      </c>
      <c r="C305" s="211" t="s">
        <v>815</v>
      </c>
      <c r="D305" s="198" t="s">
        <v>52</v>
      </c>
      <c r="E305" s="198"/>
      <c r="F305" s="197" t="s">
        <v>815</v>
      </c>
      <c r="G305" s="200">
        <v>10</v>
      </c>
      <c r="H305" s="201" t="s">
        <v>779</v>
      </c>
    </row>
    <row r="306" spans="1:8" ht="18" thickBot="1" x14ac:dyDescent="0.3">
      <c r="A306" s="190">
        <v>784</v>
      </c>
      <c r="B306" s="190" t="str">
        <f t="shared" si="17"/>
        <v>0x310</v>
      </c>
      <c r="C306" s="212"/>
      <c r="D306" s="203"/>
      <c r="E306" s="203"/>
      <c r="F306" s="202"/>
      <c r="G306" s="205"/>
      <c r="H306" s="206"/>
    </row>
    <row r="307" spans="1:8" ht="18" thickBot="1" x14ac:dyDescent="0.3">
      <c r="A307" s="190">
        <v>786</v>
      </c>
      <c r="B307" s="190" t="str">
        <f t="shared" si="17"/>
        <v>0x312</v>
      </c>
      <c r="C307" s="211" t="s">
        <v>816</v>
      </c>
      <c r="D307" s="198" t="s">
        <v>52</v>
      </c>
      <c r="E307" s="198"/>
      <c r="F307" s="197" t="s">
        <v>816</v>
      </c>
      <c r="G307" s="200">
        <v>10</v>
      </c>
      <c r="H307" s="201" t="s">
        <v>779</v>
      </c>
    </row>
    <row r="308" spans="1:8" ht="18" thickBot="1" x14ac:dyDescent="0.3">
      <c r="A308" s="190">
        <v>788</v>
      </c>
      <c r="B308" s="190" t="str">
        <f t="shared" si="17"/>
        <v>0x314</v>
      </c>
      <c r="C308" s="212"/>
      <c r="D308" s="203"/>
      <c r="E308" s="203"/>
      <c r="F308" s="202"/>
      <c r="G308" s="205"/>
      <c r="H308" s="206"/>
    </row>
    <row r="309" spans="1:8" ht="18" thickBot="1" x14ac:dyDescent="0.3">
      <c r="A309" s="190">
        <v>790</v>
      </c>
      <c r="B309" s="190" t="str">
        <f t="shared" si="17"/>
        <v>0x316</v>
      </c>
      <c r="C309" s="211" t="s">
        <v>817</v>
      </c>
      <c r="D309" s="198" t="s">
        <v>52</v>
      </c>
      <c r="E309" s="198"/>
      <c r="F309" s="197" t="s">
        <v>817</v>
      </c>
      <c r="G309" s="200">
        <v>10</v>
      </c>
      <c r="H309" s="201" t="s">
        <v>779</v>
      </c>
    </row>
    <row r="310" spans="1:8" ht="18" thickBot="1" x14ac:dyDescent="0.3">
      <c r="A310" s="190">
        <v>792</v>
      </c>
      <c r="B310" s="190" t="str">
        <f t="shared" si="17"/>
        <v>0x318</v>
      </c>
      <c r="C310" s="212"/>
      <c r="D310" s="203"/>
      <c r="E310" s="203"/>
      <c r="F310" s="202"/>
      <c r="G310" s="205"/>
      <c r="H310" s="206"/>
    </row>
    <row r="311" spans="1:8" ht="18" thickBot="1" x14ac:dyDescent="0.3">
      <c r="A311" s="190">
        <v>826</v>
      </c>
      <c r="B311" s="190" t="str">
        <f t="shared" si="17"/>
        <v>0x33A</v>
      </c>
      <c r="C311" s="191" t="s">
        <v>870</v>
      </c>
      <c r="D311" s="192" t="s">
        <v>10</v>
      </c>
      <c r="E311" s="192" t="s">
        <v>776</v>
      </c>
      <c r="F311" s="193" t="s">
        <v>871</v>
      </c>
      <c r="G311" s="194">
        <v>10</v>
      </c>
      <c r="H311" s="190" t="s">
        <v>779</v>
      </c>
    </row>
    <row r="312" spans="1:8" ht="18" thickBot="1" x14ac:dyDescent="0.3">
      <c r="A312" s="190">
        <v>834</v>
      </c>
      <c r="B312" s="190" t="str">
        <f t="shared" si="17"/>
        <v>0x342</v>
      </c>
      <c r="C312" s="191" t="s">
        <v>818</v>
      </c>
      <c r="D312" s="192" t="s">
        <v>10</v>
      </c>
      <c r="E312" s="192" t="s">
        <v>776</v>
      </c>
      <c r="F312" s="193" t="s">
        <v>819</v>
      </c>
      <c r="G312" s="194">
        <v>10</v>
      </c>
      <c r="H312" s="190" t="s">
        <v>822</v>
      </c>
    </row>
    <row r="313" spans="1:8" ht="18" thickBot="1" x14ac:dyDescent="0.3">
      <c r="A313" s="190">
        <v>836</v>
      </c>
      <c r="B313" s="190" t="str">
        <f t="shared" si="17"/>
        <v>0x344</v>
      </c>
      <c r="C313" s="211" t="s">
        <v>820</v>
      </c>
      <c r="D313" s="198" t="s">
        <v>52</v>
      </c>
      <c r="E313" s="198"/>
      <c r="F313" s="197" t="s">
        <v>821</v>
      </c>
      <c r="G313" s="200">
        <v>10</v>
      </c>
      <c r="H313" s="201" t="s">
        <v>822</v>
      </c>
    </row>
    <row r="314" spans="1:8" ht="18" thickBot="1" x14ac:dyDescent="0.3">
      <c r="A314" s="190">
        <v>838</v>
      </c>
      <c r="B314" s="190" t="str">
        <f t="shared" si="17"/>
        <v>0x346</v>
      </c>
      <c r="C314" s="212"/>
      <c r="D314" s="203"/>
      <c r="E314" s="203"/>
      <c r="F314" s="202"/>
      <c r="G314" s="205"/>
      <c r="H314" s="206"/>
    </row>
    <row r="315" spans="1:8" ht="18" thickBot="1" x14ac:dyDescent="0.3">
      <c r="A315" s="190">
        <v>840</v>
      </c>
      <c r="B315" s="190" t="str">
        <f t="shared" si="17"/>
        <v>0x348</v>
      </c>
      <c r="C315" s="211" t="s">
        <v>823</v>
      </c>
      <c r="D315" s="198" t="s">
        <v>52</v>
      </c>
      <c r="E315" s="198"/>
      <c r="F315" s="197" t="s">
        <v>824</v>
      </c>
      <c r="G315" s="200">
        <v>10</v>
      </c>
      <c r="H315" s="201" t="s">
        <v>822</v>
      </c>
    </row>
    <row r="316" spans="1:8" ht="18" thickBot="1" x14ac:dyDescent="0.3">
      <c r="A316" s="190">
        <v>842</v>
      </c>
      <c r="B316" s="190" t="str">
        <f t="shared" si="17"/>
        <v>0x34A</v>
      </c>
      <c r="C316" s="212"/>
      <c r="D316" s="203"/>
      <c r="E316" s="203"/>
      <c r="F316" s="202"/>
      <c r="G316" s="205"/>
      <c r="H316" s="206"/>
    </row>
    <row r="317" spans="1:8" ht="18" thickBot="1" x14ac:dyDescent="0.3">
      <c r="A317" s="190">
        <v>844</v>
      </c>
      <c r="B317" s="190" t="str">
        <f t="shared" si="17"/>
        <v>0x34C</v>
      </c>
      <c r="C317" s="211" t="s">
        <v>825</v>
      </c>
      <c r="D317" s="198" t="s">
        <v>52</v>
      </c>
      <c r="E317" s="198"/>
      <c r="F317" s="197" t="s">
        <v>826</v>
      </c>
      <c r="G317" s="200">
        <v>10</v>
      </c>
      <c r="H317" s="201" t="s">
        <v>822</v>
      </c>
    </row>
    <row r="318" spans="1:8" ht="18" thickBot="1" x14ac:dyDescent="0.3">
      <c r="A318" s="190">
        <v>846</v>
      </c>
      <c r="B318" s="190" t="str">
        <f t="shared" si="17"/>
        <v>0x34E</v>
      </c>
      <c r="C318" s="212"/>
      <c r="D318" s="203"/>
      <c r="E318" s="203"/>
      <c r="F318" s="202"/>
      <c r="G318" s="205"/>
      <c r="H318" s="206"/>
    </row>
    <row r="319" spans="1:8" ht="18" thickBot="1" x14ac:dyDescent="0.3">
      <c r="A319" s="190">
        <v>848</v>
      </c>
      <c r="B319" s="190" t="str">
        <f t="shared" ref="B319:B325" si="18" xml:space="preserve"> "0x" &amp; DEC2HEX(A319)</f>
        <v>0x350</v>
      </c>
      <c r="C319" s="211" t="s">
        <v>827</v>
      </c>
      <c r="D319" s="198" t="s">
        <v>52</v>
      </c>
      <c r="E319" s="198"/>
      <c r="F319" s="197" t="s">
        <v>828</v>
      </c>
      <c r="G319" s="200">
        <v>10</v>
      </c>
      <c r="H319" s="201" t="s">
        <v>822</v>
      </c>
    </row>
    <row r="320" spans="1:8" ht="18" thickBot="1" x14ac:dyDescent="0.3">
      <c r="A320" s="190">
        <v>850</v>
      </c>
      <c r="B320" s="190" t="str">
        <f t="shared" si="18"/>
        <v>0x352</v>
      </c>
      <c r="C320" s="212"/>
      <c r="D320" s="203"/>
      <c r="E320" s="203"/>
      <c r="F320" s="202"/>
      <c r="G320" s="205"/>
      <c r="H320" s="206"/>
    </row>
    <row r="321" spans="1:8" ht="18" thickBot="1" x14ac:dyDescent="0.3">
      <c r="A321" s="190">
        <v>852</v>
      </c>
      <c r="B321" s="190" t="str">
        <f t="shared" si="18"/>
        <v>0x354</v>
      </c>
      <c r="C321" s="223" t="s">
        <v>868</v>
      </c>
      <c r="D321" s="192" t="s">
        <v>10</v>
      </c>
      <c r="E321" s="224" t="s">
        <v>776</v>
      </c>
      <c r="F321" s="225" t="s">
        <v>869</v>
      </c>
      <c r="G321" s="226">
        <v>10</v>
      </c>
      <c r="H321" s="227" t="s">
        <v>779</v>
      </c>
    </row>
    <row r="322" spans="1:8" ht="18.75" customHeight="1" thickBot="1" x14ac:dyDescent="0.3">
      <c r="A322" s="190">
        <v>856</v>
      </c>
      <c r="B322" s="190" t="str">
        <f t="shared" si="18"/>
        <v>0x358</v>
      </c>
      <c r="C322" s="197" t="s">
        <v>1061</v>
      </c>
      <c r="D322" s="198" t="s">
        <v>52</v>
      </c>
      <c r="E322" s="220"/>
      <c r="F322" s="197" t="s">
        <v>1077</v>
      </c>
      <c r="G322" s="200" t="s">
        <v>1054</v>
      </c>
      <c r="H322" s="201" t="s">
        <v>779</v>
      </c>
    </row>
    <row r="323" spans="1:8" ht="18.75" customHeight="1" thickBot="1" x14ac:dyDescent="0.3">
      <c r="A323" s="190">
        <v>858</v>
      </c>
      <c r="B323" s="190" t="str">
        <f t="shared" si="18"/>
        <v>0x35A</v>
      </c>
      <c r="C323" s="202"/>
      <c r="D323" s="203"/>
      <c r="E323" s="220"/>
      <c r="F323" s="228"/>
      <c r="G323" s="205"/>
      <c r="H323" s="206"/>
    </row>
    <row r="324" spans="1:8" ht="18.75" customHeight="1" thickBot="1" x14ac:dyDescent="0.3">
      <c r="A324" s="190">
        <v>860</v>
      </c>
      <c r="B324" s="190" t="str">
        <f t="shared" si="18"/>
        <v>0x35C</v>
      </c>
      <c r="C324" s="197" t="s">
        <v>1075</v>
      </c>
      <c r="D324" s="198" t="s">
        <v>52</v>
      </c>
      <c r="E324" s="198"/>
      <c r="F324" s="197" t="s">
        <v>1076</v>
      </c>
      <c r="G324" s="200" t="s">
        <v>1054</v>
      </c>
      <c r="H324" s="201" t="s">
        <v>779</v>
      </c>
    </row>
    <row r="325" spans="1:8" ht="18.75" customHeight="1" thickBot="1" x14ac:dyDescent="0.3">
      <c r="A325" s="190">
        <v>862</v>
      </c>
      <c r="B325" s="190" t="str">
        <f t="shared" si="18"/>
        <v>0x35E</v>
      </c>
      <c r="C325" s="202"/>
      <c r="D325" s="203"/>
      <c r="E325" s="203"/>
      <c r="F325" s="202"/>
      <c r="G325" s="205"/>
      <c r="H325" s="206"/>
    </row>
    <row r="326" spans="1:8" ht="18" thickBot="1" x14ac:dyDescent="0.3">
      <c r="A326" s="190">
        <v>1024</v>
      </c>
      <c r="B326" s="190" t="str">
        <f t="shared" ref="B326" si="19">"0x" &amp; DEC2HEX(A326)</f>
        <v>0x400</v>
      </c>
      <c r="C326" s="216" t="s">
        <v>1055</v>
      </c>
      <c r="D326" s="214" t="s">
        <v>10</v>
      </c>
      <c r="E326" s="214" t="s">
        <v>125</v>
      </c>
      <c r="F326" s="217" t="s">
        <v>1056</v>
      </c>
      <c r="G326" s="194" t="s">
        <v>1054</v>
      </c>
      <c r="H326" s="190" t="s">
        <v>772</v>
      </c>
    </row>
    <row r="327" spans="1:8" ht="18" thickBot="1" x14ac:dyDescent="0.3">
      <c r="A327" s="190">
        <v>1030</v>
      </c>
      <c r="B327" s="190" t="str">
        <f t="shared" ref="B327:B333" si="20" xml:space="preserve"> "0x" &amp; DEC2HEX(A327)</f>
        <v>0x406</v>
      </c>
      <c r="C327" s="191" t="s">
        <v>830</v>
      </c>
      <c r="D327" s="192" t="s">
        <v>10</v>
      </c>
      <c r="E327" s="192" t="s">
        <v>832</v>
      </c>
      <c r="F327" s="193" t="s">
        <v>833</v>
      </c>
      <c r="G327" s="194">
        <v>10</v>
      </c>
      <c r="H327" s="190" t="s">
        <v>829</v>
      </c>
    </row>
    <row r="328" spans="1:8" ht="18" thickBot="1" x14ac:dyDescent="0.3">
      <c r="A328" s="190">
        <v>1032</v>
      </c>
      <c r="B328" s="190" t="str">
        <f t="shared" si="20"/>
        <v>0x408</v>
      </c>
      <c r="C328" s="191" t="s">
        <v>831</v>
      </c>
      <c r="D328" s="192" t="s">
        <v>10</v>
      </c>
      <c r="E328" s="7" t="s">
        <v>11</v>
      </c>
      <c r="F328" s="193" t="s">
        <v>851</v>
      </c>
      <c r="G328" s="194">
        <v>10</v>
      </c>
      <c r="H328" s="190" t="s">
        <v>829</v>
      </c>
    </row>
    <row r="329" spans="1:8" ht="18" thickBot="1" x14ac:dyDescent="0.3">
      <c r="A329" s="190">
        <v>1034</v>
      </c>
      <c r="B329" s="190" t="str">
        <f t="shared" si="20"/>
        <v>0x40A</v>
      </c>
      <c r="C329" s="191" t="s">
        <v>838</v>
      </c>
      <c r="D329" s="192" t="s">
        <v>10</v>
      </c>
      <c r="E329" s="192" t="s">
        <v>772</v>
      </c>
      <c r="F329" s="193" t="s">
        <v>834</v>
      </c>
      <c r="G329" s="194">
        <v>10</v>
      </c>
      <c r="H329" s="190" t="s">
        <v>829</v>
      </c>
    </row>
    <row r="330" spans="1:8" ht="18" thickBot="1" x14ac:dyDescent="0.3">
      <c r="A330" s="190">
        <v>1036</v>
      </c>
      <c r="B330" s="190" t="str">
        <f t="shared" si="20"/>
        <v>0x40C</v>
      </c>
      <c r="C330" s="211" t="s">
        <v>853</v>
      </c>
      <c r="D330" s="198" t="s">
        <v>7</v>
      </c>
      <c r="E330" s="209" t="s">
        <v>835</v>
      </c>
      <c r="F330" s="197" t="s">
        <v>836</v>
      </c>
      <c r="G330" s="200">
        <v>10</v>
      </c>
      <c r="H330" s="201" t="s">
        <v>829</v>
      </c>
    </row>
    <row r="331" spans="1:8" ht="18" thickBot="1" x14ac:dyDescent="0.3">
      <c r="A331" s="190">
        <v>1034</v>
      </c>
      <c r="B331" s="190" t="str">
        <f t="shared" si="20"/>
        <v>0x40A</v>
      </c>
      <c r="C331" s="212"/>
      <c r="D331" s="203"/>
      <c r="E331" s="210"/>
      <c r="F331" s="202"/>
      <c r="G331" s="205"/>
      <c r="H331" s="206"/>
    </row>
    <row r="332" spans="1:8" ht="18" thickBot="1" x14ac:dyDescent="0.3">
      <c r="A332" s="190">
        <v>1040</v>
      </c>
      <c r="B332" s="190" t="str">
        <f t="shared" si="20"/>
        <v>0x410</v>
      </c>
      <c r="C332" s="191" t="s">
        <v>867</v>
      </c>
      <c r="D332" s="192" t="s">
        <v>839</v>
      </c>
      <c r="E332" s="192" t="s">
        <v>772</v>
      </c>
      <c r="F332" s="193" t="s">
        <v>837</v>
      </c>
      <c r="G332" s="194">
        <v>10</v>
      </c>
      <c r="H332" s="190" t="s">
        <v>829</v>
      </c>
    </row>
    <row r="333" spans="1:8" ht="18" thickBot="1" x14ac:dyDescent="0.3">
      <c r="A333" s="190">
        <v>2000</v>
      </c>
      <c r="B333" s="190" t="str">
        <f t="shared" ref="B333:B334" si="21" xml:space="preserve"> "0x" &amp; DEC2HEX(A333)</f>
        <v>0x7D0</v>
      </c>
      <c r="C333" s="197" t="s">
        <v>1078</v>
      </c>
      <c r="D333" s="198" t="s">
        <v>52</v>
      </c>
      <c r="E333" s="109" t="s">
        <v>11</v>
      </c>
      <c r="F333" s="197" t="s">
        <v>1078</v>
      </c>
      <c r="G333" s="200">
        <v>10</v>
      </c>
      <c r="H333" s="201"/>
    </row>
    <row r="334" spans="1:8" ht="18" thickBot="1" x14ac:dyDescent="0.3">
      <c r="A334" s="190">
        <v>2002</v>
      </c>
      <c r="B334" s="190" t="str">
        <f t="shared" si="21"/>
        <v>0x7D2</v>
      </c>
      <c r="C334" s="202"/>
      <c r="D334" s="203"/>
      <c r="E334" s="110"/>
      <c r="F334" s="202"/>
      <c r="G334" s="205"/>
      <c r="H334" s="206"/>
    </row>
    <row r="335" spans="1:8" ht="18" thickBot="1" x14ac:dyDescent="0.3">
      <c r="A335" s="190">
        <v>2004</v>
      </c>
      <c r="B335" s="190" t="str">
        <f t="shared" ref="B335:B336" si="22" xml:space="preserve"> "0x" &amp; DEC2HEX(A335)</f>
        <v>0x7D4</v>
      </c>
      <c r="C335" s="197" t="s">
        <v>1079</v>
      </c>
      <c r="D335" s="198" t="s">
        <v>52</v>
      </c>
      <c r="E335" s="109" t="s">
        <v>11</v>
      </c>
      <c r="F335" s="197" t="s">
        <v>1079</v>
      </c>
      <c r="G335" s="200">
        <v>10</v>
      </c>
      <c r="H335" s="201"/>
    </row>
    <row r="336" spans="1:8" ht="18" thickBot="1" x14ac:dyDescent="0.3">
      <c r="A336" s="190">
        <v>2006</v>
      </c>
      <c r="B336" s="190" t="str">
        <f t="shared" si="22"/>
        <v>0x7D6</v>
      </c>
      <c r="C336" s="202"/>
      <c r="D336" s="203"/>
      <c r="E336" s="110"/>
      <c r="F336" s="202"/>
      <c r="G336" s="205"/>
      <c r="H336" s="206"/>
    </row>
  </sheetData>
  <sortState ref="A4:H206">
    <sortCondition ref="A4:A206"/>
  </sortState>
  <mergeCells count="487">
    <mergeCell ref="C333:C334"/>
    <mergeCell ref="D333:D334"/>
    <mergeCell ref="F333:F334"/>
    <mergeCell ref="G333:G334"/>
    <mergeCell ref="H333:H334"/>
    <mergeCell ref="C335:C336"/>
    <mergeCell ref="D335:D336"/>
    <mergeCell ref="F335:F336"/>
    <mergeCell ref="G335:G336"/>
    <mergeCell ref="H335:H336"/>
    <mergeCell ref="E333:E334"/>
    <mergeCell ref="E335:E336"/>
    <mergeCell ref="C301:C302"/>
    <mergeCell ref="D301:D302"/>
    <mergeCell ref="E301:E302"/>
    <mergeCell ref="F301:F302"/>
    <mergeCell ref="G301:G302"/>
    <mergeCell ref="H301:H302"/>
    <mergeCell ref="C303:C304"/>
    <mergeCell ref="D303:D304"/>
    <mergeCell ref="E303:E304"/>
    <mergeCell ref="F303:F304"/>
    <mergeCell ref="G303:G304"/>
    <mergeCell ref="H303:H30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H330:H331"/>
    <mergeCell ref="C330:C331"/>
    <mergeCell ref="D330:D331"/>
    <mergeCell ref="E330:E331"/>
    <mergeCell ref="F330:F331"/>
    <mergeCell ref="G330:G331"/>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C93:C94"/>
    <mergeCell ref="D93:D94"/>
    <mergeCell ref="E93:E94"/>
    <mergeCell ref="F93:F94"/>
    <mergeCell ref="G93:G94"/>
    <mergeCell ref="H93:H94"/>
    <mergeCell ref="C90:C91"/>
    <mergeCell ref="D90:D91"/>
    <mergeCell ref="E90:E91"/>
    <mergeCell ref="F90:F91"/>
    <mergeCell ref="G90:G91"/>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G105:G106"/>
    <mergeCell ref="H105:H106"/>
    <mergeCell ref="C197:C198"/>
    <mergeCell ref="D197:D198"/>
    <mergeCell ref="F197:F198"/>
    <mergeCell ref="E197:E198"/>
    <mergeCell ref="G197:G198"/>
    <mergeCell ref="H197:H198"/>
    <mergeCell ref="C105:C106"/>
    <mergeCell ref="D105:D106"/>
    <mergeCell ref="E105:E106"/>
    <mergeCell ref="F105:F106"/>
    <mergeCell ref="H100:H101"/>
    <mergeCell ref="C103:C104"/>
    <mergeCell ref="D103:D104"/>
    <mergeCell ref="E103:E104"/>
    <mergeCell ref="F103:F104"/>
    <mergeCell ref="G103:G104"/>
    <mergeCell ref="H103:H104"/>
    <mergeCell ref="C100:C101"/>
    <mergeCell ref="D100:D101"/>
    <mergeCell ref="E100:E101"/>
    <mergeCell ref="F100:F101"/>
    <mergeCell ref="G100:G101"/>
    <mergeCell ref="H95:H96"/>
    <mergeCell ref="C98:C99"/>
    <mergeCell ref="D98:D99"/>
    <mergeCell ref="E98:E99"/>
    <mergeCell ref="F98:F99"/>
    <mergeCell ref="G98:G99"/>
    <mergeCell ref="H98:H99"/>
    <mergeCell ref="C95:C96"/>
    <mergeCell ref="D95:D96"/>
    <mergeCell ref="E95:E96"/>
    <mergeCell ref="F95:F96"/>
    <mergeCell ref="G95:G96"/>
    <mergeCell ref="H207:H208"/>
    <mergeCell ref="C209:C210"/>
    <mergeCell ref="D209:D210"/>
    <mergeCell ref="E209:E210"/>
    <mergeCell ref="F209:F210"/>
    <mergeCell ref="G209:G210"/>
    <mergeCell ref="H209:H210"/>
    <mergeCell ref="C207:C208"/>
    <mergeCell ref="D207:D208"/>
    <mergeCell ref="E207:E208"/>
    <mergeCell ref="F207:F208"/>
    <mergeCell ref="G207:G208"/>
    <mergeCell ref="H203:H204"/>
    <mergeCell ref="C205:C206"/>
    <mergeCell ref="D205:D206"/>
    <mergeCell ref="E205:E206"/>
    <mergeCell ref="F205:F206"/>
    <mergeCell ref="G205:G206"/>
    <mergeCell ref="H205:H206"/>
    <mergeCell ref="C203:C204"/>
    <mergeCell ref="D203:D204"/>
    <mergeCell ref="E203:E204"/>
    <mergeCell ref="F203:F204"/>
    <mergeCell ref="G203:G204"/>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19:H220"/>
    <mergeCell ref="C221:C222"/>
    <mergeCell ref="D221:D222"/>
    <mergeCell ref="E221:E222"/>
    <mergeCell ref="F221:F222"/>
    <mergeCell ref="G221:G222"/>
    <mergeCell ref="H221:H222"/>
    <mergeCell ref="C219:C220"/>
    <mergeCell ref="D219:D220"/>
    <mergeCell ref="E219:E220"/>
    <mergeCell ref="F219:F220"/>
    <mergeCell ref="G219:G220"/>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0:H281"/>
    <mergeCell ref="C282:C283"/>
    <mergeCell ref="D282:D283"/>
    <mergeCell ref="E282:E283"/>
    <mergeCell ref="F282:F283"/>
    <mergeCell ref="G282:G283"/>
    <mergeCell ref="H282:H283"/>
    <mergeCell ref="C280:C281"/>
    <mergeCell ref="D280:D281"/>
    <mergeCell ref="E280:E281"/>
    <mergeCell ref="F280:F281"/>
    <mergeCell ref="G280:G281"/>
    <mergeCell ref="H313:H314"/>
    <mergeCell ref="C315:C316"/>
    <mergeCell ref="D315:D316"/>
    <mergeCell ref="E315:E316"/>
    <mergeCell ref="F315:F316"/>
    <mergeCell ref="G315:G316"/>
    <mergeCell ref="H315:H316"/>
    <mergeCell ref="C313:C314"/>
    <mergeCell ref="D313:D314"/>
    <mergeCell ref="E313:E314"/>
    <mergeCell ref="F313:F314"/>
    <mergeCell ref="G313:G314"/>
    <mergeCell ref="H307:H308"/>
    <mergeCell ref="C309:C310"/>
    <mergeCell ref="D309:D310"/>
    <mergeCell ref="E309:E310"/>
    <mergeCell ref="F309:F310"/>
    <mergeCell ref="G309:G310"/>
    <mergeCell ref="H309:H310"/>
    <mergeCell ref="C307:C308"/>
    <mergeCell ref="D307:D308"/>
    <mergeCell ref="E307:E308"/>
    <mergeCell ref="F307:F308"/>
    <mergeCell ref="G307:G30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17:H318"/>
    <mergeCell ref="C319:C320"/>
    <mergeCell ref="D319:D320"/>
    <mergeCell ref="E319:E320"/>
    <mergeCell ref="F319:F320"/>
    <mergeCell ref="G319:G320"/>
    <mergeCell ref="H319:H320"/>
    <mergeCell ref="C317:C318"/>
    <mergeCell ref="D317:D318"/>
    <mergeCell ref="E317:E318"/>
    <mergeCell ref="F317:F318"/>
    <mergeCell ref="G317:G318"/>
    <mergeCell ref="D322:D323"/>
    <mergeCell ref="C322:C323"/>
    <mergeCell ref="G322:G323"/>
    <mergeCell ref="H322:H323"/>
    <mergeCell ref="C324:C325"/>
    <mergeCell ref="D324:D325"/>
    <mergeCell ref="F324:F325"/>
    <mergeCell ref="F322:F323"/>
    <mergeCell ref="E324:E325"/>
    <mergeCell ref="G324:G325"/>
    <mergeCell ref="H324:H325"/>
  </mergeCells>
  <conditionalFormatting sqref="D261">
    <cfRule type="containsText" dxfId="114" priority="96" operator="containsText" text="float">
      <formula>NOT(ISERROR(SEARCH("float",D261)))</formula>
    </cfRule>
    <cfRule type="containsText" dxfId="113" priority="97" operator="containsText" text="uint16">
      <formula>NOT(ISERROR(SEARCH("uint16",D261)))</formula>
    </cfRule>
  </conditionalFormatting>
  <conditionalFormatting sqref="D2:D3">
    <cfRule type="containsText" dxfId="112" priority="134" operator="containsText" text="uint32">
      <formula>NOT(ISERROR(SEARCH("uint32",D2)))</formula>
    </cfRule>
  </conditionalFormatting>
  <conditionalFormatting sqref="D4:D14 D16:D51 D70 D72:D73 D75 D77:D78 D80 D82:D83 D85 D87:D88 D90 D92:D93 D95 D97:D98 D100 D102:D103 D105 D107:D126 D67:D68 D54:D63">
    <cfRule type="containsText" dxfId="111" priority="128" operator="containsText" text="uint32">
      <formula>NOT(ISERROR(SEARCH("uint32",D4)))</formula>
    </cfRule>
  </conditionalFormatting>
  <conditionalFormatting sqref="D4:D14 D16:D51 D70 D72:D73 D75 D77:D78 D80 D82:D83 D85 D87:D88 D90 D92:D93 D95 D97:D98 D100 D102:D103 D105 D107:D126 D67:D68 D54:D63">
    <cfRule type="containsText" dxfId="110" priority="129" operator="containsText" text="float">
      <formula>NOT(ISERROR(SEARCH("float",D4)))</formula>
    </cfRule>
    <cfRule type="containsText" dxfId="109" priority="130" operator="containsText" text="uint16">
      <formula>NOT(ISERROR(SEARCH("uint16",D4)))</formula>
    </cfRule>
  </conditionalFormatting>
  <conditionalFormatting sqref="D262">
    <cfRule type="containsText" dxfId="108" priority="92" operator="containsText" text="uint32">
      <formula>NOT(ISERROR(SEARCH("uint32",D262)))</formula>
    </cfRule>
  </conditionalFormatting>
  <conditionalFormatting sqref="D262">
    <cfRule type="containsText" dxfId="107" priority="93" operator="containsText" text="float">
      <formula>NOT(ISERROR(SEARCH("float",D262)))</formula>
    </cfRule>
    <cfRule type="containsText" dxfId="106" priority="94" operator="containsText" text="uint16">
      <formula>NOT(ISERROR(SEARCH("uint16",D262)))</formula>
    </cfRule>
  </conditionalFormatting>
  <conditionalFormatting sqref="D191:D196 D127:D182">
    <cfRule type="containsText" dxfId="105" priority="125" operator="containsText" text="uint32">
      <formula>NOT(ISERROR(SEARCH("uint32",D127)))</formula>
    </cfRule>
  </conditionalFormatting>
  <conditionalFormatting sqref="D263">
    <cfRule type="containsText" dxfId="104" priority="89" operator="containsText" text="uint32">
      <formula>NOT(ISERROR(SEARCH("uint32",D263)))</formula>
    </cfRule>
  </conditionalFormatting>
  <conditionalFormatting sqref="D191:D196 D127:D182">
    <cfRule type="containsText" dxfId="103" priority="126" operator="containsText" text="float">
      <formula>NOT(ISERROR(SEARCH("float",D127)))</formula>
    </cfRule>
    <cfRule type="containsText" dxfId="102" priority="127"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101" priority="122"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100" priority="123" operator="containsText" text="float">
      <formula>NOT(ISERROR(SEARCH("float",D197)))</formula>
    </cfRule>
    <cfRule type="containsText" dxfId="99" priority="124" operator="containsText" text="uint16">
      <formula>NOT(ISERROR(SEARCH("uint16",D197)))</formula>
    </cfRule>
  </conditionalFormatting>
  <conditionalFormatting sqref="D257">
    <cfRule type="containsText" dxfId="98" priority="101" operator="containsText" text="uint32">
      <formula>NOT(ISERROR(SEARCH("uint32",D257)))</formula>
    </cfRule>
  </conditionalFormatting>
  <conditionalFormatting sqref="D257">
    <cfRule type="containsText" dxfId="97" priority="102" operator="containsText" text="float">
      <formula>NOT(ISERROR(SEARCH("float",D257)))</formula>
    </cfRule>
    <cfRule type="containsText" dxfId="96" priority="103" operator="containsText" text="uint16">
      <formula>NOT(ISERROR(SEARCH("uint16",D257)))</formula>
    </cfRule>
  </conditionalFormatting>
  <conditionalFormatting sqref="D259">
    <cfRule type="containsText" dxfId="95" priority="98" operator="containsText" text="uint32">
      <formula>NOT(ISERROR(SEARCH("uint32",D259)))</formula>
    </cfRule>
  </conditionalFormatting>
  <conditionalFormatting sqref="D259">
    <cfRule type="containsText" dxfId="94" priority="99" operator="containsText" text="float">
      <formula>NOT(ISERROR(SEARCH("float",D259)))</formula>
    </cfRule>
    <cfRule type="containsText" dxfId="93" priority="100" operator="containsText" text="uint16">
      <formula>NOT(ISERROR(SEARCH("uint16",D259)))</formula>
    </cfRule>
  </conditionalFormatting>
  <conditionalFormatting sqref="D261">
    <cfRule type="containsText" dxfId="92" priority="95" operator="containsText" text="uint32">
      <formula>NOT(ISERROR(SEARCH("uint32",D261)))</formula>
    </cfRule>
  </conditionalFormatting>
  <conditionalFormatting sqref="D263">
    <cfRule type="containsText" dxfId="91" priority="90" operator="containsText" text="float">
      <formula>NOT(ISERROR(SEARCH("float",D263)))</formula>
    </cfRule>
    <cfRule type="containsText" dxfId="90" priority="91" operator="containsText" text="uint16">
      <formula>NOT(ISERROR(SEARCH("uint16",D263)))</formula>
    </cfRule>
  </conditionalFormatting>
  <conditionalFormatting sqref="D264">
    <cfRule type="containsText" dxfId="89" priority="86" operator="containsText" text="uint32">
      <formula>NOT(ISERROR(SEARCH("uint32",D264)))</formula>
    </cfRule>
  </conditionalFormatting>
  <conditionalFormatting sqref="D264">
    <cfRule type="containsText" dxfId="88" priority="87" operator="containsText" text="float">
      <formula>NOT(ISERROR(SEARCH("float",D264)))</formula>
    </cfRule>
    <cfRule type="containsText" dxfId="87" priority="88" operator="containsText" text="uint16">
      <formula>NOT(ISERROR(SEARCH("uint16",D264)))</formula>
    </cfRule>
  </conditionalFormatting>
  <conditionalFormatting sqref="D265">
    <cfRule type="containsText" dxfId="86" priority="77" operator="containsText" text="uint32">
      <formula>NOT(ISERROR(SEARCH("uint32",D265)))</formula>
    </cfRule>
  </conditionalFormatting>
  <conditionalFormatting sqref="D265">
    <cfRule type="containsText" dxfId="85" priority="78" operator="containsText" text="float">
      <formula>NOT(ISERROR(SEARCH("float",D265)))</formula>
    </cfRule>
    <cfRule type="containsText" dxfId="84" priority="79" operator="containsText" text="uint16">
      <formula>NOT(ISERROR(SEARCH("uint16",D265)))</formula>
    </cfRule>
  </conditionalFormatting>
  <conditionalFormatting sqref="D266">
    <cfRule type="containsText" dxfId="83" priority="74" operator="containsText" text="uint32">
      <formula>NOT(ISERROR(SEARCH("uint32",D266)))</formula>
    </cfRule>
  </conditionalFormatting>
  <conditionalFormatting sqref="D266">
    <cfRule type="containsText" dxfId="82" priority="75" operator="containsText" text="float">
      <formula>NOT(ISERROR(SEARCH("float",D266)))</formula>
    </cfRule>
    <cfRule type="containsText" dxfId="81" priority="76" operator="containsText" text="uint16">
      <formula>NOT(ISERROR(SEARCH("uint16",D266)))</formula>
    </cfRule>
  </conditionalFormatting>
  <conditionalFormatting sqref="D267">
    <cfRule type="containsText" dxfId="80" priority="71" operator="containsText" text="uint32">
      <formula>NOT(ISERROR(SEARCH("uint32",D267)))</formula>
    </cfRule>
  </conditionalFormatting>
  <conditionalFormatting sqref="D267">
    <cfRule type="containsText" dxfId="79" priority="72" operator="containsText" text="float">
      <formula>NOT(ISERROR(SEARCH("float",D267)))</formula>
    </cfRule>
    <cfRule type="containsText" dxfId="78" priority="73" operator="containsText" text="uint16">
      <formula>NOT(ISERROR(SEARCH("uint16",D267)))</formula>
    </cfRule>
  </conditionalFormatting>
  <conditionalFormatting sqref="D268">
    <cfRule type="containsText" dxfId="77" priority="68" operator="containsText" text="uint32">
      <formula>NOT(ISERROR(SEARCH("uint32",D268)))</formula>
    </cfRule>
  </conditionalFormatting>
  <conditionalFormatting sqref="D268">
    <cfRule type="containsText" dxfId="76" priority="69" operator="containsText" text="float">
      <formula>NOT(ISERROR(SEARCH("float",D268)))</formula>
    </cfRule>
    <cfRule type="containsText" dxfId="75" priority="70" operator="containsText" text="uint16">
      <formula>NOT(ISERROR(SEARCH("uint16",D268)))</formula>
    </cfRule>
  </conditionalFormatting>
  <conditionalFormatting sqref="D270 D272 D274 D276">
    <cfRule type="containsText" dxfId="74" priority="65" operator="containsText" text="uint32">
      <formula>NOT(ISERROR(SEARCH("uint32",D270)))</formula>
    </cfRule>
  </conditionalFormatting>
  <conditionalFormatting sqref="D270 D272 D274 D276">
    <cfRule type="containsText" dxfId="73" priority="66" operator="containsText" text="float">
      <formula>NOT(ISERROR(SEARCH("float",D270)))</formula>
    </cfRule>
    <cfRule type="containsText" dxfId="72" priority="67" operator="containsText" text="uint16">
      <formula>NOT(ISERROR(SEARCH("uint16",D270)))</formula>
    </cfRule>
  </conditionalFormatting>
  <conditionalFormatting sqref="D278 D280 D282 D284:D285 D287 D289 D291:D292">
    <cfRule type="containsText" dxfId="71" priority="62" operator="containsText" text="uint32">
      <formula>NOT(ISERROR(SEARCH("uint32",D278)))</formula>
    </cfRule>
  </conditionalFormatting>
  <conditionalFormatting sqref="D278 D280 D282 D284:D285 D287 D289 D291:D292">
    <cfRule type="containsText" dxfId="70" priority="63" operator="containsText" text="float">
      <formula>NOT(ISERROR(SEARCH("float",D278)))</formula>
    </cfRule>
    <cfRule type="containsText" dxfId="69" priority="64" operator="containsText" text="uint16">
      <formula>NOT(ISERROR(SEARCH("uint16",D278)))</formula>
    </cfRule>
  </conditionalFormatting>
  <conditionalFormatting sqref="D293 D295 D305 D307 D309 D311">
    <cfRule type="containsText" dxfId="68" priority="59" operator="containsText" text="uint32">
      <formula>NOT(ISERROR(SEARCH("uint32",D293)))</formula>
    </cfRule>
  </conditionalFormatting>
  <conditionalFormatting sqref="D293 D295 D305 D307 D309 D311">
    <cfRule type="containsText" dxfId="67" priority="60" operator="containsText" text="float">
      <formula>NOT(ISERROR(SEARCH("float",D293)))</formula>
    </cfRule>
    <cfRule type="containsText" dxfId="66" priority="61" operator="containsText" text="uint16">
      <formula>NOT(ISERROR(SEARCH("uint16",D293)))</formula>
    </cfRule>
  </conditionalFormatting>
  <conditionalFormatting sqref="D312:D313 D315 D317 D319">
    <cfRule type="containsText" dxfId="65" priority="56" operator="containsText" text="uint32">
      <formula>NOT(ISERROR(SEARCH("uint32",D312)))</formula>
    </cfRule>
  </conditionalFormatting>
  <conditionalFormatting sqref="D312:D313 D315 D317 D319">
    <cfRule type="containsText" dxfId="64" priority="57" operator="containsText" text="float">
      <formula>NOT(ISERROR(SEARCH("float",D312)))</formula>
    </cfRule>
    <cfRule type="containsText" dxfId="63" priority="58" operator="containsText" text="uint16">
      <formula>NOT(ISERROR(SEARCH("uint16",D312)))</formula>
    </cfRule>
  </conditionalFormatting>
  <conditionalFormatting sqref="D327:D329 D332">
    <cfRule type="containsText" dxfId="62" priority="50" operator="containsText" text="uint32">
      <formula>NOT(ISERROR(SEARCH("uint32",D327)))</formula>
    </cfRule>
  </conditionalFormatting>
  <conditionalFormatting sqref="D327:D329 D332">
    <cfRule type="containsText" dxfId="61" priority="51" operator="containsText" text="float">
      <formula>NOT(ISERROR(SEARCH("float",D327)))</formula>
    </cfRule>
    <cfRule type="containsText" dxfId="60" priority="52" operator="containsText" text="uint16">
      <formula>NOT(ISERROR(SEARCH("uint16",D327)))</formula>
    </cfRule>
  </conditionalFormatting>
  <conditionalFormatting sqref="D330">
    <cfRule type="containsText" dxfId="59" priority="47" operator="containsText" text="uint32">
      <formula>NOT(ISERROR(SEARCH("uint32",D330)))</formula>
    </cfRule>
  </conditionalFormatting>
  <conditionalFormatting sqref="D330">
    <cfRule type="containsText" dxfId="58" priority="48" operator="containsText" text="float">
      <formula>NOT(ISERROR(SEARCH("float",D330)))</formula>
    </cfRule>
    <cfRule type="containsText" dxfId="57" priority="49" operator="containsText" text="uint16">
      <formula>NOT(ISERROR(SEARCH("uint16",D330)))</formula>
    </cfRule>
  </conditionalFormatting>
  <conditionalFormatting sqref="D321:D322">
    <cfRule type="containsText" dxfId="56" priority="43" operator="containsText" text="uint32">
      <formula>NOT(ISERROR(SEARCH("uint32",D321)))</formula>
    </cfRule>
  </conditionalFormatting>
  <conditionalFormatting sqref="D321:D322">
    <cfRule type="containsText" dxfId="55" priority="44" operator="containsText" text="float">
      <formula>NOT(ISERROR(SEARCH("float",D321)))</formula>
    </cfRule>
    <cfRule type="containsText" dxfId="54" priority="45" operator="containsText" text="uint16">
      <formula>NOT(ISERROR(SEARCH("uint16",D321)))</formula>
    </cfRule>
  </conditionalFormatting>
  <conditionalFormatting sqref="D65">
    <cfRule type="containsText" dxfId="53" priority="40" operator="containsText" text="uint32">
      <formula>NOT(ISERROR(SEARCH("uint32",D65)))</formula>
    </cfRule>
  </conditionalFormatting>
  <conditionalFormatting sqref="D65">
    <cfRule type="containsText" dxfId="52" priority="41" operator="containsText" text="float">
      <formula>NOT(ISERROR(SEARCH("float",D65)))</formula>
    </cfRule>
    <cfRule type="containsText" dxfId="51" priority="42" operator="containsText" text="uint16">
      <formula>NOT(ISERROR(SEARCH("uint16",D65)))</formula>
    </cfRule>
  </conditionalFormatting>
  <conditionalFormatting sqref="D183:D184">
    <cfRule type="containsText" dxfId="50" priority="37" operator="containsText" text="uint32">
      <formula>NOT(ISERROR(SEARCH("uint32",D183)))</formula>
    </cfRule>
  </conditionalFormatting>
  <conditionalFormatting sqref="D183:D184">
    <cfRule type="containsText" dxfId="49" priority="38" operator="containsText" text="float">
      <formula>NOT(ISERROR(SEARCH("float",D183)))</formula>
    </cfRule>
    <cfRule type="containsText" dxfId="48" priority="39" operator="containsText" text="uint16">
      <formula>NOT(ISERROR(SEARCH("uint16",D183)))</formula>
    </cfRule>
  </conditionalFormatting>
  <conditionalFormatting sqref="D185:D190">
    <cfRule type="containsText" dxfId="47" priority="34" operator="containsText" text="uint32">
      <formula>NOT(ISERROR(SEARCH("uint32",D185)))</formula>
    </cfRule>
  </conditionalFormatting>
  <conditionalFormatting sqref="D185:D190">
    <cfRule type="containsText" dxfId="46" priority="35" operator="containsText" text="float">
      <formula>NOT(ISERROR(SEARCH("float",D185)))</formula>
    </cfRule>
    <cfRule type="containsText" dxfId="45" priority="36" operator="containsText" text="uint16">
      <formula>NOT(ISERROR(SEARCH("uint16",D185)))</formula>
    </cfRule>
  </conditionalFormatting>
  <conditionalFormatting sqref="D52">
    <cfRule type="containsText" dxfId="44" priority="32" operator="containsText" text="float">
      <formula>NOT(ISERROR(SEARCH("float",D52)))</formula>
    </cfRule>
    <cfRule type="containsText" dxfId="43" priority="33" operator="containsText" text="uint16">
      <formula>NOT(ISERROR(SEARCH("uint16",D52)))</formula>
    </cfRule>
  </conditionalFormatting>
  <conditionalFormatting sqref="D52">
    <cfRule type="containsText" dxfId="42" priority="31" operator="containsText" text="uint32">
      <formula>NOT(ISERROR(SEARCH("uint32",D52)))</formula>
    </cfRule>
  </conditionalFormatting>
  <conditionalFormatting sqref="D297">
    <cfRule type="containsText" dxfId="41" priority="22" operator="containsText" text="uint32">
      <formula>NOT(ISERROR(SEARCH("uint32",D297)))</formula>
    </cfRule>
  </conditionalFormatting>
  <conditionalFormatting sqref="D297">
    <cfRule type="containsText" dxfId="40" priority="23" operator="containsText" text="float">
      <formula>NOT(ISERROR(SEARCH("float",D297)))</formula>
    </cfRule>
    <cfRule type="containsText" dxfId="39" priority="24" operator="containsText" text="uint16">
      <formula>NOT(ISERROR(SEARCH("uint16",D297)))</formula>
    </cfRule>
  </conditionalFormatting>
  <conditionalFormatting sqref="D299 D301 D303">
    <cfRule type="containsText" dxfId="38" priority="19" operator="containsText" text="uint32">
      <formula>NOT(ISERROR(SEARCH("uint32",D299)))</formula>
    </cfRule>
  </conditionalFormatting>
  <conditionalFormatting sqref="D299 D301 D303">
    <cfRule type="containsText" dxfId="37" priority="20" operator="containsText" text="float">
      <formula>NOT(ISERROR(SEARCH("float",D299)))</formula>
    </cfRule>
    <cfRule type="containsText" dxfId="36" priority="21" operator="containsText" text="uint16">
      <formula>NOT(ISERROR(SEARCH("uint16",D299)))</formula>
    </cfRule>
  </conditionalFormatting>
  <conditionalFormatting sqref="D324">
    <cfRule type="containsText" dxfId="35" priority="16" operator="containsText" text="uint32">
      <formula>NOT(ISERROR(SEARCH("uint32",D324)))</formula>
    </cfRule>
  </conditionalFormatting>
  <conditionalFormatting sqref="D324">
    <cfRule type="containsText" dxfId="34" priority="17" operator="containsText" text="float">
      <formula>NOT(ISERROR(SEARCH("float",D324)))</formula>
    </cfRule>
    <cfRule type="containsText" dxfId="33" priority="18" operator="containsText" text="uint16">
      <formula>NOT(ISERROR(SEARCH("uint16",D324)))</formula>
    </cfRule>
  </conditionalFormatting>
  <conditionalFormatting sqref="D333">
    <cfRule type="containsText" dxfId="14" priority="13" operator="containsText" text="uint32">
      <formula>NOT(ISERROR(SEARCH("uint32",D333)))</formula>
    </cfRule>
  </conditionalFormatting>
  <conditionalFormatting sqref="D333">
    <cfRule type="containsText" dxfId="13" priority="14" operator="containsText" text="float">
      <formula>NOT(ISERROR(SEARCH("float",D333)))</formula>
    </cfRule>
    <cfRule type="containsText" dxfId="12" priority="15" operator="containsText" text="uint16">
      <formula>NOT(ISERROR(SEARCH("uint16",D333)))</formula>
    </cfRule>
  </conditionalFormatting>
  <conditionalFormatting sqref="D335">
    <cfRule type="containsText" dxfId="2" priority="1" operator="containsText" text="uint32">
      <formula>NOT(ISERROR(SEARCH("uint32",D335)))</formula>
    </cfRule>
  </conditionalFormatting>
  <conditionalFormatting sqref="D335">
    <cfRule type="containsText" dxfId="1" priority="2" operator="containsText" text="float">
      <formula>NOT(ISERROR(SEARCH("float",D335)))</formula>
    </cfRule>
    <cfRule type="containsText" dxfId="0" priority="3" operator="containsText" text="uint16">
      <formula>NOT(ISERROR(SEARCH("uint16",D335)))</formula>
    </cfRule>
  </conditionalFormatting>
  <hyperlinks>
    <hyperlink ref="E39" location="Radio_Frequency" display="see notes" xr:uid="{00000000-0004-0000-0000-000000000000}"/>
    <hyperlink ref="E10" location="Channel_Mask" display="see notes" xr:uid="{00000000-0004-0000-0000-000001000000}"/>
    <hyperlink ref="E11" location="Armed_Datalogging_Sample_Rate" display="see notes" xr:uid="{00000000-0004-0000-0000-000002000000}"/>
    <hyperlink ref="E13" location="Default_Mode" display="see notes" xr:uid="{00000000-0004-0000-0000-000003000000}"/>
    <hyperlink ref="E16" location="Sampling_Mode" display="see notes" xr:uid="{00000000-0004-0000-0000-000004000000}"/>
    <hyperlink ref="E23" location="Data_Collection_Method" display="see notes" xr:uid="{00000000-0004-0000-0000-000005000000}"/>
    <hyperlink ref="E21" location="Sampling_Delay" display="see notes" xr:uid="{00000000-0004-0000-0000-000006000000}"/>
    <hyperlink ref="E30" location="Set_to_Idle_Interval" display="see notes" xr:uid="{00000000-0004-0000-0000-000007000000}"/>
    <hyperlink ref="E32" location="Sample_Rate" display="see notes" xr:uid="{00000000-0004-0000-0000-000008000000}"/>
    <hyperlink ref="E34" location="Data_Format" display="see notes" xr:uid="{00000000-0004-0000-0000-000009000000}"/>
    <hyperlink ref="E40" location="Transmit_Power" display="see notes" xr:uid="{00000000-0004-0000-0000-00000A000000}"/>
    <hyperlink ref="E44" location="Firmware_Version" display="see notes" xr:uid="{00000000-0004-0000-0000-00000B000000}"/>
    <hyperlink ref="E45" location="Firmware_Version" display="see notes" xr:uid="{00000000-0004-0000-0000-00000C000000}"/>
    <hyperlink ref="E67" location="Calibration_Coefficients" display="see notes" xr:uid="{00000000-0004-0000-0000-00000D000000}"/>
    <hyperlink ref="E72" location="Calibration_Coefficients" display="see notes" xr:uid="{00000000-0004-0000-0000-00000E000000}"/>
    <hyperlink ref="E77" location="Calibration_Coefficients" display="see notes" xr:uid="{00000000-0004-0000-0000-00000F000000}"/>
    <hyperlink ref="E82" location="Calibration_Coefficients" display="see notes" xr:uid="{00000000-0004-0000-0000-000010000000}"/>
    <hyperlink ref="E87" location="Calibration_Coefficients" display="see notes" xr:uid="{00000000-0004-0000-0000-000011000000}"/>
    <hyperlink ref="E92" location="Calibration_Coefficients" display="see notes" xr:uid="{00000000-0004-0000-0000-000012000000}"/>
    <hyperlink ref="E97" location="Calibration_Coefficients" display="see notes" xr:uid="{00000000-0004-0000-0000-000013000000}"/>
    <hyperlink ref="E102" location="Calibration_Coefficients" display="see notes" xr:uid="{00000000-0004-0000-0000-000014000000}"/>
    <hyperlink ref="E119" location="Sync_Sampling_Configuration" display="see notes" xr:uid="{00000000-0004-0000-0000-000015000000}"/>
    <hyperlink ref="E128" location="Region_Code" display="see notes" xr:uid="{00000000-0004-0000-0000-000016000000}"/>
    <hyperlink ref="E124" location="Retransmission" display="see notes" xr:uid="{00000000-0004-0000-0000-000017000000}"/>
    <hyperlink ref="E50" location="Microcontroller_Types" display="see notes" xr:uid="{00000000-0004-0000-0000-000018000000}"/>
    <hyperlink ref="E328" location="UpgradeFlags" display="see notes" xr:uid="{00000000-0004-0000-0000-000019000000}"/>
    <hyperlink ref="E330" location="'Config Values'!A398" display="&gt;= 0x20000" xr:uid="{00000000-0004-0000-0000-00001A000000}"/>
    <hyperlink ref="E60" location="Flash_ID" display="see notes" xr:uid="{00000000-0004-0000-0000-00001B000000}"/>
    <hyperlink ref="E333:E334" location="BatteryThresholds" display="see notes" xr:uid="{0E0E41C0-A587-4346-819C-5BF18C2EA746}"/>
    <hyperlink ref="E335:E336" location="BatteryThresholds" display="see notes" xr:uid="{D9BB5BD4-63FE-43D2-B07A-23594997765D}"/>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28" operator="containsText" text="uint32" id="{62879CD0-8A43-471B-82B2-CA08FDA37990}">
            <xm:f>NOT(ISERROR(SEARCH("uint32",'Base Station Config'!D312)))</xm:f>
            <x14:dxf>
              <font>
                <color rgb="FFD57E00"/>
              </font>
            </x14:dxf>
          </x14:cfRule>
          <xm:sqref>D326</xm:sqref>
        </x14:conditionalFormatting>
        <x14:conditionalFormatting xmlns:xm="http://schemas.microsoft.com/office/excel/2006/main">
          <x14:cfRule type="containsText" priority="29" operator="containsText" text="float" id="{33876443-1021-4668-83B7-4D00B274D413}">
            <xm:f>NOT(ISERROR(SEARCH("float",'Base Station Config'!D312)))</xm:f>
            <x14:dxf>
              <font>
                <color rgb="FFD57E00"/>
              </font>
            </x14:dxf>
          </x14:cfRule>
          <x14:cfRule type="containsText" priority="30" operator="containsText" text="uint16" id="{92B9D4C7-F92E-4095-A873-CD1DE59D19E4}">
            <xm:f>NOT(ISERROR(SEARCH("uint16",'Base Station Config'!D312)))</xm:f>
            <x14:dxf>
              <font>
                <color rgb="FF003E52"/>
              </font>
            </x14:dxf>
          </x14:cfRule>
          <xm:sqref>D326</xm:sqref>
        </x14:conditionalFormatting>
        <x14:conditionalFormatting xmlns:xm="http://schemas.microsoft.com/office/excel/2006/main">
          <x14:cfRule type="containsText" priority="26" operator="containsText" text="float" id="{2FC10D21-5F7B-4BAC-A858-BA0C6944DA07}">
            <xm:f>NOT(ISERROR(SEARCH("float",'Base Station Config'!D53)))</xm:f>
            <x14:dxf>
              <font>
                <color rgb="FFD57E00"/>
              </font>
            </x14:dxf>
          </x14:cfRule>
          <x14:cfRule type="containsText" priority="27"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25"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00"/>
  <sheetViews>
    <sheetView workbookViewId="0">
      <pane ySplit="3" topLeftCell="A4" activePane="bottomLeft" state="frozen"/>
      <selection activeCell="A478" sqref="A478:E478"/>
      <selection pane="bottomLeft" activeCell="A22" sqref="A22:XFD22"/>
    </sheetView>
  </sheetViews>
  <sheetFormatPr defaultRowHeight="17.25" x14ac:dyDescent="0.25"/>
  <cols>
    <col min="1" max="1" width="18.85546875" bestFit="1" customWidth="1"/>
    <col min="2" max="2" width="18.85546875" customWidth="1"/>
    <col min="3" max="3" width="42" style="44" customWidth="1"/>
    <col min="4" max="4" width="9.140625" style="44"/>
    <col min="5" max="5" width="13.42578125" style="44" customWidth="1"/>
    <col min="6" max="6" width="120" style="1" customWidth="1"/>
    <col min="7" max="7" width="11.140625" style="83" customWidth="1"/>
    <col min="8" max="8" width="16.28515625" style="45" customWidth="1"/>
  </cols>
  <sheetData>
    <row r="1" spans="1:8" ht="17.25" customHeight="1" thickBot="1" x14ac:dyDescent="0.3">
      <c r="A1" s="119" t="s">
        <v>993</v>
      </c>
      <c r="B1" s="120"/>
      <c r="C1" s="120"/>
      <c r="D1" s="120"/>
      <c r="E1" s="120"/>
      <c r="F1" s="120"/>
      <c r="G1" s="120"/>
      <c r="H1" s="120"/>
    </row>
    <row r="2" spans="1:8" ht="16.5" x14ac:dyDescent="0.25">
      <c r="A2" s="123" t="s">
        <v>0</v>
      </c>
      <c r="B2" s="124"/>
      <c r="C2" s="125" t="s">
        <v>1</v>
      </c>
      <c r="D2" s="125" t="s">
        <v>2</v>
      </c>
      <c r="E2" s="127" t="s">
        <v>3</v>
      </c>
      <c r="F2" s="127" t="s">
        <v>4</v>
      </c>
      <c r="G2" s="121" t="s">
        <v>5</v>
      </c>
      <c r="H2" s="117" t="s">
        <v>767</v>
      </c>
    </row>
    <row r="3" spans="1:8" thickBot="1" x14ac:dyDescent="0.3">
      <c r="A3" s="91" t="s">
        <v>46</v>
      </c>
      <c r="B3" s="92" t="s">
        <v>45</v>
      </c>
      <c r="C3" s="126"/>
      <c r="D3" s="126"/>
      <c r="E3" s="128"/>
      <c r="F3" s="128"/>
      <c r="G3" s="122"/>
      <c r="H3" s="118"/>
    </row>
    <row r="4" spans="1:8" ht="18" thickBot="1" x14ac:dyDescent="0.3">
      <c r="A4" s="2">
        <v>20</v>
      </c>
      <c r="B4" s="2" t="str">
        <f t="shared" ref="B4:B47" si="0">"0x" &amp; DEC2HEX(A4)</f>
        <v>0x14</v>
      </c>
      <c r="C4" s="107" t="s">
        <v>6</v>
      </c>
      <c r="D4" s="99" t="s">
        <v>7</v>
      </c>
      <c r="E4" s="129"/>
      <c r="F4" s="107" t="s">
        <v>8</v>
      </c>
      <c r="G4" s="103">
        <v>1</v>
      </c>
      <c r="H4" s="105" t="s">
        <v>772</v>
      </c>
    </row>
    <row r="5" spans="1:8" ht="18" thickBot="1" x14ac:dyDescent="0.3">
      <c r="A5" s="37">
        <v>22</v>
      </c>
      <c r="B5" s="37" t="str">
        <f t="shared" si="0"/>
        <v>0x16</v>
      </c>
      <c r="C5" s="108"/>
      <c r="D5" s="100"/>
      <c r="E5" s="130"/>
      <c r="F5" s="108"/>
      <c r="G5" s="104"/>
      <c r="H5" s="106"/>
    </row>
    <row r="6" spans="1:8" ht="18" thickBot="1" x14ac:dyDescent="0.3">
      <c r="A6" s="3">
        <v>40</v>
      </c>
      <c r="B6" s="2" t="str">
        <f t="shared" si="0"/>
        <v>0x28</v>
      </c>
      <c r="C6" s="4" t="s">
        <v>9</v>
      </c>
      <c r="D6" s="5" t="s">
        <v>10</v>
      </c>
      <c r="E6" s="5" t="s">
        <v>875</v>
      </c>
      <c r="F6" s="6" t="s">
        <v>876</v>
      </c>
      <c r="G6" s="82">
        <v>3.34</v>
      </c>
      <c r="H6" s="3" t="s">
        <v>768</v>
      </c>
    </row>
    <row r="7" spans="1:8" ht="18" thickBot="1" x14ac:dyDescent="0.3">
      <c r="A7" s="3">
        <v>46</v>
      </c>
      <c r="B7" s="2" t="str">
        <f t="shared" si="0"/>
        <v>0x2E</v>
      </c>
      <c r="C7" s="4" t="s">
        <v>12</v>
      </c>
      <c r="D7" s="5" t="s">
        <v>10</v>
      </c>
      <c r="E7" s="5"/>
      <c r="F7" s="4" t="s">
        <v>13</v>
      </c>
      <c r="G7" s="82">
        <v>3</v>
      </c>
      <c r="H7" s="3" t="s">
        <v>772</v>
      </c>
    </row>
    <row r="8" spans="1:8" ht="18" thickBot="1" x14ac:dyDescent="0.3">
      <c r="A8" s="3">
        <v>48</v>
      </c>
      <c r="B8" s="2" t="str">
        <f t="shared" si="0"/>
        <v>0x30</v>
      </c>
      <c r="C8" s="4" t="s">
        <v>14</v>
      </c>
      <c r="D8" s="5" t="s">
        <v>10</v>
      </c>
      <c r="E8" s="5"/>
      <c r="F8" s="4" t="s">
        <v>15</v>
      </c>
      <c r="G8" s="82">
        <v>3</v>
      </c>
      <c r="H8" s="3" t="s">
        <v>772</v>
      </c>
    </row>
    <row r="9" spans="1:8" ht="18" thickBot="1" x14ac:dyDescent="0.3">
      <c r="A9" s="3">
        <v>50</v>
      </c>
      <c r="B9" s="2" t="str">
        <f t="shared" si="0"/>
        <v>0x32</v>
      </c>
      <c r="C9" s="4" t="s">
        <v>16</v>
      </c>
      <c r="D9" s="5" t="s">
        <v>10</v>
      </c>
      <c r="E9" s="5">
        <v>4660</v>
      </c>
      <c r="F9" s="4" t="s">
        <v>17</v>
      </c>
      <c r="G9" s="82">
        <v>1</v>
      </c>
      <c r="H9" s="3" t="s">
        <v>772</v>
      </c>
    </row>
    <row r="10" spans="1:8" ht="18" thickBot="1" x14ac:dyDescent="0.3">
      <c r="A10" s="3">
        <v>90</v>
      </c>
      <c r="B10" s="2" t="str">
        <f t="shared" si="0"/>
        <v>0x5A</v>
      </c>
      <c r="C10" s="38" t="s">
        <v>18</v>
      </c>
      <c r="D10" s="5" t="s">
        <v>10</v>
      </c>
      <c r="E10" s="39" t="s">
        <v>11</v>
      </c>
      <c r="F10" s="4" t="s">
        <v>19</v>
      </c>
      <c r="G10" s="82">
        <v>1</v>
      </c>
      <c r="H10" s="3" t="s">
        <v>772</v>
      </c>
    </row>
    <row r="11" spans="1:8" ht="18" thickBot="1" x14ac:dyDescent="0.3">
      <c r="A11" s="3">
        <v>94</v>
      </c>
      <c r="B11" s="2" t="str">
        <f t="shared" si="0"/>
        <v>0x5E</v>
      </c>
      <c r="C11" s="38" t="s">
        <v>20</v>
      </c>
      <c r="D11" s="5" t="s">
        <v>10</v>
      </c>
      <c r="E11" s="39" t="s">
        <v>11</v>
      </c>
      <c r="F11" s="4" t="s">
        <v>21</v>
      </c>
      <c r="G11" s="82">
        <v>1</v>
      </c>
      <c r="H11" s="3" t="s">
        <v>772</v>
      </c>
    </row>
    <row r="12" spans="1:8" ht="18" thickBot="1" x14ac:dyDescent="0.3">
      <c r="A12" s="3">
        <v>96</v>
      </c>
      <c r="B12" s="2" t="str">
        <f t="shared" si="0"/>
        <v>0x60</v>
      </c>
      <c r="C12" s="38" t="s">
        <v>22</v>
      </c>
      <c r="D12" s="5" t="s">
        <v>10</v>
      </c>
      <c r="E12" s="39" t="s">
        <v>11</v>
      </c>
      <c r="F12" s="4" t="s">
        <v>23</v>
      </c>
      <c r="G12" s="82">
        <v>3</v>
      </c>
      <c r="H12" s="3" t="s">
        <v>768</v>
      </c>
    </row>
    <row r="13" spans="1:8" ht="18" thickBot="1" x14ac:dyDescent="0.3">
      <c r="A13" s="3">
        <v>100</v>
      </c>
      <c r="B13" s="2" t="str">
        <f t="shared" si="0"/>
        <v>0x64</v>
      </c>
      <c r="C13" s="38" t="s">
        <v>434</v>
      </c>
      <c r="D13" s="5" t="s">
        <v>10</v>
      </c>
      <c r="E13" s="39" t="s">
        <v>11</v>
      </c>
      <c r="F13" s="4" t="s">
        <v>435</v>
      </c>
      <c r="G13" s="82">
        <v>1</v>
      </c>
      <c r="H13" s="3" t="s">
        <v>768</v>
      </c>
    </row>
    <row r="14" spans="1:8" ht="18" thickBot="1" x14ac:dyDescent="0.3">
      <c r="A14" s="3">
        <v>108</v>
      </c>
      <c r="B14" s="2" t="str">
        <f t="shared" si="0"/>
        <v>0x6C</v>
      </c>
      <c r="C14" s="38" t="s">
        <v>24</v>
      </c>
      <c r="D14" s="5" t="s">
        <v>10</v>
      </c>
      <c r="E14" s="39" t="s">
        <v>11</v>
      </c>
      <c r="F14" s="4" t="s">
        <v>25</v>
      </c>
      <c r="G14" s="82">
        <v>4</v>
      </c>
      <c r="H14" s="3" t="s">
        <v>772</v>
      </c>
    </row>
    <row r="15" spans="1:8" ht="18" thickBot="1" x14ac:dyDescent="0.3">
      <c r="A15" s="3">
        <v>110</v>
      </c>
      <c r="B15" s="2" t="str">
        <f t="shared" si="0"/>
        <v>0x6E</v>
      </c>
      <c r="C15" s="40" t="s">
        <v>26</v>
      </c>
      <c r="D15" s="5" t="s">
        <v>10</v>
      </c>
      <c r="E15" s="39" t="s">
        <v>11</v>
      </c>
      <c r="F15" s="4" t="s">
        <v>27</v>
      </c>
      <c r="G15" s="82">
        <v>4</v>
      </c>
      <c r="H15" s="3" t="s">
        <v>772</v>
      </c>
    </row>
    <row r="16" spans="1:8" ht="18" thickBot="1" x14ac:dyDescent="0.3">
      <c r="A16" s="3">
        <v>112</v>
      </c>
      <c r="B16" s="2" t="str">
        <f t="shared" si="0"/>
        <v>0x70</v>
      </c>
      <c r="C16" s="4" t="s">
        <v>28</v>
      </c>
      <c r="D16" s="5" t="s">
        <v>10</v>
      </c>
      <c r="E16" s="5"/>
      <c r="F16" s="4" t="s">
        <v>29</v>
      </c>
      <c r="G16" s="82">
        <v>1</v>
      </c>
      <c r="H16" s="3" t="s">
        <v>772</v>
      </c>
    </row>
    <row r="17" spans="1:8" ht="18" thickBot="1" x14ac:dyDescent="0.3">
      <c r="A17" s="3">
        <v>114</v>
      </c>
      <c r="B17" s="2" t="str">
        <f t="shared" si="0"/>
        <v>0x72</v>
      </c>
      <c r="C17" s="4" t="s">
        <v>30</v>
      </c>
      <c r="D17" s="5" t="s">
        <v>10</v>
      </c>
      <c r="E17" s="5"/>
      <c r="F17" s="4" t="s">
        <v>31</v>
      </c>
      <c r="G17" s="82">
        <v>1</v>
      </c>
      <c r="H17" s="3" t="s">
        <v>772</v>
      </c>
    </row>
    <row r="18" spans="1:8" ht="18" thickBot="1" x14ac:dyDescent="0.3">
      <c r="A18" s="3">
        <v>118</v>
      </c>
      <c r="B18" s="2" t="str">
        <f t="shared" si="0"/>
        <v>0x76</v>
      </c>
      <c r="C18" s="4" t="s">
        <v>32</v>
      </c>
      <c r="D18" s="5" t="s">
        <v>10</v>
      </c>
      <c r="E18" s="5"/>
      <c r="F18" s="4" t="s">
        <v>33</v>
      </c>
      <c r="G18" s="82">
        <v>1</v>
      </c>
      <c r="H18" s="3" t="s">
        <v>772</v>
      </c>
    </row>
    <row r="19" spans="1:8" ht="18" thickBot="1" x14ac:dyDescent="0.3">
      <c r="A19" s="3">
        <v>120</v>
      </c>
      <c r="B19" s="2" t="str">
        <f t="shared" si="0"/>
        <v>0x78</v>
      </c>
      <c r="C19" s="4" t="s">
        <v>34</v>
      </c>
      <c r="D19" s="5" t="s">
        <v>10</v>
      </c>
      <c r="E19" s="7" t="s">
        <v>11</v>
      </c>
      <c r="F19" s="4" t="s">
        <v>35</v>
      </c>
      <c r="G19" s="82">
        <v>1</v>
      </c>
      <c r="H19" s="3" t="s">
        <v>772</v>
      </c>
    </row>
    <row r="20" spans="1:8" ht="18" thickBot="1" x14ac:dyDescent="0.3">
      <c r="A20" s="3">
        <v>122</v>
      </c>
      <c r="B20" s="2" t="str">
        <f t="shared" si="0"/>
        <v>0x7A</v>
      </c>
      <c r="C20" s="4" t="s">
        <v>36</v>
      </c>
      <c r="D20" s="5" t="s">
        <v>10</v>
      </c>
      <c r="E20" s="5"/>
      <c r="F20" s="4" t="s">
        <v>37</v>
      </c>
      <c r="G20" s="82">
        <v>3</v>
      </c>
      <c r="H20" s="3" t="s">
        <v>772</v>
      </c>
    </row>
    <row r="21" spans="1:8" ht="18" thickBot="1" x14ac:dyDescent="0.3">
      <c r="A21" s="3">
        <v>124</v>
      </c>
      <c r="B21" s="86" t="str">
        <f t="shared" si="0"/>
        <v>0x7C</v>
      </c>
      <c r="C21" s="4" t="s">
        <v>1050</v>
      </c>
      <c r="D21" s="5" t="s">
        <v>10</v>
      </c>
      <c r="E21" s="5"/>
      <c r="F21" s="4" t="s">
        <v>1051</v>
      </c>
      <c r="G21" s="82" t="s">
        <v>1058</v>
      </c>
      <c r="H21" s="3" t="s">
        <v>772</v>
      </c>
    </row>
    <row r="22" spans="1:8" ht="18" thickBot="1" x14ac:dyDescent="0.3">
      <c r="A22" s="3">
        <v>126</v>
      </c>
      <c r="B22" s="93" t="str">
        <f t="shared" ref="B22" si="1">"0x" &amp; DEC2HEX(A22)</f>
        <v>0x7E</v>
      </c>
      <c r="C22" s="4" t="s">
        <v>1052</v>
      </c>
      <c r="D22" s="5" t="s">
        <v>10</v>
      </c>
      <c r="E22" s="5"/>
      <c r="F22" s="4" t="s">
        <v>1053</v>
      </c>
      <c r="G22" s="82" t="s">
        <v>1057</v>
      </c>
      <c r="H22" s="3" t="s">
        <v>772</v>
      </c>
    </row>
    <row r="23" spans="1:8" ht="18" thickBot="1" x14ac:dyDescent="0.3">
      <c r="A23" s="3">
        <v>128</v>
      </c>
      <c r="B23" s="2" t="str">
        <f t="shared" si="0"/>
        <v>0x80</v>
      </c>
      <c r="C23" s="38" t="s">
        <v>47</v>
      </c>
      <c r="D23" s="5" t="s">
        <v>10</v>
      </c>
      <c r="E23" s="41"/>
      <c r="F23" s="4" t="s">
        <v>48</v>
      </c>
      <c r="G23" s="82">
        <v>3</v>
      </c>
      <c r="H23" s="3" t="s">
        <v>769</v>
      </c>
    </row>
    <row r="24" spans="1:8" ht="18" thickBot="1" x14ac:dyDescent="0.3">
      <c r="A24" s="3">
        <v>130</v>
      </c>
      <c r="B24" s="2" t="str">
        <f t="shared" si="0"/>
        <v>0x82</v>
      </c>
      <c r="C24" s="38" t="s">
        <v>49</v>
      </c>
      <c r="D24" s="5" t="s">
        <v>10</v>
      </c>
      <c r="E24" s="41"/>
      <c r="F24" s="4" t="s">
        <v>50</v>
      </c>
      <c r="G24" s="82">
        <v>3</v>
      </c>
      <c r="H24" s="3" t="s">
        <v>769</v>
      </c>
    </row>
    <row r="25" spans="1:8" ht="18" thickBot="1" x14ac:dyDescent="0.3">
      <c r="A25" s="3">
        <v>132</v>
      </c>
      <c r="B25" s="2" t="str">
        <f t="shared" si="0"/>
        <v>0x84</v>
      </c>
      <c r="C25" s="111" t="s">
        <v>51</v>
      </c>
      <c r="D25" s="99" t="s">
        <v>52</v>
      </c>
      <c r="E25" s="115"/>
      <c r="F25" s="107" t="s">
        <v>53</v>
      </c>
      <c r="G25" s="103">
        <v>3</v>
      </c>
      <c r="H25" s="105" t="s">
        <v>769</v>
      </c>
    </row>
    <row r="26" spans="1:8" ht="18" thickBot="1" x14ac:dyDescent="0.3">
      <c r="A26" s="3">
        <v>134</v>
      </c>
      <c r="B26" s="37" t="str">
        <f t="shared" si="0"/>
        <v>0x86</v>
      </c>
      <c r="C26" s="112"/>
      <c r="D26" s="100"/>
      <c r="E26" s="116"/>
      <c r="F26" s="108"/>
      <c r="G26" s="104"/>
      <c r="H26" s="106"/>
    </row>
    <row r="27" spans="1:8" ht="18" thickBot="1" x14ac:dyDescent="0.3">
      <c r="A27" s="3">
        <v>136</v>
      </c>
      <c r="B27" s="2" t="str">
        <f t="shared" si="0"/>
        <v>0x88</v>
      </c>
      <c r="C27" s="111" t="s">
        <v>54</v>
      </c>
      <c r="D27" s="99" t="s">
        <v>52</v>
      </c>
      <c r="E27" s="115"/>
      <c r="F27" s="107" t="s">
        <v>55</v>
      </c>
      <c r="G27" s="103">
        <v>3</v>
      </c>
      <c r="H27" s="105" t="s">
        <v>769</v>
      </c>
    </row>
    <row r="28" spans="1:8" ht="18" thickBot="1" x14ac:dyDescent="0.3">
      <c r="A28" s="3">
        <v>138</v>
      </c>
      <c r="B28" s="37" t="str">
        <f t="shared" si="0"/>
        <v>0x8A</v>
      </c>
      <c r="C28" s="112"/>
      <c r="D28" s="100"/>
      <c r="E28" s="116"/>
      <c r="F28" s="108"/>
      <c r="G28" s="104"/>
      <c r="H28" s="106"/>
    </row>
    <row r="29" spans="1:8" ht="18" thickBot="1" x14ac:dyDescent="0.3">
      <c r="A29" s="3">
        <v>140</v>
      </c>
      <c r="B29" s="2" t="str">
        <f t="shared" si="0"/>
        <v>0x8C</v>
      </c>
      <c r="C29" s="38" t="s">
        <v>56</v>
      </c>
      <c r="D29" s="5" t="s">
        <v>10</v>
      </c>
      <c r="E29" s="41"/>
      <c r="F29" s="4" t="s">
        <v>57</v>
      </c>
      <c r="G29" s="82">
        <v>3</v>
      </c>
      <c r="H29" s="3" t="s">
        <v>769</v>
      </c>
    </row>
    <row r="30" spans="1:8" ht="18" thickBot="1" x14ac:dyDescent="0.3">
      <c r="A30" s="3">
        <v>142</v>
      </c>
      <c r="B30" s="2" t="str">
        <f t="shared" si="0"/>
        <v>0x8E</v>
      </c>
      <c r="C30" s="38" t="s">
        <v>58</v>
      </c>
      <c r="D30" s="5" t="s">
        <v>10</v>
      </c>
      <c r="E30" s="41"/>
      <c r="F30" s="4" t="s">
        <v>59</v>
      </c>
      <c r="G30" s="82">
        <v>3</v>
      </c>
      <c r="H30" s="3" t="s">
        <v>769</v>
      </c>
    </row>
    <row r="31" spans="1:8" ht="18" thickBot="1" x14ac:dyDescent="0.3">
      <c r="A31" s="3">
        <v>144</v>
      </c>
      <c r="B31" s="2" t="str">
        <f t="shared" si="0"/>
        <v>0x90</v>
      </c>
      <c r="C31" s="111" t="s">
        <v>60</v>
      </c>
      <c r="D31" s="99" t="s">
        <v>52</v>
      </c>
      <c r="E31" s="115"/>
      <c r="F31" s="107" t="s">
        <v>61</v>
      </c>
      <c r="G31" s="103">
        <v>3</v>
      </c>
      <c r="H31" s="105" t="s">
        <v>769</v>
      </c>
    </row>
    <row r="32" spans="1:8" ht="18" thickBot="1" x14ac:dyDescent="0.3">
      <c r="A32" s="3">
        <v>146</v>
      </c>
      <c r="B32" s="37" t="str">
        <f t="shared" si="0"/>
        <v>0x92</v>
      </c>
      <c r="C32" s="112"/>
      <c r="D32" s="100"/>
      <c r="E32" s="116"/>
      <c r="F32" s="108"/>
      <c r="G32" s="104"/>
      <c r="H32" s="106"/>
    </row>
    <row r="33" spans="1:8" ht="18" thickBot="1" x14ac:dyDescent="0.3">
      <c r="A33" s="3">
        <v>148</v>
      </c>
      <c r="B33" s="2" t="str">
        <f t="shared" si="0"/>
        <v>0x94</v>
      </c>
      <c r="C33" s="111" t="s">
        <v>62</v>
      </c>
      <c r="D33" s="99" t="s">
        <v>52</v>
      </c>
      <c r="E33" s="115"/>
      <c r="F33" s="107" t="s">
        <v>63</v>
      </c>
      <c r="G33" s="103">
        <v>3</v>
      </c>
      <c r="H33" s="105" t="s">
        <v>769</v>
      </c>
    </row>
    <row r="34" spans="1:8" ht="18" thickBot="1" x14ac:dyDescent="0.3">
      <c r="A34" s="3">
        <v>150</v>
      </c>
      <c r="B34" s="37" t="str">
        <f t="shared" si="0"/>
        <v>0x96</v>
      </c>
      <c r="C34" s="112"/>
      <c r="D34" s="100"/>
      <c r="E34" s="116"/>
      <c r="F34" s="108"/>
      <c r="G34" s="104"/>
      <c r="H34" s="106"/>
    </row>
    <row r="35" spans="1:8" ht="18" thickBot="1" x14ac:dyDescent="0.3">
      <c r="A35" s="3">
        <v>152</v>
      </c>
      <c r="B35" s="2" t="str">
        <f t="shared" si="0"/>
        <v>0x98</v>
      </c>
      <c r="C35" s="38" t="s">
        <v>64</v>
      </c>
      <c r="D35" s="5" t="s">
        <v>10</v>
      </c>
      <c r="E35" s="41"/>
      <c r="F35" s="4" t="s">
        <v>65</v>
      </c>
      <c r="G35" s="82">
        <v>3</v>
      </c>
      <c r="H35" s="3" t="s">
        <v>769</v>
      </c>
    </row>
    <row r="36" spans="1:8" ht="18" thickBot="1" x14ac:dyDescent="0.3">
      <c r="A36" s="3">
        <v>154</v>
      </c>
      <c r="B36" s="2" t="str">
        <f t="shared" si="0"/>
        <v>0x9A</v>
      </c>
      <c r="C36" s="38" t="s">
        <v>66</v>
      </c>
      <c r="D36" s="5" t="s">
        <v>10</v>
      </c>
      <c r="E36" s="41"/>
      <c r="F36" s="4" t="s">
        <v>67</v>
      </c>
      <c r="G36" s="82">
        <v>3</v>
      </c>
      <c r="H36" s="3" t="s">
        <v>769</v>
      </c>
    </row>
    <row r="37" spans="1:8" ht="18" thickBot="1" x14ac:dyDescent="0.3">
      <c r="A37" s="3">
        <v>156</v>
      </c>
      <c r="B37" s="2" t="str">
        <f t="shared" si="0"/>
        <v>0x9C</v>
      </c>
      <c r="C37" s="111" t="s">
        <v>68</v>
      </c>
      <c r="D37" s="99" t="s">
        <v>52</v>
      </c>
      <c r="E37" s="115"/>
      <c r="F37" s="107" t="s">
        <v>69</v>
      </c>
      <c r="G37" s="103">
        <v>3</v>
      </c>
      <c r="H37" s="105" t="s">
        <v>769</v>
      </c>
    </row>
    <row r="38" spans="1:8" ht="18" thickBot="1" x14ac:dyDescent="0.3">
      <c r="A38" s="3">
        <v>158</v>
      </c>
      <c r="B38" s="37" t="str">
        <f t="shared" si="0"/>
        <v>0x9E</v>
      </c>
      <c r="C38" s="112"/>
      <c r="D38" s="100"/>
      <c r="E38" s="116"/>
      <c r="F38" s="108"/>
      <c r="G38" s="104"/>
      <c r="H38" s="106"/>
    </row>
    <row r="39" spans="1:8" ht="18" thickBot="1" x14ac:dyDescent="0.3">
      <c r="A39" s="3">
        <v>160</v>
      </c>
      <c r="B39" s="2" t="str">
        <f t="shared" si="0"/>
        <v>0xA0</v>
      </c>
      <c r="C39" s="111" t="s">
        <v>70</v>
      </c>
      <c r="D39" s="99" t="s">
        <v>52</v>
      </c>
      <c r="E39" s="115"/>
      <c r="F39" s="107" t="s">
        <v>71</v>
      </c>
      <c r="G39" s="103">
        <v>3</v>
      </c>
      <c r="H39" s="105" t="s">
        <v>769</v>
      </c>
    </row>
    <row r="40" spans="1:8" ht="18" thickBot="1" x14ac:dyDescent="0.3">
      <c r="A40" s="3">
        <v>162</v>
      </c>
      <c r="B40" s="37" t="str">
        <f t="shared" si="0"/>
        <v>0xA2</v>
      </c>
      <c r="C40" s="112"/>
      <c r="D40" s="100"/>
      <c r="E40" s="116"/>
      <c r="F40" s="108"/>
      <c r="G40" s="104"/>
      <c r="H40" s="106"/>
    </row>
    <row r="41" spans="1:8" ht="18" thickBot="1" x14ac:dyDescent="0.3">
      <c r="A41" s="3">
        <v>164</v>
      </c>
      <c r="B41" s="2" t="str">
        <f t="shared" si="0"/>
        <v>0xA4</v>
      </c>
      <c r="C41" s="38" t="s">
        <v>72</v>
      </c>
      <c r="D41" s="5" t="s">
        <v>10</v>
      </c>
      <c r="E41" s="41"/>
      <c r="F41" s="4" t="s">
        <v>73</v>
      </c>
      <c r="G41" s="82">
        <v>3</v>
      </c>
      <c r="H41" s="3" t="s">
        <v>769</v>
      </c>
    </row>
    <row r="42" spans="1:8" ht="18" thickBot="1" x14ac:dyDescent="0.3">
      <c r="A42" s="3">
        <v>166</v>
      </c>
      <c r="B42" s="2" t="str">
        <f t="shared" si="0"/>
        <v>0xA6</v>
      </c>
      <c r="C42" s="38" t="s">
        <v>74</v>
      </c>
      <c r="D42" s="5" t="s">
        <v>10</v>
      </c>
      <c r="E42" s="41"/>
      <c r="F42" s="4" t="s">
        <v>75</v>
      </c>
      <c r="G42" s="82">
        <v>3</v>
      </c>
      <c r="H42" s="3" t="s">
        <v>769</v>
      </c>
    </row>
    <row r="43" spans="1:8" ht="18" thickBot="1" x14ac:dyDescent="0.3">
      <c r="A43" s="3">
        <v>168</v>
      </c>
      <c r="B43" s="2" t="str">
        <f t="shared" si="0"/>
        <v>0xA8</v>
      </c>
      <c r="C43" s="111" t="s">
        <v>76</v>
      </c>
      <c r="D43" s="99" t="s">
        <v>52</v>
      </c>
      <c r="E43" s="115"/>
      <c r="F43" s="107" t="s">
        <v>77</v>
      </c>
      <c r="G43" s="103">
        <v>3</v>
      </c>
      <c r="H43" s="105" t="s">
        <v>769</v>
      </c>
    </row>
    <row r="44" spans="1:8" ht="18" thickBot="1" x14ac:dyDescent="0.3">
      <c r="A44" s="3">
        <v>170</v>
      </c>
      <c r="B44" s="37" t="str">
        <f t="shared" si="0"/>
        <v>0xAA</v>
      </c>
      <c r="C44" s="112"/>
      <c r="D44" s="100"/>
      <c r="E44" s="116"/>
      <c r="F44" s="108"/>
      <c r="G44" s="104"/>
      <c r="H44" s="106"/>
    </row>
    <row r="45" spans="1:8" ht="18" thickBot="1" x14ac:dyDescent="0.3">
      <c r="A45" s="3">
        <v>172</v>
      </c>
      <c r="B45" s="2" t="str">
        <f t="shared" si="0"/>
        <v>0xAC</v>
      </c>
      <c r="C45" s="111" t="s">
        <v>78</v>
      </c>
      <c r="D45" s="99" t="s">
        <v>52</v>
      </c>
      <c r="E45" s="115"/>
      <c r="F45" s="107" t="s">
        <v>79</v>
      </c>
      <c r="G45" s="103">
        <v>3</v>
      </c>
      <c r="H45" s="105" t="s">
        <v>769</v>
      </c>
    </row>
    <row r="46" spans="1:8" ht="18" thickBot="1" x14ac:dyDescent="0.3">
      <c r="A46" s="3">
        <v>174</v>
      </c>
      <c r="B46" s="37" t="str">
        <f t="shared" si="0"/>
        <v>0xAE</v>
      </c>
      <c r="C46" s="112"/>
      <c r="D46" s="100"/>
      <c r="E46" s="116"/>
      <c r="F46" s="108"/>
      <c r="G46" s="104"/>
      <c r="H46" s="106"/>
    </row>
    <row r="47" spans="1:8" ht="18" thickBot="1" x14ac:dyDescent="0.3">
      <c r="A47" s="3">
        <v>176</v>
      </c>
      <c r="B47" s="2" t="str">
        <f t="shared" si="0"/>
        <v>0xB0</v>
      </c>
      <c r="C47" s="38" t="s">
        <v>80</v>
      </c>
      <c r="D47" s="5" t="s">
        <v>10</v>
      </c>
      <c r="E47" s="41"/>
      <c r="F47" s="4" t="s">
        <v>81</v>
      </c>
      <c r="G47" s="82">
        <v>3</v>
      </c>
      <c r="H47" s="3" t="s">
        <v>769</v>
      </c>
    </row>
    <row r="48" spans="1:8" ht="18" thickBot="1" x14ac:dyDescent="0.3">
      <c r="A48" s="3">
        <v>178</v>
      </c>
      <c r="B48" s="2" t="str">
        <f t="shared" ref="B48:B90" si="2">"0x" &amp; DEC2HEX(A48)</f>
        <v>0xB2</v>
      </c>
      <c r="C48" s="38" t="s">
        <v>82</v>
      </c>
      <c r="D48" s="5" t="s">
        <v>10</v>
      </c>
      <c r="E48" s="41"/>
      <c r="F48" s="4" t="s">
        <v>83</v>
      </c>
      <c r="G48" s="82">
        <v>3</v>
      </c>
      <c r="H48" s="3" t="s">
        <v>769</v>
      </c>
    </row>
    <row r="49" spans="1:8" ht="18" thickBot="1" x14ac:dyDescent="0.3">
      <c r="A49" s="3">
        <v>180</v>
      </c>
      <c r="B49" s="2" t="str">
        <f t="shared" si="2"/>
        <v>0xB4</v>
      </c>
      <c r="C49" s="111" t="s">
        <v>84</v>
      </c>
      <c r="D49" s="99" t="s">
        <v>52</v>
      </c>
      <c r="E49" s="115"/>
      <c r="F49" s="107" t="s">
        <v>85</v>
      </c>
      <c r="G49" s="103">
        <v>3</v>
      </c>
      <c r="H49" s="105" t="s">
        <v>769</v>
      </c>
    </row>
    <row r="50" spans="1:8" ht="18" thickBot="1" x14ac:dyDescent="0.3">
      <c r="A50" s="3">
        <v>182</v>
      </c>
      <c r="B50" s="37" t="str">
        <f t="shared" si="2"/>
        <v>0xB6</v>
      </c>
      <c r="C50" s="112"/>
      <c r="D50" s="100"/>
      <c r="E50" s="116"/>
      <c r="F50" s="108"/>
      <c r="G50" s="104"/>
      <c r="H50" s="106"/>
    </row>
    <row r="51" spans="1:8" ht="18" thickBot="1" x14ac:dyDescent="0.3">
      <c r="A51" s="3">
        <v>184</v>
      </c>
      <c r="B51" s="2" t="str">
        <f t="shared" si="2"/>
        <v>0xB8</v>
      </c>
      <c r="C51" s="111" t="s">
        <v>86</v>
      </c>
      <c r="D51" s="99" t="s">
        <v>52</v>
      </c>
      <c r="E51" s="115"/>
      <c r="F51" s="107" t="s">
        <v>87</v>
      </c>
      <c r="G51" s="103">
        <v>3</v>
      </c>
      <c r="H51" s="105" t="s">
        <v>769</v>
      </c>
    </row>
    <row r="52" spans="1:8" ht="18" thickBot="1" x14ac:dyDescent="0.3">
      <c r="A52" s="3">
        <v>186</v>
      </c>
      <c r="B52" s="37" t="str">
        <f t="shared" si="2"/>
        <v>0xBA</v>
      </c>
      <c r="C52" s="112"/>
      <c r="D52" s="100"/>
      <c r="E52" s="116"/>
      <c r="F52" s="108"/>
      <c r="G52" s="104"/>
      <c r="H52" s="106"/>
    </row>
    <row r="53" spans="1:8" ht="18" thickBot="1" x14ac:dyDescent="0.3">
      <c r="A53" s="3">
        <v>188</v>
      </c>
      <c r="B53" s="2" t="str">
        <f t="shared" si="2"/>
        <v>0xBC</v>
      </c>
      <c r="C53" s="38" t="s">
        <v>88</v>
      </c>
      <c r="D53" s="5" t="s">
        <v>10</v>
      </c>
      <c r="E53" s="41"/>
      <c r="F53" s="4" t="s">
        <v>89</v>
      </c>
      <c r="G53" s="82">
        <v>3</v>
      </c>
      <c r="H53" s="3" t="s">
        <v>769</v>
      </c>
    </row>
    <row r="54" spans="1:8" ht="18" thickBot="1" x14ac:dyDescent="0.3">
      <c r="A54" s="3">
        <v>190</v>
      </c>
      <c r="B54" s="2" t="str">
        <f t="shared" si="2"/>
        <v>0xBE</v>
      </c>
      <c r="C54" s="38" t="s">
        <v>90</v>
      </c>
      <c r="D54" s="5" t="s">
        <v>10</v>
      </c>
      <c r="E54" s="41"/>
      <c r="F54" s="4" t="s">
        <v>91</v>
      </c>
      <c r="G54" s="82">
        <v>3</v>
      </c>
      <c r="H54" s="3" t="s">
        <v>769</v>
      </c>
    </row>
    <row r="55" spans="1:8" ht="18" thickBot="1" x14ac:dyDescent="0.3">
      <c r="A55" s="3">
        <v>192</v>
      </c>
      <c r="B55" s="2" t="str">
        <f t="shared" si="2"/>
        <v>0xC0</v>
      </c>
      <c r="C55" s="111" t="s">
        <v>92</v>
      </c>
      <c r="D55" s="99" t="s">
        <v>52</v>
      </c>
      <c r="E55" s="115"/>
      <c r="F55" s="107" t="s">
        <v>93</v>
      </c>
      <c r="G55" s="103">
        <v>3</v>
      </c>
      <c r="H55" s="105" t="s">
        <v>769</v>
      </c>
    </row>
    <row r="56" spans="1:8" ht="18" thickBot="1" x14ac:dyDescent="0.3">
      <c r="A56" s="3">
        <v>194</v>
      </c>
      <c r="B56" s="37" t="str">
        <f t="shared" si="2"/>
        <v>0xC2</v>
      </c>
      <c r="C56" s="112"/>
      <c r="D56" s="100"/>
      <c r="E56" s="116"/>
      <c r="F56" s="108"/>
      <c r="G56" s="104"/>
      <c r="H56" s="106"/>
    </row>
    <row r="57" spans="1:8" ht="18" thickBot="1" x14ac:dyDescent="0.3">
      <c r="A57" s="3">
        <v>196</v>
      </c>
      <c r="B57" s="2" t="str">
        <f t="shared" si="2"/>
        <v>0xC4</v>
      </c>
      <c r="C57" s="111" t="s">
        <v>94</v>
      </c>
      <c r="D57" s="99" t="s">
        <v>52</v>
      </c>
      <c r="E57" s="115"/>
      <c r="F57" s="107" t="s">
        <v>95</v>
      </c>
      <c r="G57" s="103">
        <v>3</v>
      </c>
      <c r="H57" s="105" t="s">
        <v>769</v>
      </c>
    </row>
    <row r="58" spans="1:8" ht="18" thickBot="1" x14ac:dyDescent="0.3">
      <c r="A58" s="3">
        <v>198</v>
      </c>
      <c r="B58" s="37" t="str">
        <f t="shared" si="2"/>
        <v>0xC6</v>
      </c>
      <c r="C58" s="112"/>
      <c r="D58" s="100"/>
      <c r="E58" s="116"/>
      <c r="F58" s="108"/>
      <c r="G58" s="104"/>
      <c r="H58" s="106"/>
    </row>
    <row r="59" spans="1:8" ht="18" thickBot="1" x14ac:dyDescent="0.3">
      <c r="A59" s="3">
        <v>200</v>
      </c>
      <c r="B59" s="2" t="str">
        <f t="shared" si="2"/>
        <v>0xC8</v>
      </c>
      <c r="C59" s="38" t="s">
        <v>96</v>
      </c>
      <c r="D59" s="5" t="s">
        <v>10</v>
      </c>
      <c r="E59" s="41"/>
      <c r="F59" s="4" t="s">
        <v>97</v>
      </c>
      <c r="G59" s="82">
        <v>3</v>
      </c>
      <c r="H59" s="3" t="s">
        <v>769</v>
      </c>
    </row>
    <row r="60" spans="1:8" ht="18" thickBot="1" x14ac:dyDescent="0.3">
      <c r="A60" s="3">
        <v>202</v>
      </c>
      <c r="B60" s="2" t="str">
        <f t="shared" si="2"/>
        <v>0xCA</v>
      </c>
      <c r="C60" s="38" t="s">
        <v>98</v>
      </c>
      <c r="D60" s="5" t="s">
        <v>10</v>
      </c>
      <c r="E60" s="41"/>
      <c r="F60" s="4" t="s">
        <v>99</v>
      </c>
      <c r="G60" s="82">
        <v>3</v>
      </c>
      <c r="H60" s="3" t="s">
        <v>769</v>
      </c>
    </row>
    <row r="61" spans="1:8" ht="18" thickBot="1" x14ac:dyDescent="0.3">
      <c r="A61" s="3">
        <v>204</v>
      </c>
      <c r="B61" s="2" t="str">
        <f t="shared" si="2"/>
        <v>0xCC</v>
      </c>
      <c r="C61" s="111" t="s">
        <v>100</v>
      </c>
      <c r="D61" s="99" t="s">
        <v>52</v>
      </c>
      <c r="E61" s="115"/>
      <c r="F61" s="107" t="s">
        <v>101</v>
      </c>
      <c r="G61" s="103">
        <v>3</v>
      </c>
      <c r="H61" s="105" t="s">
        <v>769</v>
      </c>
    </row>
    <row r="62" spans="1:8" ht="18" thickBot="1" x14ac:dyDescent="0.3">
      <c r="A62" s="3">
        <v>206</v>
      </c>
      <c r="B62" s="37" t="str">
        <f t="shared" si="2"/>
        <v>0xCE</v>
      </c>
      <c r="C62" s="112"/>
      <c r="D62" s="100"/>
      <c r="E62" s="116"/>
      <c r="F62" s="108"/>
      <c r="G62" s="104"/>
      <c r="H62" s="106"/>
    </row>
    <row r="63" spans="1:8" ht="18" thickBot="1" x14ac:dyDescent="0.3">
      <c r="A63" s="3">
        <v>208</v>
      </c>
      <c r="B63" s="2" t="str">
        <f t="shared" si="2"/>
        <v>0xD0</v>
      </c>
      <c r="C63" s="111" t="s">
        <v>102</v>
      </c>
      <c r="D63" s="99" t="s">
        <v>52</v>
      </c>
      <c r="E63" s="115"/>
      <c r="F63" s="107" t="s">
        <v>103</v>
      </c>
      <c r="G63" s="103">
        <v>3</v>
      </c>
      <c r="H63" s="105" t="s">
        <v>769</v>
      </c>
    </row>
    <row r="64" spans="1:8" ht="18" thickBot="1" x14ac:dyDescent="0.3">
      <c r="A64" s="3">
        <v>210</v>
      </c>
      <c r="B64" s="37" t="str">
        <f t="shared" si="2"/>
        <v>0xD2</v>
      </c>
      <c r="C64" s="112"/>
      <c r="D64" s="100"/>
      <c r="E64" s="116"/>
      <c r="F64" s="108"/>
      <c r="G64" s="104"/>
      <c r="H64" s="106"/>
    </row>
    <row r="65" spans="1:8" ht="18" thickBot="1" x14ac:dyDescent="0.3">
      <c r="A65" s="3">
        <v>212</v>
      </c>
      <c r="B65" s="2" t="str">
        <f t="shared" si="2"/>
        <v>0xD4</v>
      </c>
      <c r="C65" s="38" t="s">
        <v>104</v>
      </c>
      <c r="D65" s="5" t="s">
        <v>10</v>
      </c>
      <c r="E65" s="41"/>
      <c r="F65" s="4" t="s">
        <v>105</v>
      </c>
      <c r="G65" s="82">
        <v>3</v>
      </c>
      <c r="H65" s="3" t="s">
        <v>769</v>
      </c>
    </row>
    <row r="66" spans="1:8" ht="18" thickBot="1" x14ac:dyDescent="0.3">
      <c r="A66" s="3">
        <v>214</v>
      </c>
      <c r="B66" s="2" t="str">
        <f t="shared" si="2"/>
        <v>0xD6</v>
      </c>
      <c r="C66" s="38" t="s">
        <v>106</v>
      </c>
      <c r="D66" s="5" t="s">
        <v>10</v>
      </c>
      <c r="E66" s="41"/>
      <c r="F66" s="4" t="s">
        <v>107</v>
      </c>
      <c r="G66" s="82">
        <v>3</v>
      </c>
      <c r="H66" s="3" t="s">
        <v>769</v>
      </c>
    </row>
    <row r="67" spans="1:8" ht="18" thickBot="1" x14ac:dyDescent="0.3">
      <c r="A67" s="3">
        <v>216</v>
      </c>
      <c r="B67" s="2" t="str">
        <f t="shared" si="2"/>
        <v>0xD8</v>
      </c>
      <c r="C67" s="111" t="s">
        <v>108</v>
      </c>
      <c r="D67" s="99" t="s">
        <v>52</v>
      </c>
      <c r="E67" s="115"/>
      <c r="F67" s="107" t="s">
        <v>109</v>
      </c>
      <c r="G67" s="103">
        <v>3</v>
      </c>
      <c r="H67" s="105" t="s">
        <v>769</v>
      </c>
    </row>
    <row r="68" spans="1:8" ht="18" thickBot="1" x14ac:dyDescent="0.3">
      <c r="A68" s="3">
        <v>218</v>
      </c>
      <c r="B68" s="37" t="str">
        <f t="shared" si="2"/>
        <v>0xDA</v>
      </c>
      <c r="C68" s="112"/>
      <c r="D68" s="100"/>
      <c r="E68" s="116"/>
      <c r="F68" s="108"/>
      <c r="G68" s="104"/>
      <c r="H68" s="106"/>
    </row>
    <row r="69" spans="1:8" ht="18" thickBot="1" x14ac:dyDescent="0.3">
      <c r="A69" s="3">
        <v>220</v>
      </c>
      <c r="B69" s="2" t="str">
        <f t="shared" si="2"/>
        <v>0xDC</v>
      </c>
      <c r="C69" s="111" t="s">
        <v>110</v>
      </c>
      <c r="D69" s="99" t="s">
        <v>52</v>
      </c>
      <c r="E69" s="115"/>
      <c r="F69" s="107" t="s">
        <v>111</v>
      </c>
      <c r="G69" s="103">
        <v>3</v>
      </c>
      <c r="H69" s="105" t="s">
        <v>769</v>
      </c>
    </row>
    <row r="70" spans="1:8" ht="18" thickBot="1" x14ac:dyDescent="0.3">
      <c r="A70" s="3">
        <v>222</v>
      </c>
      <c r="B70" s="37" t="str">
        <f t="shared" si="2"/>
        <v>0xDE</v>
      </c>
      <c r="C70" s="112"/>
      <c r="D70" s="100"/>
      <c r="E70" s="116"/>
      <c r="F70" s="108"/>
      <c r="G70" s="104"/>
      <c r="H70" s="106"/>
    </row>
    <row r="71" spans="1:8" ht="18" thickBot="1" x14ac:dyDescent="0.3">
      <c r="A71" s="3">
        <v>224</v>
      </c>
      <c r="B71" s="2" t="str">
        <f t="shared" si="2"/>
        <v>0xE0</v>
      </c>
      <c r="C71" s="38" t="s">
        <v>112</v>
      </c>
      <c r="D71" s="5" t="s">
        <v>10</v>
      </c>
      <c r="E71" s="42" t="s">
        <v>125</v>
      </c>
      <c r="F71" s="4" t="s">
        <v>113</v>
      </c>
      <c r="G71" s="82">
        <v>3</v>
      </c>
      <c r="H71" s="3" t="s">
        <v>769</v>
      </c>
    </row>
    <row r="72" spans="1:8" ht="18" thickBot="1" x14ac:dyDescent="0.3">
      <c r="A72" s="3">
        <v>226</v>
      </c>
      <c r="B72" s="2" t="str">
        <f t="shared" si="2"/>
        <v>0xE2</v>
      </c>
      <c r="C72" s="38" t="s">
        <v>114</v>
      </c>
      <c r="D72" s="5" t="s">
        <v>10</v>
      </c>
      <c r="E72" s="42"/>
      <c r="F72" s="4" t="s">
        <v>115</v>
      </c>
      <c r="G72" s="82">
        <v>3</v>
      </c>
      <c r="H72" s="3" t="s">
        <v>769</v>
      </c>
    </row>
    <row r="73" spans="1:8" ht="18" thickBot="1" x14ac:dyDescent="0.3">
      <c r="A73" s="3">
        <v>228</v>
      </c>
      <c r="B73" s="2" t="str">
        <f t="shared" si="2"/>
        <v>0xE4</v>
      </c>
      <c r="C73" s="111" t="s">
        <v>116</v>
      </c>
      <c r="D73" s="99" t="s">
        <v>52</v>
      </c>
      <c r="E73" s="113" t="s">
        <v>124</v>
      </c>
      <c r="F73" s="107" t="s">
        <v>117</v>
      </c>
      <c r="G73" s="103">
        <v>3</v>
      </c>
      <c r="H73" s="105" t="s">
        <v>769</v>
      </c>
    </row>
    <row r="74" spans="1:8" ht="18" thickBot="1" x14ac:dyDescent="0.3">
      <c r="A74" s="3">
        <v>230</v>
      </c>
      <c r="B74" s="37" t="str">
        <f t="shared" si="2"/>
        <v>0xE6</v>
      </c>
      <c r="C74" s="112"/>
      <c r="D74" s="100"/>
      <c r="E74" s="114"/>
      <c r="F74" s="108"/>
      <c r="G74" s="104"/>
      <c r="H74" s="106"/>
    </row>
    <row r="75" spans="1:8" ht="18" thickBot="1" x14ac:dyDescent="0.3">
      <c r="A75" s="3">
        <v>232</v>
      </c>
      <c r="B75" s="2" t="str">
        <f t="shared" si="2"/>
        <v>0xE8</v>
      </c>
      <c r="C75" s="38" t="s">
        <v>126</v>
      </c>
      <c r="D75" s="5" t="s">
        <v>10</v>
      </c>
      <c r="E75" s="39" t="s">
        <v>11</v>
      </c>
      <c r="F75" s="4" t="s">
        <v>127</v>
      </c>
      <c r="G75" s="82">
        <v>3</v>
      </c>
      <c r="H75" s="3" t="s">
        <v>770</v>
      </c>
    </row>
    <row r="76" spans="1:8" ht="18" thickBot="1" x14ac:dyDescent="0.3">
      <c r="A76" s="3">
        <v>234</v>
      </c>
      <c r="B76" s="2" t="str">
        <f t="shared" si="2"/>
        <v>0xEA</v>
      </c>
      <c r="C76" s="38" t="s">
        <v>128</v>
      </c>
      <c r="D76" s="5" t="s">
        <v>10</v>
      </c>
      <c r="E76" s="42"/>
      <c r="F76" s="4" t="s">
        <v>129</v>
      </c>
      <c r="G76" s="82">
        <v>3</v>
      </c>
      <c r="H76" s="3" t="s">
        <v>770</v>
      </c>
    </row>
    <row r="77" spans="1:8" ht="18" thickBot="1" x14ac:dyDescent="0.3">
      <c r="A77" s="3">
        <v>236</v>
      </c>
      <c r="B77" s="2" t="str">
        <f t="shared" si="2"/>
        <v>0xEC</v>
      </c>
      <c r="C77" s="38" t="s">
        <v>130</v>
      </c>
      <c r="D77" s="5" t="s">
        <v>10</v>
      </c>
      <c r="E77" s="39" t="s">
        <v>11</v>
      </c>
      <c r="F77" s="4" t="s">
        <v>131</v>
      </c>
      <c r="G77" s="82">
        <v>3</v>
      </c>
      <c r="H77" s="3" t="s">
        <v>770</v>
      </c>
    </row>
    <row r="78" spans="1:8" ht="18" thickBot="1" x14ac:dyDescent="0.3">
      <c r="A78" s="3">
        <v>238</v>
      </c>
      <c r="B78" s="2" t="str">
        <f t="shared" si="2"/>
        <v>0xEE</v>
      </c>
      <c r="C78" s="4" t="s">
        <v>38</v>
      </c>
      <c r="D78" s="5" t="s">
        <v>10</v>
      </c>
      <c r="E78" s="43"/>
      <c r="F78" s="6" t="s">
        <v>39</v>
      </c>
      <c r="G78" s="82">
        <v>2.27</v>
      </c>
      <c r="H78" s="3" t="s">
        <v>772</v>
      </c>
    </row>
    <row r="79" spans="1:8" ht="18" thickBot="1" x14ac:dyDescent="0.3">
      <c r="A79" s="3">
        <v>242</v>
      </c>
      <c r="B79" s="2" t="str">
        <f t="shared" si="2"/>
        <v>0xF2</v>
      </c>
      <c r="C79" s="4" t="s">
        <v>40</v>
      </c>
      <c r="D79" s="5" t="s">
        <v>10</v>
      </c>
      <c r="E79" s="5"/>
      <c r="F79" s="6" t="s">
        <v>41</v>
      </c>
      <c r="G79" s="82">
        <v>1</v>
      </c>
      <c r="H79" s="3" t="s">
        <v>772</v>
      </c>
    </row>
    <row r="80" spans="1:8" ht="18" thickBot="1" x14ac:dyDescent="0.3">
      <c r="A80" s="3">
        <v>250</v>
      </c>
      <c r="B80" s="2" t="str">
        <f t="shared" si="2"/>
        <v>0xFA</v>
      </c>
      <c r="C80" s="38" t="s">
        <v>42</v>
      </c>
      <c r="D80" s="5" t="s">
        <v>10</v>
      </c>
      <c r="E80" s="5" t="s">
        <v>766</v>
      </c>
      <c r="F80" s="6" t="s">
        <v>765</v>
      </c>
      <c r="G80" s="82">
        <v>1</v>
      </c>
      <c r="H80" s="3" t="s">
        <v>772</v>
      </c>
    </row>
    <row r="81" spans="1:8" ht="18" thickBot="1" x14ac:dyDescent="0.3">
      <c r="A81" s="3">
        <v>256</v>
      </c>
      <c r="B81" s="2" t="str">
        <f t="shared" si="2"/>
        <v>0x100</v>
      </c>
      <c r="C81" s="38" t="s">
        <v>132</v>
      </c>
      <c r="D81" s="5" t="s">
        <v>10</v>
      </c>
      <c r="E81" s="42"/>
      <c r="F81" s="4" t="s">
        <v>133</v>
      </c>
      <c r="G81" s="82">
        <v>3</v>
      </c>
      <c r="H81" s="3" t="s">
        <v>770</v>
      </c>
    </row>
    <row r="82" spans="1:8" ht="18" thickBot="1" x14ac:dyDescent="0.3">
      <c r="A82" s="3">
        <v>258</v>
      </c>
      <c r="B82" s="2" t="str">
        <f t="shared" si="2"/>
        <v>0x102</v>
      </c>
      <c r="C82" s="38" t="s">
        <v>134</v>
      </c>
      <c r="D82" s="5" t="s">
        <v>10</v>
      </c>
      <c r="E82" s="39" t="s">
        <v>11</v>
      </c>
      <c r="F82" s="4" t="s">
        <v>135</v>
      </c>
      <c r="G82" s="82">
        <v>3</v>
      </c>
      <c r="H82" s="3" t="s">
        <v>770</v>
      </c>
    </row>
    <row r="83" spans="1:8" ht="18" thickBot="1" x14ac:dyDescent="0.3">
      <c r="A83" s="3">
        <v>260</v>
      </c>
      <c r="B83" s="2" t="str">
        <f t="shared" si="2"/>
        <v>0x104</v>
      </c>
      <c r="C83" s="38" t="s">
        <v>136</v>
      </c>
      <c r="D83" s="5" t="s">
        <v>10</v>
      </c>
      <c r="E83" s="42"/>
      <c r="F83" s="4" t="s">
        <v>137</v>
      </c>
      <c r="G83" s="82">
        <v>3</v>
      </c>
      <c r="H83" s="3" t="s">
        <v>770</v>
      </c>
    </row>
    <row r="84" spans="1:8" ht="18" thickBot="1" x14ac:dyDescent="0.3">
      <c r="A84" s="3">
        <v>262</v>
      </c>
      <c r="B84" s="2" t="str">
        <f t="shared" si="2"/>
        <v>0x106</v>
      </c>
      <c r="C84" s="38" t="s">
        <v>138</v>
      </c>
      <c r="D84" s="5" t="s">
        <v>10</v>
      </c>
      <c r="E84" s="39" t="s">
        <v>11</v>
      </c>
      <c r="F84" s="4" t="s">
        <v>139</v>
      </c>
      <c r="G84" s="82">
        <v>3</v>
      </c>
      <c r="H84" s="3" t="s">
        <v>770</v>
      </c>
    </row>
    <row r="85" spans="1:8" ht="18" thickBot="1" x14ac:dyDescent="0.3">
      <c r="A85" s="3">
        <v>264</v>
      </c>
      <c r="B85" s="2" t="str">
        <f t="shared" si="2"/>
        <v>0x108</v>
      </c>
      <c r="C85" s="38" t="s">
        <v>140</v>
      </c>
      <c r="D85" s="5" t="s">
        <v>10</v>
      </c>
      <c r="E85" s="42"/>
      <c r="F85" s="4" t="s">
        <v>141</v>
      </c>
      <c r="G85" s="82">
        <v>3</v>
      </c>
      <c r="H85" s="3" t="s">
        <v>770</v>
      </c>
    </row>
    <row r="86" spans="1:8" ht="18" thickBot="1" x14ac:dyDescent="0.3">
      <c r="A86" s="3">
        <v>280</v>
      </c>
      <c r="B86" s="2" t="str">
        <f t="shared" si="2"/>
        <v>0x118</v>
      </c>
      <c r="C86" s="38" t="s">
        <v>43</v>
      </c>
      <c r="D86" s="5" t="s">
        <v>10</v>
      </c>
      <c r="E86" s="39" t="s">
        <v>11</v>
      </c>
      <c r="F86" s="6" t="s">
        <v>44</v>
      </c>
      <c r="G86" s="82">
        <v>3</v>
      </c>
      <c r="H86" s="3" t="s">
        <v>772</v>
      </c>
    </row>
    <row r="87" spans="1:8" ht="18" thickBot="1" x14ac:dyDescent="0.3">
      <c r="A87" s="3">
        <v>348</v>
      </c>
      <c r="B87" s="2" t="str">
        <f t="shared" si="2"/>
        <v>0x15C</v>
      </c>
      <c r="C87" s="111" t="s">
        <v>118</v>
      </c>
      <c r="D87" s="99" t="s">
        <v>52</v>
      </c>
      <c r="E87" s="113"/>
      <c r="F87" s="107" t="s">
        <v>119</v>
      </c>
      <c r="G87" s="103">
        <v>3</v>
      </c>
      <c r="H87" s="105" t="s">
        <v>769</v>
      </c>
    </row>
    <row r="88" spans="1:8" ht="18" thickBot="1" x14ac:dyDescent="0.3">
      <c r="A88" s="3">
        <v>350</v>
      </c>
      <c r="B88" s="37" t="str">
        <f t="shared" si="2"/>
        <v>0x15E</v>
      </c>
      <c r="C88" s="112"/>
      <c r="D88" s="100"/>
      <c r="E88" s="114"/>
      <c r="F88" s="108"/>
      <c r="G88" s="104"/>
      <c r="H88" s="106"/>
    </row>
    <row r="89" spans="1:8" ht="18" thickBot="1" x14ac:dyDescent="0.3">
      <c r="A89" s="3">
        <v>352</v>
      </c>
      <c r="B89" s="2" t="str">
        <f t="shared" si="2"/>
        <v>0x160</v>
      </c>
      <c r="C89" s="111" t="s">
        <v>120</v>
      </c>
      <c r="D89" s="99" t="s">
        <v>52</v>
      </c>
      <c r="E89" s="113"/>
      <c r="F89" s="107" t="s">
        <v>121</v>
      </c>
      <c r="G89" s="103">
        <v>3</v>
      </c>
      <c r="H89" s="105" t="s">
        <v>769</v>
      </c>
    </row>
    <row r="90" spans="1:8" ht="18" thickBot="1" x14ac:dyDescent="0.3">
      <c r="A90" s="3">
        <v>354</v>
      </c>
      <c r="B90" s="37" t="str">
        <f t="shared" si="2"/>
        <v>0x162</v>
      </c>
      <c r="C90" s="112"/>
      <c r="D90" s="100"/>
      <c r="E90" s="114"/>
      <c r="F90" s="108"/>
      <c r="G90" s="104"/>
      <c r="H90" s="106"/>
    </row>
    <row r="91" spans="1:8" ht="18" thickBot="1" x14ac:dyDescent="0.3">
      <c r="A91" s="3">
        <v>356</v>
      </c>
      <c r="B91" s="3" t="str">
        <f t="shared" ref="B91:B94" si="3">"0x" &amp; DEC2HEX(A91)</f>
        <v>0x164</v>
      </c>
      <c r="C91" s="38" t="s">
        <v>122</v>
      </c>
      <c r="D91" s="5" t="s">
        <v>10</v>
      </c>
      <c r="E91" s="42" t="s">
        <v>125</v>
      </c>
      <c r="F91" s="4" t="s">
        <v>123</v>
      </c>
      <c r="G91" s="82">
        <v>3</v>
      </c>
      <c r="H91" s="3" t="s">
        <v>769</v>
      </c>
    </row>
    <row r="92" spans="1:8" ht="18" thickBot="1" x14ac:dyDescent="0.3">
      <c r="A92" s="3">
        <v>480</v>
      </c>
      <c r="B92" s="3" t="str">
        <f t="shared" si="3"/>
        <v>0x1E0</v>
      </c>
      <c r="C92" s="71" t="s">
        <v>940</v>
      </c>
      <c r="D92" s="72" t="s">
        <v>10</v>
      </c>
      <c r="E92" s="72"/>
      <c r="F92" s="73" t="s">
        <v>952</v>
      </c>
      <c r="G92" s="82" t="s">
        <v>772</v>
      </c>
      <c r="H92" s="3" t="s">
        <v>772</v>
      </c>
    </row>
    <row r="93" spans="1:8" ht="18" thickBot="1" x14ac:dyDescent="0.3">
      <c r="A93" s="3">
        <v>482</v>
      </c>
      <c r="B93" s="3" t="str">
        <f t="shared" si="3"/>
        <v>0x1E2</v>
      </c>
      <c r="C93" s="71" t="s">
        <v>941</v>
      </c>
      <c r="D93" s="72" t="s">
        <v>10</v>
      </c>
      <c r="E93" s="72"/>
      <c r="F93" s="73" t="s">
        <v>953</v>
      </c>
      <c r="G93" s="82" t="s">
        <v>772</v>
      </c>
      <c r="H93" s="3" t="s">
        <v>772</v>
      </c>
    </row>
    <row r="94" spans="1:8" ht="18" thickBot="1" x14ac:dyDescent="0.3">
      <c r="A94" s="3">
        <v>1024</v>
      </c>
      <c r="B94" s="3" t="str">
        <f t="shared" si="3"/>
        <v>0x400</v>
      </c>
      <c r="C94" s="94" t="s">
        <v>1055</v>
      </c>
      <c r="D94" s="95" t="s">
        <v>10</v>
      </c>
      <c r="E94" s="95" t="s">
        <v>125</v>
      </c>
      <c r="F94" s="96" t="s">
        <v>1056</v>
      </c>
      <c r="G94" s="82" t="s">
        <v>1057</v>
      </c>
      <c r="H94" s="3" t="s">
        <v>772</v>
      </c>
    </row>
    <row r="95" spans="1:8" ht="18" thickBot="1" x14ac:dyDescent="0.3">
      <c r="A95" s="3">
        <v>1030</v>
      </c>
      <c r="B95" s="3" t="str">
        <f t="shared" ref="B95:B100" si="4" xml:space="preserve"> "0x" &amp; DEC2HEX(A95)</f>
        <v>0x406</v>
      </c>
      <c r="C95" s="4" t="s">
        <v>830</v>
      </c>
      <c r="D95" s="5" t="s">
        <v>10</v>
      </c>
      <c r="E95" s="5" t="s">
        <v>832</v>
      </c>
      <c r="F95" s="6" t="s">
        <v>833</v>
      </c>
      <c r="G95" s="82" t="s">
        <v>772</v>
      </c>
      <c r="H95" s="3" t="s">
        <v>829</v>
      </c>
    </row>
    <row r="96" spans="1:8" ht="18" thickBot="1" x14ac:dyDescent="0.3">
      <c r="A96" s="3">
        <v>1032</v>
      </c>
      <c r="B96" s="3" t="str">
        <f t="shared" si="4"/>
        <v>0x408</v>
      </c>
      <c r="C96" s="4" t="s">
        <v>831</v>
      </c>
      <c r="D96" s="5" t="s">
        <v>10</v>
      </c>
      <c r="E96" s="7" t="s">
        <v>11</v>
      </c>
      <c r="F96" s="6" t="s">
        <v>851</v>
      </c>
      <c r="G96" s="82" t="s">
        <v>772</v>
      </c>
      <c r="H96" s="3" t="s">
        <v>829</v>
      </c>
    </row>
    <row r="97" spans="1:8" ht="18" thickBot="1" x14ac:dyDescent="0.3">
      <c r="A97" s="3">
        <v>1034</v>
      </c>
      <c r="B97" s="3" t="str">
        <f t="shared" si="4"/>
        <v>0x40A</v>
      </c>
      <c r="C97" s="4" t="s">
        <v>838</v>
      </c>
      <c r="D97" s="5" t="s">
        <v>10</v>
      </c>
      <c r="E97" s="5" t="s">
        <v>772</v>
      </c>
      <c r="F97" s="6" t="s">
        <v>834</v>
      </c>
      <c r="G97" s="82" t="s">
        <v>772</v>
      </c>
      <c r="H97" s="3" t="s">
        <v>829</v>
      </c>
    </row>
    <row r="98" spans="1:8" ht="18" customHeight="1" thickBot="1" x14ac:dyDescent="0.3">
      <c r="A98" s="3">
        <v>1036</v>
      </c>
      <c r="B98" s="3" t="str">
        <f t="shared" si="4"/>
        <v>0x40C</v>
      </c>
      <c r="C98" s="107" t="s">
        <v>853</v>
      </c>
      <c r="D98" s="99" t="s">
        <v>7</v>
      </c>
      <c r="E98" s="109" t="s">
        <v>835</v>
      </c>
      <c r="F98" s="101" t="s">
        <v>836</v>
      </c>
      <c r="G98" s="103" t="s">
        <v>772</v>
      </c>
      <c r="H98" s="105" t="s">
        <v>829</v>
      </c>
    </row>
    <row r="99" spans="1:8" ht="18" thickBot="1" x14ac:dyDescent="0.3">
      <c r="A99" s="3">
        <v>1034</v>
      </c>
      <c r="B99" s="3" t="str">
        <f t="shared" si="4"/>
        <v>0x40A</v>
      </c>
      <c r="C99" s="108"/>
      <c r="D99" s="100"/>
      <c r="E99" s="110"/>
      <c r="F99" s="102"/>
      <c r="G99" s="104"/>
      <c r="H99" s="106"/>
    </row>
    <row r="100" spans="1:8" ht="18" thickBot="1" x14ac:dyDescent="0.3">
      <c r="A100" s="3">
        <v>1040</v>
      </c>
      <c r="B100" s="3" t="str">
        <f t="shared" si="4"/>
        <v>0x410</v>
      </c>
      <c r="C100" s="4" t="s">
        <v>867</v>
      </c>
      <c r="D100" s="5" t="s">
        <v>839</v>
      </c>
      <c r="E100" s="5" t="s">
        <v>772</v>
      </c>
      <c r="F100" s="6" t="s">
        <v>837</v>
      </c>
      <c r="G100" s="82" t="s">
        <v>772</v>
      </c>
      <c r="H100" s="3" t="s">
        <v>829</v>
      </c>
    </row>
  </sheetData>
  <sortState ref="A3:G68">
    <sortCondition ref="A3"/>
  </sortState>
  <mergeCells count="134">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 ref="H2:H3"/>
    <mergeCell ref="A1:H1"/>
    <mergeCell ref="G2:G3"/>
    <mergeCell ref="A2:B2"/>
    <mergeCell ref="C2:C3"/>
    <mergeCell ref="D2:D3"/>
    <mergeCell ref="E2:E3"/>
    <mergeCell ref="F2:F3"/>
    <mergeCell ref="H98:H99"/>
    <mergeCell ref="C98:C99"/>
    <mergeCell ref="D98:D99"/>
    <mergeCell ref="E98:E99"/>
    <mergeCell ref="F98:F99"/>
    <mergeCell ref="G98:G99"/>
    <mergeCell ref="H4:H5"/>
    <mergeCell ref="C25:C26"/>
    <mergeCell ref="D25:D26"/>
    <mergeCell ref="E25:E26"/>
    <mergeCell ref="F25:F26"/>
    <mergeCell ref="G25:G26"/>
    <mergeCell ref="H25:H26"/>
    <mergeCell ref="C4:C5"/>
    <mergeCell ref="D4:D5"/>
    <mergeCell ref="E4:E5"/>
    <mergeCell ref="H51:H52"/>
    <mergeCell ref="C55:C56"/>
    <mergeCell ref="D55:D56"/>
    <mergeCell ref="E55:E56"/>
    <mergeCell ref="F55:F56"/>
    <mergeCell ref="G55:G56"/>
    <mergeCell ref="H55:H56"/>
    <mergeCell ref="C51:C52"/>
    <mergeCell ref="D51:D52"/>
    <mergeCell ref="E51:E52"/>
    <mergeCell ref="F51:F52"/>
    <mergeCell ref="G51:G52"/>
    <mergeCell ref="H45:H46"/>
    <mergeCell ref="C49:C50"/>
    <mergeCell ref="D49:D50"/>
    <mergeCell ref="E49:E50"/>
    <mergeCell ref="F49:F50"/>
    <mergeCell ref="G49:G50"/>
    <mergeCell ref="H49:H50"/>
    <mergeCell ref="C45:C46"/>
    <mergeCell ref="D45:D46"/>
    <mergeCell ref="E45:E46"/>
    <mergeCell ref="F45:F46"/>
    <mergeCell ref="G45:G46"/>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69:H70"/>
    <mergeCell ref="C73:C74"/>
    <mergeCell ref="D73:D74"/>
    <mergeCell ref="E73:E74"/>
    <mergeCell ref="F73:F74"/>
    <mergeCell ref="G73:G74"/>
    <mergeCell ref="H73:H74"/>
    <mergeCell ref="C69:C70"/>
    <mergeCell ref="D69:D70"/>
    <mergeCell ref="E69:E70"/>
    <mergeCell ref="F69:F70"/>
    <mergeCell ref="G69:G70"/>
    <mergeCell ref="H63:H64"/>
    <mergeCell ref="C67:C68"/>
    <mergeCell ref="D67:D68"/>
    <mergeCell ref="E67:E68"/>
    <mergeCell ref="F67:F68"/>
    <mergeCell ref="G67:G68"/>
    <mergeCell ref="H67:H68"/>
    <mergeCell ref="C63:C64"/>
    <mergeCell ref="D63:D64"/>
    <mergeCell ref="E63:E64"/>
    <mergeCell ref="F63:F64"/>
    <mergeCell ref="G63:G64"/>
    <mergeCell ref="H57:H58"/>
    <mergeCell ref="C61:C62"/>
    <mergeCell ref="D61:D62"/>
    <mergeCell ref="E61:E62"/>
    <mergeCell ref="F61:F62"/>
    <mergeCell ref="G61:G62"/>
    <mergeCell ref="H61:H62"/>
    <mergeCell ref="C57:C58"/>
    <mergeCell ref="D57:D58"/>
    <mergeCell ref="E57:E58"/>
    <mergeCell ref="F57:F58"/>
    <mergeCell ref="G57:G58"/>
    <mergeCell ref="H87:H88"/>
    <mergeCell ref="C89:C90"/>
    <mergeCell ref="D89:D90"/>
    <mergeCell ref="E89:E90"/>
    <mergeCell ref="F89:F90"/>
    <mergeCell ref="G89:G90"/>
    <mergeCell ref="H89:H90"/>
    <mergeCell ref="C87:C88"/>
    <mergeCell ref="D87:D88"/>
    <mergeCell ref="E87:E88"/>
    <mergeCell ref="F87:F88"/>
    <mergeCell ref="G87:G88"/>
  </mergeCells>
  <conditionalFormatting sqref="D4 D27 D29:D31 D33 D35:D37 D39 D41:D43 D45 D47:D49 D51 D53:D55 D57 D59:D61 D63 D65:D67 D69 D71:D73 D75:D87 D89 D91 D6:D21 D23:D25">
    <cfRule type="containsText" dxfId="26" priority="11" operator="containsText" text="float">
      <formula>NOT(ISERROR(SEARCH("float",D4)))</formula>
    </cfRule>
    <cfRule type="containsText" dxfId="25" priority="12" operator="containsText" text="uint16">
      <formula>NOT(ISERROR(SEARCH("uint16",D4)))</formula>
    </cfRule>
  </conditionalFormatting>
  <conditionalFormatting sqref="D2:D4 D101:D1048576 D27 D29:D31 D33 D35:D37 D39 D41:D43 D45 D47:D49 D51 D53:D55 D57 D59:D61 D63 D65:D67 D69 D71:D73 D75:D87 D89 D91 D6:D21 D23:D25">
    <cfRule type="containsText" dxfId="24" priority="10" operator="containsText" text="uint32">
      <formula>NOT(ISERROR(SEARCH("uint32",D2)))</formula>
    </cfRule>
  </conditionalFormatting>
  <conditionalFormatting sqref="D95:D98 D100">
    <cfRule type="containsText" dxfId="23" priority="7" operator="containsText" text="uint32">
      <formula>NOT(ISERROR(SEARCH("uint32",D95)))</formula>
    </cfRule>
  </conditionalFormatting>
  <conditionalFormatting sqref="D95:D98 D100">
    <cfRule type="containsText" dxfId="22" priority="8" operator="containsText" text="float">
      <formula>NOT(ISERROR(SEARCH("float",D95)))</formula>
    </cfRule>
    <cfRule type="containsText" dxfId="21" priority="9" operator="containsText" text="uint16">
      <formula>NOT(ISERROR(SEARCH("uint16",D95)))</formula>
    </cfRule>
  </conditionalFormatting>
  <conditionalFormatting sqref="D92:D94">
    <cfRule type="containsText" dxfId="20" priority="4" operator="containsText" text="uint32">
      <formula>NOT(ISERROR(SEARCH("uint32",D92)))</formula>
    </cfRule>
  </conditionalFormatting>
  <conditionalFormatting sqref="D92:D94">
    <cfRule type="containsText" dxfId="19" priority="5" operator="containsText" text="float">
      <formula>NOT(ISERROR(SEARCH("float",D92)))</formula>
    </cfRule>
    <cfRule type="containsText" dxfId="18" priority="6" operator="containsText" text="uint16">
      <formula>NOT(ISERROR(SEARCH("uint16",D92)))</formula>
    </cfRule>
  </conditionalFormatting>
  <conditionalFormatting sqref="D22">
    <cfRule type="containsText" dxfId="17" priority="2" operator="containsText" text="float">
      <formula>NOT(ISERROR(SEARCH("float",D22)))</formula>
    </cfRule>
    <cfRule type="containsText" dxfId="16" priority="3" operator="containsText" text="uint16">
      <formula>NOT(ISERROR(SEARCH("uint16",D22)))</formula>
    </cfRule>
  </conditionalFormatting>
  <conditionalFormatting sqref="D22">
    <cfRule type="containsText" dxfId="15" priority="1" operator="containsText" text="uint32">
      <formula>NOT(ISERROR(SEARCH("uint32",D22)))</formula>
    </cfRule>
  </conditionalFormatting>
  <hyperlinks>
    <hyperlink ref="E10" location="Radio_Frequency" display="see notes" xr:uid="{00000000-0004-0000-0100-000000000000}"/>
    <hyperlink ref="E11" location="Transmit_Power" display="see notes" xr:uid="{00000000-0004-0000-0100-000001000000}"/>
    <hyperlink ref="E12" location="Beacon_Source" display="see notes" xr:uid="{00000000-0004-0000-0100-000002000000}"/>
    <hyperlink ref="E14" location="Firmware_Version" display="see notes" xr:uid="{00000000-0004-0000-0100-000003000000}"/>
    <hyperlink ref="E15" location="Firmware_Version" display="see notes" xr:uid="{00000000-0004-0000-0100-000004000000}"/>
    <hyperlink ref="E86" location="Region_Code" display="see notes" xr:uid="{00000000-0004-0000-0100-000005000000}"/>
    <hyperlink ref="E75" location="Button_Actions" display="see notes" xr:uid="{00000000-0004-0000-0100-000006000000}"/>
    <hyperlink ref="E77" location="Button_Actions" display="see notes" xr:uid="{00000000-0004-0000-0100-000007000000}"/>
    <hyperlink ref="E82" location="Button_Actions" display="see notes" xr:uid="{00000000-0004-0000-0100-000008000000}"/>
    <hyperlink ref="E84" location="Button_Actions" display="see notes" xr:uid="{00000000-0004-0000-0100-000009000000}"/>
    <hyperlink ref="E13" location="PPS_Edge_Detection" display="see notes" xr:uid="{00000000-0004-0000-0100-00000A000000}"/>
    <hyperlink ref="E19" location="Microcontroller_Types" display="see notes" xr:uid="{00000000-0004-0000-0100-00000B000000}"/>
    <hyperlink ref="E96" location="'Config Values'!A388" display="see notes" xr:uid="{00000000-0004-0000-0100-00000C000000}"/>
    <hyperlink ref="E98" location="'Config Values'!A398" display="&gt;= 0x20000" xr:uid="{00000000-0004-0000-0100-00000D00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5"/>
  <sheetViews>
    <sheetView topLeftCell="A486" workbookViewId="0">
      <selection activeCell="A496" sqref="A496:C496"/>
    </sheetView>
  </sheetViews>
  <sheetFormatPr defaultRowHeight="15" x14ac:dyDescent="0.25"/>
  <cols>
    <col min="1" max="1" width="30.42578125" style="14" customWidth="1"/>
    <col min="2" max="2" width="34.5703125" style="14" customWidth="1"/>
    <col min="3" max="3" width="59.42578125" style="1" customWidth="1"/>
    <col min="4" max="4" width="16.42578125" customWidth="1"/>
    <col min="5" max="5" width="18.28515625" customWidth="1"/>
  </cols>
  <sheetData>
    <row r="1" spans="1:3" ht="15.75" x14ac:dyDescent="0.25">
      <c r="A1" s="137" t="s">
        <v>34</v>
      </c>
      <c r="B1" s="138"/>
      <c r="C1" s="15"/>
    </row>
    <row r="2" spans="1:3" ht="15.75" x14ac:dyDescent="0.25">
      <c r="A2" s="139" t="s">
        <v>455</v>
      </c>
      <c r="B2" s="140"/>
      <c r="C2" s="16"/>
    </row>
    <row r="3" spans="1:3" x14ac:dyDescent="0.25">
      <c r="A3" s="17" t="s">
        <v>441</v>
      </c>
      <c r="B3" s="8" t="s">
        <v>449</v>
      </c>
      <c r="C3" s="18"/>
    </row>
    <row r="4" spans="1:3" x14ac:dyDescent="0.25">
      <c r="A4" s="19">
        <v>31</v>
      </c>
      <c r="B4" s="9" t="s">
        <v>436</v>
      </c>
    </row>
    <row r="5" spans="1:3" x14ac:dyDescent="0.25">
      <c r="A5" s="19">
        <v>32</v>
      </c>
      <c r="B5" s="9" t="s">
        <v>437</v>
      </c>
    </row>
    <row r="6" spans="1:3" x14ac:dyDescent="0.25">
      <c r="A6" s="19">
        <v>33</v>
      </c>
      <c r="B6" s="9" t="s">
        <v>438</v>
      </c>
    </row>
    <row r="7" spans="1:3" x14ac:dyDescent="0.25">
      <c r="A7" s="19">
        <v>34</v>
      </c>
      <c r="B7" s="9" t="s">
        <v>439</v>
      </c>
    </row>
    <row r="8" spans="1:3" x14ac:dyDescent="0.25">
      <c r="A8" s="20">
        <v>35</v>
      </c>
      <c r="B8" s="10" t="s">
        <v>440</v>
      </c>
    </row>
    <row r="9" spans="1:3" x14ac:dyDescent="0.25">
      <c r="A9" s="12"/>
      <c r="B9" s="12"/>
    </row>
    <row r="11" spans="1:3" x14ac:dyDescent="0.25">
      <c r="A11" s="134" t="s">
        <v>442</v>
      </c>
      <c r="B11" s="135"/>
      <c r="C11" s="136"/>
    </row>
    <row r="12" spans="1:3" x14ac:dyDescent="0.25">
      <c r="A12" s="141" t="s">
        <v>456</v>
      </c>
      <c r="B12" s="142"/>
      <c r="C12" s="143"/>
    </row>
    <row r="13" spans="1:3" x14ac:dyDescent="0.25">
      <c r="A13" s="17" t="s">
        <v>441</v>
      </c>
      <c r="B13" s="11" t="s">
        <v>449</v>
      </c>
      <c r="C13" s="21" t="s">
        <v>448</v>
      </c>
    </row>
    <row r="14" spans="1:3" ht="30" x14ac:dyDescent="0.25">
      <c r="A14" s="19">
        <v>1</v>
      </c>
      <c r="B14" s="12" t="s">
        <v>443</v>
      </c>
      <c r="C14" s="22" t="s">
        <v>451</v>
      </c>
    </row>
    <row r="15" spans="1:3" x14ac:dyDescent="0.25">
      <c r="A15" s="19">
        <v>2</v>
      </c>
      <c r="B15" s="12" t="s">
        <v>452</v>
      </c>
      <c r="C15" s="22" t="s">
        <v>450</v>
      </c>
    </row>
    <row r="16" spans="1:3" x14ac:dyDescent="0.25">
      <c r="A16" s="20">
        <v>3</v>
      </c>
      <c r="B16" s="13" t="s">
        <v>453</v>
      </c>
      <c r="C16" s="23" t="s">
        <v>444</v>
      </c>
    </row>
    <row r="17" spans="1:3" x14ac:dyDescent="0.25">
      <c r="A17" s="12"/>
      <c r="B17" s="12"/>
      <c r="C17" s="24"/>
    </row>
    <row r="19" spans="1:3" x14ac:dyDescent="0.25">
      <c r="A19" s="134" t="s">
        <v>459</v>
      </c>
      <c r="B19" s="135"/>
      <c r="C19" s="136"/>
    </row>
    <row r="20" spans="1:3" x14ac:dyDescent="0.25">
      <c r="A20" s="131" t="s">
        <v>457</v>
      </c>
      <c r="B20" s="144"/>
      <c r="C20" s="145"/>
    </row>
    <row r="21" spans="1:3" x14ac:dyDescent="0.25">
      <c r="A21" s="17" t="s">
        <v>441</v>
      </c>
      <c r="B21" s="11" t="s">
        <v>449</v>
      </c>
      <c r="C21" s="21" t="s">
        <v>448</v>
      </c>
    </row>
    <row r="22" spans="1:3" x14ac:dyDescent="0.25">
      <c r="A22" s="19">
        <v>1</v>
      </c>
      <c r="B22" s="12" t="s">
        <v>446</v>
      </c>
      <c r="C22" s="22" t="s">
        <v>454</v>
      </c>
    </row>
    <row r="23" spans="1:3" x14ac:dyDescent="0.25">
      <c r="A23" s="19">
        <v>2</v>
      </c>
      <c r="B23" s="12" t="s">
        <v>52</v>
      </c>
      <c r="C23" s="22"/>
    </row>
    <row r="24" spans="1:3" x14ac:dyDescent="0.25">
      <c r="A24" s="19">
        <v>3</v>
      </c>
      <c r="B24" s="12" t="s">
        <v>447</v>
      </c>
      <c r="C24" s="22"/>
    </row>
    <row r="25" spans="1:3" x14ac:dyDescent="0.25">
      <c r="A25" s="19">
        <v>4</v>
      </c>
      <c r="B25" s="12" t="s">
        <v>7</v>
      </c>
      <c r="C25" s="22"/>
    </row>
    <row r="26" spans="1:3" ht="15.75" customHeight="1" x14ac:dyDescent="0.25">
      <c r="A26" s="89">
        <v>5</v>
      </c>
      <c r="B26" s="90" t="s">
        <v>999</v>
      </c>
      <c r="C26" s="22" t="s">
        <v>1001</v>
      </c>
    </row>
    <row r="27" spans="1:3" ht="17.25" customHeight="1" x14ac:dyDescent="0.25">
      <c r="A27" s="89">
        <v>6</v>
      </c>
      <c r="B27" s="90" t="s">
        <v>1000</v>
      </c>
      <c r="C27" s="22" t="s">
        <v>1002</v>
      </c>
    </row>
    <row r="28" spans="1:3" ht="17.25" customHeight="1" x14ac:dyDescent="0.25">
      <c r="A28" s="89">
        <v>7</v>
      </c>
      <c r="B28" s="90" t="s">
        <v>458</v>
      </c>
      <c r="C28" s="22"/>
    </row>
    <row r="29" spans="1:3" ht="17.25" customHeight="1" x14ac:dyDescent="0.25">
      <c r="A29" s="89">
        <v>8</v>
      </c>
      <c r="B29" s="90" t="s">
        <v>1003</v>
      </c>
      <c r="C29" s="22" t="s">
        <v>1004</v>
      </c>
    </row>
    <row r="30" spans="1:3" ht="17.25" customHeight="1" x14ac:dyDescent="0.25">
      <c r="A30" s="89">
        <v>9</v>
      </c>
      <c r="B30" s="90" t="s">
        <v>1005</v>
      </c>
      <c r="C30" s="22"/>
    </row>
    <row r="31" spans="1:3" ht="28.5" customHeight="1" x14ac:dyDescent="0.25">
      <c r="A31" s="89">
        <v>10</v>
      </c>
      <c r="B31" s="90" t="s">
        <v>1006</v>
      </c>
      <c r="C31" s="22" t="s">
        <v>1007</v>
      </c>
    </row>
    <row r="32" spans="1:3" ht="17.25" customHeight="1" x14ac:dyDescent="0.25">
      <c r="A32" s="89">
        <v>11</v>
      </c>
      <c r="B32" s="90" t="s">
        <v>1008</v>
      </c>
      <c r="C32" s="22" t="s">
        <v>1009</v>
      </c>
    </row>
    <row r="33" spans="1:3" ht="30" x14ac:dyDescent="0.25">
      <c r="A33" s="20">
        <v>12</v>
      </c>
      <c r="B33" s="13" t="s">
        <v>1010</v>
      </c>
      <c r="C33" s="23" t="s">
        <v>1011</v>
      </c>
    </row>
    <row r="34" spans="1:3" x14ac:dyDescent="0.25">
      <c r="A34" s="12"/>
      <c r="B34" s="12"/>
      <c r="C34" s="24"/>
    </row>
    <row r="36" spans="1:3" x14ac:dyDescent="0.25">
      <c r="A36" s="134" t="s">
        <v>188</v>
      </c>
      <c r="B36" s="135"/>
      <c r="C36" s="136"/>
    </row>
    <row r="37" spans="1:3" x14ac:dyDescent="0.25">
      <c r="A37" s="131" t="s">
        <v>460</v>
      </c>
      <c r="B37" s="144"/>
      <c r="C37" s="145"/>
    </row>
    <row r="38" spans="1:3" x14ac:dyDescent="0.25">
      <c r="A38" s="17" t="s">
        <v>441</v>
      </c>
      <c r="B38" s="11" t="s">
        <v>449</v>
      </c>
      <c r="C38" s="21" t="s">
        <v>448</v>
      </c>
    </row>
    <row r="39" spans="1:3" x14ac:dyDescent="0.25">
      <c r="A39" s="19">
        <v>1</v>
      </c>
      <c r="B39" s="12" t="s">
        <v>981</v>
      </c>
      <c r="C39" s="22" t="s">
        <v>461</v>
      </c>
    </row>
    <row r="40" spans="1:3" x14ac:dyDescent="0.25">
      <c r="A40" s="84">
        <v>2</v>
      </c>
      <c r="B40" s="85" t="s">
        <v>982</v>
      </c>
      <c r="C40" s="22" t="s">
        <v>462</v>
      </c>
    </row>
    <row r="41" spans="1:3" x14ac:dyDescent="0.25">
      <c r="A41" s="87">
        <v>3</v>
      </c>
      <c r="B41" s="88" t="s">
        <v>996</v>
      </c>
      <c r="C41" s="22" t="s">
        <v>997</v>
      </c>
    </row>
    <row r="42" spans="1:3" x14ac:dyDescent="0.25">
      <c r="A42" s="87">
        <v>4</v>
      </c>
      <c r="B42" s="88" t="s">
        <v>994</v>
      </c>
      <c r="C42" s="22" t="s">
        <v>998</v>
      </c>
    </row>
    <row r="43" spans="1:3" x14ac:dyDescent="0.25">
      <c r="A43" s="20">
        <v>5</v>
      </c>
      <c r="B43" s="13" t="s">
        <v>995</v>
      </c>
      <c r="C43" s="23" t="s">
        <v>461</v>
      </c>
    </row>
    <row r="46" spans="1:3" x14ac:dyDescent="0.25">
      <c r="A46" s="134" t="s">
        <v>159</v>
      </c>
      <c r="B46" s="135"/>
      <c r="C46" s="136"/>
    </row>
    <row r="47" spans="1:3" x14ac:dyDescent="0.25">
      <c r="A47" s="131" t="s">
        <v>463</v>
      </c>
      <c r="B47" s="144"/>
      <c r="C47" s="145"/>
    </row>
    <row r="48" spans="1:3" x14ac:dyDescent="0.25">
      <c r="A48" s="17" t="s">
        <v>441</v>
      </c>
      <c r="B48" s="11" t="s">
        <v>449</v>
      </c>
      <c r="C48" s="21" t="s">
        <v>448</v>
      </c>
    </row>
    <row r="49" spans="1:3" x14ac:dyDescent="0.25">
      <c r="A49" s="19">
        <v>1</v>
      </c>
      <c r="B49" s="12" t="s">
        <v>464</v>
      </c>
      <c r="C49" s="22" t="s">
        <v>465</v>
      </c>
    </row>
    <row r="50" spans="1:3" x14ac:dyDescent="0.25">
      <c r="A50" s="19">
        <v>2</v>
      </c>
      <c r="B50" s="12" t="s">
        <v>466</v>
      </c>
      <c r="C50" s="22" t="s">
        <v>467</v>
      </c>
    </row>
    <row r="51" spans="1:3" x14ac:dyDescent="0.25">
      <c r="A51" s="19">
        <v>3</v>
      </c>
      <c r="B51" s="12" t="s">
        <v>468</v>
      </c>
      <c r="C51" s="22" t="s">
        <v>469</v>
      </c>
    </row>
    <row r="52" spans="1:3" x14ac:dyDescent="0.25">
      <c r="A52" s="20">
        <v>4</v>
      </c>
      <c r="B52" s="13" t="s">
        <v>470</v>
      </c>
      <c r="C52" s="23" t="s">
        <v>471</v>
      </c>
    </row>
    <row r="53" spans="1:3" x14ac:dyDescent="0.25">
      <c r="A53" s="12"/>
      <c r="B53" s="12"/>
      <c r="C53" s="24"/>
    </row>
    <row r="55" spans="1:3" x14ac:dyDescent="0.25">
      <c r="A55" s="134" t="s">
        <v>472</v>
      </c>
      <c r="B55" s="135"/>
      <c r="C55" s="136"/>
    </row>
    <row r="56" spans="1:3" x14ac:dyDescent="0.25">
      <c r="A56" s="131" t="s">
        <v>473</v>
      </c>
      <c r="B56" s="144"/>
      <c r="C56" s="145"/>
    </row>
    <row r="57" spans="1:3" x14ac:dyDescent="0.25">
      <c r="A57" s="17" t="s">
        <v>441</v>
      </c>
      <c r="B57" s="11" t="s">
        <v>449</v>
      </c>
      <c r="C57" s="21" t="s">
        <v>448</v>
      </c>
    </row>
    <row r="58" spans="1:3" ht="30" x14ac:dyDescent="0.25">
      <c r="A58" s="19">
        <v>29696</v>
      </c>
      <c r="B58" s="12" t="s">
        <v>474</v>
      </c>
      <c r="C58" s="22" t="s">
        <v>475</v>
      </c>
    </row>
    <row r="59" spans="1:3" x14ac:dyDescent="0.25">
      <c r="A59" s="20">
        <v>62976</v>
      </c>
      <c r="B59" s="13" t="s">
        <v>476</v>
      </c>
      <c r="C59" s="23" t="s">
        <v>477</v>
      </c>
    </row>
    <row r="62" spans="1:3" x14ac:dyDescent="0.25">
      <c r="A62" s="134" t="s">
        <v>157</v>
      </c>
      <c r="B62" s="135"/>
      <c r="C62" s="136"/>
    </row>
    <row r="63" spans="1:3" x14ac:dyDescent="0.25">
      <c r="A63" s="131" t="s">
        <v>478</v>
      </c>
      <c r="B63" s="144"/>
      <c r="C63" s="145"/>
    </row>
    <row r="64" spans="1:3" x14ac:dyDescent="0.25">
      <c r="A64" s="17" t="s">
        <v>441</v>
      </c>
      <c r="B64" s="11" t="s">
        <v>449</v>
      </c>
      <c r="C64" s="21" t="s">
        <v>448</v>
      </c>
    </row>
    <row r="65" spans="1:3" ht="30" x14ac:dyDescent="0.25">
      <c r="A65" s="19">
        <v>0</v>
      </c>
      <c r="B65" s="12" t="s">
        <v>479</v>
      </c>
      <c r="C65" s="22" t="s">
        <v>480</v>
      </c>
    </row>
    <row r="66" spans="1:3" x14ac:dyDescent="0.25">
      <c r="A66" s="12">
        <v>1</v>
      </c>
      <c r="B66" s="12" t="s">
        <v>481</v>
      </c>
      <c r="C66" s="22" t="s">
        <v>482</v>
      </c>
    </row>
    <row r="67" spans="1:3" x14ac:dyDescent="0.25">
      <c r="A67" s="19">
        <v>4</v>
      </c>
      <c r="B67" s="12" t="s">
        <v>470</v>
      </c>
      <c r="C67" s="22" t="s">
        <v>483</v>
      </c>
    </row>
    <row r="68" spans="1:3" x14ac:dyDescent="0.25">
      <c r="A68" s="19">
        <v>5</v>
      </c>
      <c r="B68" s="12" t="s">
        <v>484</v>
      </c>
      <c r="C68" s="22" t="s">
        <v>485</v>
      </c>
    </row>
    <row r="69" spans="1:3" x14ac:dyDescent="0.25">
      <c r="A69" s="20">
        <v>6</v>
      </c>
      <c r="B69" s="13" t="s">
        <v>486</v>
      </c>
      <c r="C69" s="23" t="s">
        <v>487</v>
      </c>
    </row>
    <row r="72" spans="1:3" x14ac:dyDescent="0.25">
      <c r="A72" s="134" t="s">
        <v>18</v>
      </c>
      <c r="B72" s="135"/>
      <c r="C72" s="136"/>
    </row>
    <row r="73" spans="1:3" x14ac:dyDescent="0.25">
      <c r="A73" s="131" t="s">
        <v>488</v>
      </c>
      <c r="B73" s="144"/>
      <c r="C73" s="145"/>
    </row>
    <row r="74" spans="1:3" x14ac:dyDescent="0.25">
      <c r="A74" s="17" t="s">
        <v>441</v>
      </c>
      <c r="B74" s="11" t="s">
        <v>449</v>
      </c>
      <c r="C74" s="21" t="s">
        <v>448</v>
      </c>
    </row>
    <row r="75" spans="1:3" x14ac:dyDescent="0.25">
      <c r="A75" s="19">
        <v>11</v>
      </c>
      <c r="B75" s="12" t="s">
        <v>489</v>
      </c>
      <c r="C75" s="22" t="s">
        <v>490</v>
      </c>
    </row>
    <row r="76" spans="1:3" x14ac:dyDescent="0.25">
      <c r="A76" s="19">
        <v>12</v>
      </c>
      <c r="B76" s="12" t="s">
        <v>491</v>
      </c>
      <c r="C76" s="22" t="s">
        <v>492</v>
      </c>
    </row>
    <row r="77" spans="1:3" x14ac:dyDescent="0.25">
      <c r="A77" s="19">
        <v>13</v>
      </c>
      <c r="B77" s="12" t="s">
        <v>493</v>
      </c>
      <c r="C77" s="22" t="s">
        <v>494</v>
      </c>
    </row>
    <row r="78" spans="1:3" x14ac:dyDescent="0.25">
      <c r="A78" s="19">
        <v>14</v>
      </c>
      <c r="B78" s="12" t="s">
        <v>495</v>
      </c>
      <c r="C78" s="22" t="s">
        <v>496</v>
      </c>
    </row>
    <row r="79" spans="1:3" x14ac:dyDescent="0.25">
      <c r="A79" s="19">
        <v>15</v>
      </c>
      <c r="B79" s="12" t="s">
        <v>497</v>
      </c>
      <c r="C79" s="22" t="s">
        <v>498</v>
      </c>
    </row>
    <row r="80" spans="1:3" x14ac:dyDescent="0.25">
      <c r="A80" s="19">
        <v>16</v>
      </c>
      <c r="B80" s="12" t="s">
        <v>499</v>
      </c>
      <c r="C80" s="22" t="s">
        <v>500</v>
      </c>
    </row>
    <row r="81" spans="1:3" x14ac:dyDescent="0.25">
      <c r="A81" s="19">
        <v>17</v>
      </c>
      <c r="B81" s="12" t="s">
        <v>501</v>
      </c>
      <c r="C81" s="22" t="s">
        <v>502</v>
      </c>
    </row>
    <row r="82" spans="1:3" x14ac:dyDescent="0.25">
      <c r="A82" s="19">
        <v>18</v>
      </c>
      <c r="B82" s="12" t="s">
        <v>503</v>
      </c>
      <c r="C82" s="22" t="s">
        <v>504</v>
      </c>
    </row>
    <row r="83" spans="1:3" x14ac:dyDescent="0.25">
      <c r="A83" s="19">
        <v>19</v>
      </c>
      <c r="B83" s="12" t="s">
        <v>505</v>
      </c>
      <c r="C83" s="22" t="s">
        <v>506</v>
      </c>
    </row>
    <row r="84" spans="1:3" x14ac:dyDescent="0.25">
      <c r="A84" s="19">
        <v>20</v>
      </c>
      <c r="B84" s="12" t="s">
        <v>507</v>
      </c>
      <c r="C84" s="22" t="s">
        <v>508</v>
      </c>
    </row>
    <row r="85" spans="1:3" x14ac:dyDescent="0.25">
      <c r="A85" s="19">
        <v>21</v>
      </c>
      <c r="B85" s="12" t="s">
        <v>509</v>
      </c>
      <c r="C85" s="22" t="s">
        <v>510</v>
      </c>
    </row>
    <row r="86" spans="1:3" x14ac:dyDescent="0.25">
      <c r="A86" s="19">
        <v>22</v>
      </c>
      <c r="B86" s="12" t="s">
        <v>511</v>
      </c>
      <c r="C86" s="22" t="s">
        <v>512</v>
      </c>
    </row>
    <row r="87" spans="1:3" x14ac:dyDescent="0.25">
      <c r="A87" s="19">
        <v>23</v>
      </c>
      <c r="B87" s="12" t="s">
        <v>513</v>
      </c>
      <c r="C87" s="22" t="s">
        <v>514</v>
      </c>
    </row>
    <row r="88" spans="1:3" x14ac:dyDescent="0.25">
      <c r="A88" s="19">
        <v>24</v>
      </c>
      <c r="B88" s="12" t="s">
        <v>515</v>
      </c>
      <c r="C88" s="22" t="s">
        <v>516</v>
      </c>
    </row>
    <row r="89" spans="1:3" x14ac:dyDescent="0.25">
      <c r="A89" s="19">
        <v>25</v>
      </c>
      <c r="B89" s="12" t="s">
        <v>517</v>
      </c>
      <c r="C89" s="22" t="s">
        <v>518</v>
      </c>
    </row>
    <row r="90" spans="1:3" x14ac:dyDescent="0.25">
      <c r="A90" s="20">
        <v>26</v>
      </c>
      <c r="B90" s="13" t="s">
        <v>519</v>
      </c>
      <c r="C90" s="23" t="s">
        <v>520</v>
      </c>
    </row>
    <row r="93" spans="1:3" x14ac:dyDescent="0.25">
      <c r="A93" s="134" t="s">
        <v>521</v>
      </c>
      <c r="B93" s="135"/>
      <c r="C93" s="136"/>
    </row>
    <row r="94" spans="1:3" x14ac:dyDescent="0.25">
      <c r="A94" s="131" t="s">
        <v>522</v>
      </c>
      <c r="B94" s="144"/>
      <c r="C94" s="145"/>
    </row>
    <row r="95" spans="1:3" x14ac:dyDescent="0.25">
      <c r="A95" s="25"/>
      <c r="B95" s="26"/>
      <c r="C95" s="27"/>
    </row>
    <row r="96" spans="1:3" x14ac:dyDescent="0.25">
      <c r="A96" s="146" t="s">
        <v>523</v>
      </c>
      <c r="B96" s="147"/>
      <c r="C96" s="148"/>
    </row>
    <row r="97" spans="1:3" x14ac:dyDescent="0.25">
      <c r="A97" s="17" t="s">
        <v>441</v>
      </c>
      <c r="B97" s="11" t="s">
        <v>449</v>
      </c>
      <c r="C97" s="21" t="s">
        <v>448</v>
      </c>
    </row>
    <row r="98" spans="1:3" x14ac:dyDescent="0.25">
      <c r="A98" s="19">
        <v>20</v>
      </c>
      <c r="B98" s="12" t="s">
        <v>524</v>
      </c>
      <c r="C98" s="22" t="s">
        <v>525</v>
      </c>
    </row>
    <row r="99" spans="1:3" x14ac:dyDescent="0.25">
      <c r="A99" s="19">
        <v>16</v>
      </c>
      <c r="B99" s="12" t="s">
        <v>526</v>
      </c>
      <c r="C99" s="22" t="s">
        <v>527</v>
      </c>
    </row>
    <row r="100" spans="1:3" x14ac:dyDescent="0.25">
      <c r="A100" s="19">
        <v>10</v>
      </c>
      <c r="B100" s="12" t="s">
        <v>528</v>
      </c>
      <c r="C100" s="22" t="s">
        <v>529</v>
      </c>
    </row>
    <row r="101" spans="1:3" x14ac:dyDescent="0.25">
      <c r="A101" s="19">
        <v>5</v>
      </c>
      <c r="B101" s="12" t="s">
        <v>530</v>
      </c>
      <c r="C101" s="22" t="s">
        <v>531</v>
      </c>
    </row>
    <row r="102" spans="1:3" x14ac:dyDescent="0.25">
      <c r="A102" s="19">
        <v>0</v>
      </c>
      <c r="B102" s="12" t="s">
        <v>532</v>
      </c>
      <c r="C102" s="22" t="s">
        <v>533</v>
      </c>
    </row>
    <row r="103" spans="1:3" x14ac:dyDescent="0.25">
      <c r="A103" s="19"/>
      <c r="B103" s="12"/>
      <c r="C103" s="22"/>
    </row>
    <row r="104" spans="1:3" x14ac:dyDescent="0.25">
      <c r="A104" s="146" t="s">
        <v>534</v>
      </c>
      <c r="B104" s="147"/>
      <c r="C104" s="148"/>
    </row>
    <row r="105" spans="1:3" x14ac:dyDescent="0.25">
      <c r="A105" s="17" t="s">
        <v>441</v>
      </c>
      <c r="B105" s="11" t="s">
        <v>449</v>
      </c>
      <c r="C105" s="21" t="s">
        <v>448</v>
      </c>
    </row>
    <row r="106" spans="1:3" x14ac:dyDescent="0.25">
      <c r="A106" s="19">
        <v>25619</v>
      </c>
      <c r="B106" s="12" t="s">
        <v>526</v>
      </c>
      <c r="C106" s="22" t="s">
        <v>527</v>
      </c>
    </row>
    <row r="107" spans="1:3" x14ac:dyDescent="0.25">
      <c r="A107" s="19">
        <v>25615</v>
      </c>
      <c r="B107" s="12" t="s">
        <v>528</v>
      </c>
      <c r="C107" s="22" t="s">
        <v>529</v>
      </c>
    </row>
    <row r="108" spans="1:3" x14ac:dyDescent="0.25">
      <c r="A108" s="19">
        <v>25611</v>
      </c>
      <c r="B108" s="12" t="s">
        <v>530</v>
      </c>
      <c r="C108" s="22" t="s">
        <v>531</v>
      </c>
    </row>
    <row r="109" spans="1:3" x14ac:dyDescent="0.25">
      <c r="A109" s="20">
        <v>25607</v>
      </c>
      <c r="B109" s="13" t="s">
        <v>532</v>
      </c>
      <c r="C109" s="23" t="s">
        <v>533</v>
      </c>
    </row>
    <row r="112" spans="1:3" x14ac:dyDescent="0.25">
      <c r="A112" s="134" t="s">
        <v>535</v>
      </c>
      <c r="B112" s="135"/>
      <c r="C112" s="136"/>
    </row>
    <row r="113" spans="1:3" x14ac:dyDescent="0.25">
      <c r="A113" s="131" t="s">
        <v>536</v>
      </c>
      <c r="B113" s="144"/>
      <c r="C113" s="145"/>
    </row>
    <row r="114" spans="1:3" x14ac:dyDescent="0.25">
      <c r="A114" s="17" t="s">
        <v>441</v>
      </c>
      <c r="B114" s="11" t="s">
        <v>449</v>
      </c>
      <c r="C114" s="21" t="s">
        <v>448</v>
      </c>
    </row>
    <row r="115" spans="1:3" x14ac:dyDescent="0.25">
      <c r="A115" s="19">
        <v>0</v>
      </c>
      <c r="B115" s="12" t="s">
        <v>537</v>
      </c>
      <c r="C115" s="22" t="s">
        <v>538</v>
      </c>
    </row>
    <row r="116" spans="1:3" x14ac:dyDescent="0.25">
      <c r="A116" s="19">
        <v>1</v>
      </c>
      <c r="B116" s="12" t="s">
        <v>539</v>
      </c>
      <c r="C116" s="22" t="s">
        <v>540</v>
      </c>
    </row>
    <row r="117" spans="1:3" ht="30" x14ac:dyDescent="0.25">
      <c r="A117" s="20">
        <v>2</v>
      </c>
      <c r="B117" s="13" t="s">
        <v>541</v>
      </c>
      <c r="C117" s="23" t="s">
        <v>542</v>
      </c>
    </row>
    <row r="120" spans="1:3" x14ac:dyDescent="0.25">
      <c r="A120" s="134" t="s">
        <v>543</v>
      </c>
      <c r="B120" s="135"/>
      <c r="C120" s="136"/>
    </row>
    <row r="121" spans="1:3" x14ac:dyDescent="0.25">
      <c r="A121" s="131" t="s">
        <v>544</v>
      </c>
      <c r="B121" s="144"/>
      <c r="C121" s="145"/>
    </row>
    <row r="122" spans="1:3" x14ac:dyDescent="0.25">
      <c r="A122" s="17" t="s">
        <v>441</v>
      </c>
      <c r="B122" s="11" t="s">
        <v>449</v>
      </c>
      <c r="C122" s="21" t="s">
        <v>448</v>
      </c>
    </row>
    <row r="123" spans="1:3" ht="30" x14ac:dyDescent="0.25">
      <c r="A123" s="19">
        <v>0</v>
      </c>
      <c r="B123" s="12" t="s">
        <v>545</v>
      </c>
      <c r="C123" s="22" t="s">
        <v>546</v>
      </c>
    </row>
    <row r="124" spans="1:3" x14ac:dyDescent="0.25">
      <c r="A124" s="19">
        <v>1</v>
      </c>
      <c r="B124" s="12" t="s">
        <v>547</v>
      </c>
      <c r="C124" s="22" t="s">
        <v>548</v>
      </c>
    </row>
    <row r="125" spans="1:3" x14ac:dyDescent="0.25">
      <c r="A125" s="19">
        <v>2</v>
      </c>
      <c r="B125" s="12" t="s">
        <v>549</v>
      </c>
      <c r="C125" s="22" t="s">
        <v>550</v>
      </c>
    </row>
    <row r="126" spans="1:3" x14ac:dyDescent="0.25">
      <c r="A126" s="19">
        <v>3</v>
      </c>
      <c r="B126" s="12" t="s">
        <v>551</v>
      </c>
      <c r="C126" s="22" t="s">
        <v>552</v>
      </c>
    </row>
    <row r="127" spans="1:3" x14ac:dyDescent="0.25">
      <c r="A127" s="20">
        <v>4</v>
      </c>
      <c r="B127" s="13" t="s">
        <v>553</v>
      </c>
      <c r="C127" s="23" t="s">
        <v>554</v>
      </c>
    </row>
    <row r="130" spans="1:3" x14ac:dyDescent="0.25">
      <c r="A130" s="134" t="s">
        <v>555</v>
      </c>
      <c r="B130" s="135"/>
      <c r="C130" s="136"/>
    </row>
    <row r="131" spans="1:3" x14ac:dyDescent="0.25">
      <c r="A131" s="131" t="s">
        <v>556</v>
      </c>
      <c r="B131" s="144"/>
      <c r="C131" s="145"/>
    </row>
    <row r="132" spans="1:3" x14ac:dyDescent="0.25">
      <c r="A132" s="17" t="s">
        <v>441</v>
      </c>
      <c r="B132" s="11" t="s">
        <v>449</v>
      </c>
      <c r="C132" s="21" t="s">
        <v>448</v>
      </c>
    </row>
    <row r="133" spans="1:3" x14ac:dyDescent="0.25">
      <c r="A133" s="19">
        <v>1</v>
      </c>
      <c r="B133" s="12" t="s">
        <v>557</v>
      </c>
      <c r="C133" s="22" t="s">
        <v>558</v>
      </c>
    </row>
    <row r="134" spans="1:3" x14ac:dyDescent="0.25">
      <c r="A134" s="19">
        <v>2</v>
      </c>
      <c r="B134" s="12" t="s">
        <v>559</v>
      </c>
      <c r="C134" s="22"/>
    </row>
    <row r="135" spans="1:3" x14ac:dyDescent="0.25">
      <c r="A135" s="19">
        <v>3</v>
      </c>
      <c r="B135" s="12" t="s">
        <v>560</v>
      </c>
      <c r="C135" s="22"/>
    </row>
    <row r="136" spans="1:3" x14ac:dyDescent="0.25">
      <c r="A136" s="19">
        <v>4</v>
      </c>
      <c r="B136" s="12" t="s">
        <v>561</v>
      </c>
      <c r="C136" s="22"/>
    </row>
    <row r="137" spans="1:3" x14ac:dyDescent="0.25">
      <c r="A137" s="19">
        <v>5</v>
      </c>
      <c r="B137" s="12" t="s">
        <v>562</v>
      </c>
      <c r="C137" s="22"/>
    </row>
    <row r="138" spans="1:3" x14ac:dyDescent="0.25">
      <c r="A138" s="19">
        <v>6</v>
      </c>
      <c r="B138" s="12" t="s">
        <v>563</v>
      </c>
      <c r="C138" s="22"/>
    </row>
    <row r="139" spans="1:3" x14ac:dyDescent="0.25">
      <c r="A139" s="19">
        <v>7</v>
      </c>
      <c r="B139" s="12" t="s">
        <v>564</v>
      </c>
      <c r="C139" s="22"/>
    </row>
    <row r="140" spans="1:3" x14ac:dyDescent="0.25">
      <c r="A140" s="19">
        <v>8</v>
      </c>
      <c r="B140" s="12" t="s">
        <v>565</v>
      </c>
      <c r="C140" s="22" t="s">
        <v>566</v>
      </c>
    </row>
    <row r="141" spans="1:3" x14ac:dyDescent="0.25">
      <c r="A141" s="19">
        <v>9</v>
      </c>
      <c r="B141" s="12" t="s">
        <v>567</v>
      </c>
      <c r="C141" s="22" t="s">
        <v>568</v>
      </c>
    </row>
    <row r="142" spans="1:3" x14ac:dyDescent="0.25">
      <c r="A142" s="19">
        <v>10</v>
      </c>
      <c r="B142" s="12" t="s">
        <v>569</v>
      </c>
      <c r="C142" s="22" t="s">
        <v>570</v>
      </c>
    </row>
    <row r="143" spans="1:3" x14ac:dyDescent="0.25">
      <c r="A143" s="19">
        <v>11</v>
      </c>
      <c r="B143" s="12" t="s">
        <v>571</v>
      </c>
      <c r="C143" s="22" t="s">
        <v>572</v>
      </c>
    </row>
    <row r="144" spans="1:3" x14ac:dyDescent="0.25">
      <c r="A144" s="20">
        <v>12</v>
      </c>
      <c r="B144" s="13" t="s">
        <v>573</v>
      </c>
      <c r="C144" s="23" t="s">
        <v>574</v>
      </c>
    </row>
    <row r="147" spans="1:3" x14ac:dyDescent="0.25">
      <c r="A147" s="134" t="s">
        <v>291</v>
      </c>
      <c r="B147" s="135"/>
      <c r="C147" s="136"/>
    </row>
    <row r="148" spans="1:3" x14ac:dyDescent="0.25">
      <c r="A148" s="131" t="s">
        <v>575</v>
      </c>
      <c r="B148" s="144"/>
      <c r="C148" s="145"/>
    </row>
    <row r="149" spans="1:3" x14ac:dyDescent="0.25">
      <c r="A149" s="17" t="s">
        <v>441</v>
      </c>
      <c r="B149" s="11" t="s">
        <v>449</v>
      </c>
      <c r="C149" s="21" t="s">
        <v>448</v>
      </c>
    </row>
    <row r="150" spans="1:3" x14ac:dyDescent="0.25">
      <c r="A150" s="19">
        <v>0</v>
      </c>
      <c r="B150" s="12" t="s">
        <v>576</v>
      </c>
      <c r="C150" s="22" t="s">
        <v>577</v>
      </c>
    </row>
    <row r="151" spans="1:3" x14ac:dyDescent="0.25">
      <c r="A151" s="19">
        <v>1</v>
      </c>
      <c r="B151" s="12" t="s">
        <v>578</v>
      </c>
      <c r="C151" s="22"/>
    </row>
    <row r="152" spans="1:3" x14ac:dyDescent="0.25">
      <c r="A152" s="19">
        <v>2</v>
      </c>
      <c r="B152" s="12" t="s">
        <v>579</v>
      </c>
      <c r="C152" s="22"/>
    </row>
    <row r="153" spans="1:3" x14ac:dyDescent="0.25">
      <c r="A153" s="19">
        <v>3</v>
      </c>
      <c r="B153" s="12" t="s">
        <v>580</v>
      </c>
      <c r="C153" s="22"/>
    </row>
    <row r="154" spans="1:3" x14ac:dyDescent="0.25">
      <c r="A154" s="19">
        <v>4</v>
      </c>
      <c r="B154" s="12" t="s">
        <v>581</v>
      </c>
      <c r="C154" s="22"/>
    </row>
    <row r="155" spans="1:3" x14ac:dyDescent="0.25">
      <c r="A155" s="19">
        <v>5</v>
      </c>
      <c r="B155" s="12" t="s">
        <v>582</v>
      </c>
      <c r="C155" s="22"/>
    </row>
    <row r="156" spans="1:3" x14ac:dyDescent="0.25">
      <c r="A156" s="19">
        <v>6</v>
      </c>
      <c r="B156" s="12" t="s">
        <v>583</v>
      </c>
      <c r="C156" s="22"/>
    </row>
    <row r="157" spans="1:3" x14ac:dyDescent="0.25">
      <c r="A157" s="19">
        <v>7</v>
      </c>
      <c r="B157" s="12" t="s">
        <v>584</v>
      </c>
      <c r="C157" s="22"/>
    </row>
    <row r="158" spans="1:3" x14ac:dyDescent="0.25">
      <c r="A158" s="19">
        <v>8</v>
      </c>
      <c r="B158" s="12" t="s">
        <v>585</v>
      </c>
      <c r="C158" s="22"/>
    </row>
    <row r="159" spans="1:3" x14ac:dyDescent="0.25">
      <c r="A159" s="20">
        <v>9</v>
      </c>
      <c r="B159" s="13" t="s">
        <v>586</v>
      </c>
      <c r="C159" s="23"/>
    </row>
    <row r="162" spans="1:2" ht="15.75" x14ac:dyDescent="0.25">
      <c r="A162" s="137" t="s">
        <v>764</v>
      </c>
      <c r="B162" s="138"/>
    </row>
    <row r="163" spans="1:2" ht="15.75" x14ac:dyDescent="0.25">
      <c r="A163" s="139" t="s">
        <v>763</v>
      </c>
      <c r="B163" s="140"/>
    </row>
    <row r="164" spans="1:2" x14ac:dyDescent="0.25">
      <c r="A164" s="17" t="s">
        <v>441</v>
      </c>
      <c r="B164" s="8" t="s">
        <v>449</v>
      </c>
    </row>
    <row r="165" spans="1:2" x14ac:dyDescent="0.25">
      <c r="A165" s="49">
        <v>71</v>
      </c>
      <c r="B165" s="51" t="s">
        <v>605</v>
      </c>
    </row>
    <row r="166" spans="1:2" x14ac:dyDescent="0.25">
      <c r="A166" s="49">
        <v>70</v>
      </c>
      <c r="B166" s="51" t="s">
        <v>604</v>
      </c>
    </row>
    <row r="167" spans="1:2" x14ac:dyDescent="0.25">
      <c r="A167" s="49">
        <v>69</v>
      </c>
      <c r="B167" s="51" t="s">
        <v>603</v>
      </c>
    </row>
    <row r="168" spans="1:2" x14ac:dyDescent="0.25">
      <c r="A168" s="49">
        <v>68</v>
      </c>
      <c r="B168" s="51" t="s">
        <v>602</v>
      </c>
    </row>
    <row r="169" spans="1:2" x14ac:dyDescent="0.25">
      <c r="A169" s="49">
        <v>67</v>
      </c>
      <c r="B169" s="51" t="s">
        <v>601</v>
      </c>
    </row>
    <row r="170" spans="1:2" x14ac:dyDescent="0.25">
      <c r="A170" s="49">
        <v>66</v>
      </c>
      <c r="B170" s="51" t="s">
        <v>600</v>
      </c>
    </row>
    <row r="171" spans="1:2" x14ac:dyDescent="0.25">
      <c r="A171" s="49">
        <v>65</v>
      </c>
      <c r="B171" s="51" t="s">
        <v>599</v>
      </c>
    </row>
    <row r="172" spans="1:2" x14ac:dyDescent="0.25">
      <c r="A172" s="49">
        <v>64</v>
      </c>
      <c r="B172" s="51" t="s">
        <v>598</v>
      </c>
    </row>
    <row r="173" spans="1:2" x14ac:dyDescent="0.25">
      <c r="A173" s="49">
        <v>63</v>
      </c>
      <c r="B173" s="51" t="s">
        <v>597</v>
      </c>
    </row>
    <row r="174" spans="1:2" x14ac:dyDescent="0.25">
      <c r="A174" s="49">
        <v>62</v>
      </c>
      <c r="B174" s="51" t="s">
        <v>596</v>
      </c>
    </row>
    <row r="175" spans="1:2" x14ac:dyDescent="0.25">
      <c r="A175" s="19">
        <v>0</v>
      </c>
      <c r="B175" s="9" t="s">
        <v>615</v>
      </c>
    </row>
    <row r="176" spans="1:2" x14ac:dyDescent="0.25">
      <c r="A176" s="19">
        <v>1</v>
      </c>
      <c r="B176" s="9" t="s">
        <v>616</v>
      </c>
    </row>
    <row r="177" spans="1:2" x14ac:dyDescent="0.25">
      <c r="A177" s="19">
        <v>2</v>
      </c>
      <c r="B177" s="9" t="s">
        <v>617</v>
      </c>
    </row>
    <row r="178" spans="1:2" x14ac:dyDescent="0.25">
      <c r="A178" s="19">
        <v>3</v>
      </c>
      <c r="B178" s="9" t="s">
        <v>618</v>
      </c>
    </row>
    <row r="179" spans="1:2" x14ac:dyDescent="0.25">
      <c r="A179" s="19">
        <v>4</v>
      </c>
      <c r="B179" s="9" t="s">
        <v>619</v>
      </c>
    </row>
    <row r="180" spans="1:2" x14ac:dyDescent="0.25">
      <c r="A180" s="19">
        <v>5</v>
      </c>
      <c r="B180" s="9" t="s">
        <v>620</v>
      </c>
    </row>
    <row r="181" spans="1:2" x14ac:dyDescent="0.25">
      <c r="A181" s="19">
        <v>6</v>
      </c>
      <c r="B181" s="9" t="s">
        <v>621</v>
      </c>
    </row>
    <row r="182" spans="1:2" x14ac:dyDescent="0.25">
      <c r="A182" s="20">
        <v>7</v>
      </c>
      <c r="B182" s="10" t="s">
        <v>622</v>
      </c>
    </row>
    <row r="183" spans="1:2" x14ac:dyDescent="0.25">
      <c r="A183" s="50"/>
      <c r="B183" s="50"/>
    </row>
    <row r="185" spans="1:2" ht="15.75" x14ac:dyDescent="0.25">
      <c r="A185" s="137" t="s">
        <v>185</v>
      </c>
      <c r="B185" s="138"/>
    </row>
    <row r="186" spans="1:2" ht="15.75" x14ac:dyDescent="0.25">
      <c r="A186" s="139" t="s">
        <v>587</v>
      </c>
      <c r="B186" s="140"/>
    </row>
    <row r="187" spans="1:2" x14ac:dyDescent="0.25">
      <c r="A187" s="17" t="s">
        <v>441</v>
      </c>
      <c r="B187" s="70" t="s">
        <v>449</v>
      </c>
    </row>
    <row r="188" spans="1:2" x14ac:dyDescent="0.25">
      <c r="A188" s="49">
        <v>60</v>
      </c>
      <c r="B188" s="51" t="s">
        <v>588</v>
      </c>
    </row>
    <row r="189" spans="1:2" x14ac:dyDescent="0.25">
      <c r="A189" s="49">
        <v>58</v>
      </c>
      <c r="B189" s="51" t="s">
        <v>589</v>
      </c>
    </row>
    <row r="190" spans="1:2" x14ac:dyDescent="0.25">
      <c r="A190" s="49">
        <v>57</v>
      </c>
      <c r="B190" s="51" t="s">
        <v>590</v>
      </c>
    </row>
    <row r="191" spans="1:2" x14ac:dyDescent="0.25">
      <c r="A191" s="49">
        <v>56</v>
      </c>
      <c r="B191" s="51" t="s">
        <v>591</v>
      </c>
    </row>
    <row r="192" spans="1:2" x14ac:dyDescent="0.25">
      <c r="A192" s="19">
        <v>55</v>
      </c>
      <c r="B192" s="9" t="s">
        <v>592</v>
      </c>
    </row>
    <row r="193" spans="1:2" x14ac:dyDescent="0.25">
      <c r="A193" s="19">
        <v>49</v>
      </c>
      <c r="B193" s="9" t="s">
        <v>593</v>
      </c>
    </row>
    <row r="194" spans="1:2" x14ac:dyDescent="0.25">
      <c r="A194" s="19">
        <v>48</v>
      </c>
      <c r="B194" s="9" t="s">
        <v>594</v>
      </c>
    </row>
    <row r="195" spans="1:2" x14ac:dyDescent="0.25">
      <c r="A195" s="19">
        <v>47</v>
      </c>
      <c r="B195" s="9" t="s">
        <v>595</v>
      </c>
    </row>
    <row r="196" spans="1:2" x14ac:dyDescent="0.25">
      <c r="A196" s="97">
        <v>46</v>
      </c>
      <c r="B196" s="98" t="s">
        <v>1074</v>
      </c>
    </row>
    <row r="197" spans="1:2" x14ac:dyDescent="0.25">
      <c r="A197" s="19">
        <v>62</v>
      </c>
      <c r="B197" s="9" t="s">
        <v>596</v>
      </c>
    </row>
    <row r="198" spans="1:2" x14ac:dyDescent="0.25">
      <c r="A198" s="19">
        <v>63</v>
      </c>
      <c r="B198" s="9" t="s">
        <v>597</v>
      </c>
    </row>
    <row r="199" spans="1:2" x14ac:dyDescent="0.25">
      <c r="A199" s="19">
        <v>64</v>
      </c>
      <c r="B199" s="9" t="s">
        <v>598</v>
      </c>
    </row>
    <row r="200" spans="1:2" x14ac:dyDescent="0.25">
      <c r="A200" s="19">
        <v>65</v>
      </c>
      <c r="B200" s="9" t="s">
        <v>599</v>
      </c>
    </row>
    <row r="201" spans="1:2" x14ac:dyDescent="0.25">
      <c r="A201" s="19">
        <v>66</v>
      </c>
      <c r="B201" s="9" t="s">
        <v>600</v>
      </c>
    </row>
    <row r="202" spans="1:2" x14ac:dyDescent="0.25">
      <c r="A202" s="19">
        <v>67</v>
      </c>
      <c r="B202" s="9" t="s">
        <v>601</v>
      </c>
    </row>
    <row r="203" spans="1:2" x14ac:dyDescent="0.25">
      <c r="A203" s="19">
        <v>68</v>
      </c>
      <c r="B203" s="9" t="s">
        <v>602</v>
      </c>
    </row>
    <row r="204" spans="1:2" x14ac:dyDescent="0.25">
      <c r="A204" s="19">
        <v>69</v>
      </c>
      <c r="B204" s="9" t="s">
        <v>603</v>
      </c>
    </row>
    <row r="205" spans="1:2" x14ac:dyDescent="0.25">
      <c r="A205" s="19">
        <v>70</v>
      </c>
      <c r="B205" s="9" t="s">
        <v>604</v>
      </c>
    </row>
    <row r="206" spans="1:2" x14ac:dyDescent="0.25">
      <c r="A206" s="19">
        <v>71</v>
      </c>
      <c r="B206" s="9" t="s">
        <v>605</v>
      </c>
    </row>
    <row r="207" spans="1:2" x14ac:dyDescent="0.25">
      <c r="A207" s="19">
        <v>72</v>
      </c>
      <c r="B207" s="9" t="s">
        <v>606</v>
      </c>
    </row>
    <row r="208" spans="1:2" x14ac:dyDescent="0.25">
      <c r="A208" s="19">
        <v>73</v>
      </c>
      <c r="B208" s="9" t="s">
        <v>607</v>
      </c>
    </row>
    <row r="209" spans="1:2" x14ac:dyDescent="0.25">
      <c r="A209" s="19">
        <v>74</v>
      </c>
      <c r="B209" s="9" t="s">
        <v>608</v>
      </c>
    </row>
    <row r="210" spans="1:2" x14ac:dyDescent="0.25">
      <c r="A210" s="19">
        <v>75</v>
      </c>
      <c r="B210" s="9" t="s">
        <v>609</v>
      </c>
    </row>
    <row r="211" spans="1:2" x14ac:dyDescent="0.25">
      <c r="A211" s="19">
        <v>76</v>
      </c>
      <c r="B211" s="9" t="s">
        <v>610</v>
      </c>
    </row>
    <row r="212" spans="1:2" x14ac:dyDescent="0.25">
      <c r="A212" s="19">
        <v>77</v>
      </c>
      <c r="B212" s="9" t="s">
        <v>611</v>
      </c>
    </row>
    <row r="213" spans="1:2" x14ac:dyDescent="0.25">
      <c r="A213" s="19">
        <v>78</v>
      </c>
      <c r="B213" s="9" t="s">
        <v>612</v>
      </c>
    </row>
    <row r="214" spans="1:2" x14ac:dyDescent="0.25">
      <c r="A214" s="19">
        <v>79</v>
      </c>
      <c r="B214" s="9" t="s">
        <v>613</v>
      </c>
    </row>
    <row r="215" spans="1:2" x14ac:dyDescent="0.25">
      <c r="A215" s="19">
        <v>80</v>
      </c>
      <c r="B215" s="9" t="s">
        <v>614</v>
      </c>
    </row>
    <row r="216" spans="1:2" x14ac:dyDescent="0.25">
      <c r="A216" s="97">
        <v>98</v>
      </c>
      <c r="B216" s="98" t="s">
        <v>1072</v>
      </c>
    </row>
    <row r="217" spans="1:2" x14ac:dyDescent="0.25">
      <c r="A217" s="49">
        <v>100</v>
      </c>
      <c r="B217" s="51" t="s">
        <v>1073</v>
      </c>
    </row>
    <row r="218" spans="1:2" x14ac:dyDescent="0.25">
      <c r="A218" s="19">
        <v>101</v>
      </c>
      <c r="B218" s="9" t="s">
        <v>615</v>
      </c>
    </row>
    <row r="219" spans="1:2" x14ac:dyDescent="0.25">
      <c r="A219" s="19">
        <v>102</v>
      </c>
      <c r="B219" s="9" t="s">
        <v>616</v>
      </c>
    </row>
    <row r="220" spans="1:2" x14ac:dyDescent="0.25">
      <c r="A220" s="19">
        <v>103</v>
      </c>
      <c r="B220" s="9" t="s">
        <v>617</v>
      </c>
    </row>
    <row r="221" spans="1:2" x14ac:dyDescent="0.25">
      <c r="A221" s="19">
        <v>104</v>
      </c>
      <c r="B221" s="9" t="s">
        <v>618</v>
      </c>
    </row>
    <row r="222" spans="1:2" x14ac:dyDescent="0.25">
      <c r="A222" s="19">
        <v>105</v>
      </c>
      <c r="B222" s="9" t="s">
        <v>619</v>
      </c>
    </row>
    <row r="223" spans="1:2" x14ac:dyDescent="0.25">
      <c r="A223" s="19">
        <v>106</v>
      </c>
      <c r="B223" s="9" t="s">
        <v>620</v>
      </c>
    </row>
    <row r="224" spans="1:2" x14ac:dyDescent="0.25">
      <c r="A224" s="19">
        <v>107</v>
      </c>
      <c r="B224" s="9" t="s">
        <v>621</v>
      </c>
    </row>
    <row r="225" spans="1:2" x14ac:dyDescent="0.25">
      <c r="A225" s="19">
        <v>108</v>
      </c>
      <c r="B225" s="9" t="s">
        <v>622</v>
      </c>
    </row>
    <row r="226" spans="1:2" x14ac:dyDescent="0.25">
      <c r="A226" s="19">
        <v>109</v>
      </c>
      <c r="B226" s="9" t="s">
        <v>623</v>
      </c>
    </row>
    <row r="227" spans="1:2" x14ac:dyDescent="0.25">
      <c r="A227" s="19">
        <v>110</v>
      </c>
      <c r="B227" s="9" t="s">
        <v>624</v>
      </c>
    </row>
    <row r="228" spans="1:2" x14ac:dyDescent="0.25">
      <c r="A228" s="19">
        <v>111</v>
      </c>
      <c r="B228" s="9" t="s">
        <v>625</v>
      </c>
    </row>
    <row r="229" spans="1:2" x14ac:dyDescent="0.25">
      <c r="A229" s="19">
        <v>112</v>
      </c>
      <c r="B229" s="9" t="s">
        <v>626</v>
      </c>
    </row>
    <row r="230" spans="1:2" x14ac:dyDescent="0.25">
      <c r="A230" s="19">
        <v>113</v>
      </c>
      <c r="B230" s="9" t="s">
        <v>627</v>
      </c>
    </row>
    <row r="231" spans="1:2" x14ac:dyDescent="0.25">
      <c r="A231" s="19">
        <v>114</v>
      </c>
      <c r="B231" s="9" t="s">
        <v>628</v>
      </c>
    </row>
    <row r="232" spans="1:2" x14ac:dyDescent="0.25">
      <c r="A232" s="19">
        <v>115</v>
      </c>
      <c r="B232" s="9" t="s">
        <v>629</v>
      </c>
    </row>
    <row r="233" spans="1:2" x14ac:dyDescent="0.25">
      <c r="A233" s="19">
        <v>116</v>
      </c>
      <c r="B233" s="9" t="s">
        <v>630</v>
      </c>
    </row>
    <row r="234" spans="1:2" x14ac:dyDescent="0.25">
      <c r="A234" s="19">
        <v>117</v>
      </c>
      <c r="B234" s="9" t="s">
        <v>631</v>
      </c>
    </row>
    <row r="235" spans="1:2" x14ac:dyDescent="0.25">
      <c r="A235" s="19">
        <v>118</v>
      </c>
      <c r="B235" s="9" t="s">
        <v>632</v>
      </c>
    </row>
    <row r="236" spans="1:2" x14ac:dyDescent="0.25">
      <c r="A236" s="19">
        <v>119</v>
      </c>
      <c r="B236" s="9" t="s">
        <v>633</v>
      </c>
    </row>
    <row r="237" spans="1:2" x14ac:dyDescent="0.25">
      <c r="A237" s="19">
        <v>120</v>
      </c>
      <c r="B237" s="9" t="s">
        <v>634</v>
      </c>
    </row>
    <row r="238" spans="1:2" x14ac:dyDescent="0.25">
      <c r="A238" s="19">
        <v>121</v>
      </c>
      <c r="B238" s="9" t="s">
        <v>635</v>
      </c>
    </row>
    <row r="239" spans="1:2" x14ac:dyDescent="0.25">
      <c r="A239" s="19">
        <v>122</v>
      </c>
      <c r="B239" s="9" t="s">
        <v>636</v>
      </c>
    </row>
    <row r="240" spans="1:2" x14ac:dyDescent="0.25">
      <c r="A240" s="19">
        <v>123</v>
      </c>
      <c r="B240" s="9" t="s">
        <v>637</v>
      </c>
    </row>
    <row r="241" spans="1:3" x14ac:dyDescent="0.25">
      <c r="A241" s="20">
        <v>127</v>
      </c>
      <c r="B241" s="10" t="s">
        <v>638</v>
      </c>
    </row>
    <row r="244" spans="1:3" ht="15.75" x14ac:dyDescent="0.25">
      <c r="A244" s="137" t="s">
        <v>43</v>
      </c>
      <c r="B244" s="138"/>
    </row>
    <row r="245" spans="1:3" ht="15.75" x14ac:dyDescent="0.25">
      <c r="A245" s="139" t="s">
        <v>639</v>
      </c>
      <c r="B245" s="140"/>
    </row>
    <row r="246" spans="1:3" x14ac:dyDescent="0.25">
      <c r="A246" s="17" t="s">
        <v>441</v>
      </c>
      <c r="B246" s="8" t="s">
        <v>449</v>
      </c>
    </row>
    <row r="247" spans="1:3" x14ac:dyDescent="0.25">
      <c r="A247" s="19">
        <v>0</v>
      </c>
      <c r="B247" s="9" t="s">
        <v>640</v>
      </c>
    </row>
    <row r="248" spans="1:3" x14ac:dyDescent="0.25">
      <c r="A248" s="19">
        <v>1</v>
      </c>
      <c r="B248" s="9" t="s">
        <v>641</v>
      </c>
    </row>
    <row r="249" spans="1:3" x14ac:dyDescent="0.25">
      <c r="A249" s="19">
        <v>2</v>
      </c>
      <c r="B249" s="9" t="s">
        <v>642</v>
      </c>
    </row>
    <row r="250" spans="1:3" x14ac:dyDescent="0.25">
      <c r="A250" s="19">
        <v>3</v>
      </c>
      <c r="B250" s="9" t="s">
        <v>643</v>
      </c>
    </row>
    <row r="251" spans="1:3" x14ac:dyDescent="0.25">
      <c r="A251" s="20">
        <v>4</v>
      </c>
      <c r="B251" s="10" t="s">
        <v>644</v>
      </c>
    </row>
    <row r="254" spans="1:3" ht="15.75" x14ac:dyDescent="0.25">
      <c r="A254" s="137" t="s">
        <v>22</v>
      </c>
      <c r="B254" s="138"/>
    </row>
    <row r="255" spans="1:3" ht="15.75" x14ac:dyDescent="0.25">
      <c r="A255" s="139" t="s">
        <v>645</v>
      </c>
      <c r="B255" s="140"/>
    </row>
    <row r="256" spans="1:3" x14ac:dyDescent="0.25">
      <c r="A256" s="17" t="s">
        <v>441</v>
      </c>
      <c r="B256" s="8" t="s">
        <v>449</v>
      </c>
      <c r="C256" s="30"/>
    </row>
    <row r="257" spans="1:2" x14ac:dyDescent="0.25">
      <c r="A257" s="19">
        <v>0</v>
      </c>
      <c r="B257" s="9" t="s">
        <v>649</v>
      </c>
    </row>
    <row r="258" spans="1:2" x14ac:dyDescent="0.25">
      <c r="A258" s="19">
        <v>1</v>
      </c>
      <c r="B258" s="9" t="s">
        <v>646</v>
      </c>
    </row>
    <row r="259" spans="1:2" x14ac:dyDescent="0.25">
      <c r="A259" s="19">
        <v>2</v>
      </c>
      <c r="B259" s="9" t="s">
        <v>647</v>
      </c>
    </row>
    <row r="260" spans="1:2" x14ac:dyDescent="0.25">
      <c r="A260" s="20">
        <v>3</v>
      </c>
      <c r="B260" s="10" t="s">
        <v>648</v>
      </c>
    </row>
    <row r="263" spans="1:2" ht="15.75" x14ac:dyDescent="0.25">
      <c r="A263" s="137" t="s">
        <v>434</v>
      </c>
      <c r="B263" s="138"/>
    </row>
    <row r="264" spans="1:2" ht="15.75" x14ac:dyDescent="0.25">
      <c r="A264" s="139" t="s">
        <v>650</v>
      </c>
      <c r="B264" s="140"/>
    </row>
    <row r="265" spans="1:2" ht="15.75" x14ac:dyDescent="0.25">
      <c r="A265" s="28"/>
      <c r="B265" s="29"/>
    </row>
    <row r="266" spans="1:2" x14ac:dyDescent="0.25">
      <c r="A266" s="146" t="s">
        <v>651</v>
      </c>
      <c r="B266" s="148"/>
    </row>
    <row r="267" spans="1:2" x14ac:dyDescent="0.25">
      <c r="A267" s="17" t="s">
        <v>441</v>
      </c>
      <c r="B267" s="8" t="s">
        <v>449</v>
      </c>
    </row>
    <row r="268" spans="1:2" x14ac:dyDescent="0.25">
      <c r="A268" s="19">
        <v>0</v>
      </c>
      <c r="B268" s="9" t="s">
        <v>537</v>
      </c>
    </row>
    <row r="269" spans="1:2" x14ac:dyDescent="0.25">
      <c r="A269" s="19">
        <v>1</v>
      </c>
      <c r="B269" s="9" t="s">
        <v>652</v>
      </c>
    </row>
    <row r="270" spans="1:2" x14ac:dyDescent="0.25">
      <c r="A270" s="19">
        <v>2</v>
      </c>
      <c r="B270" s="9" t="s">
        <v>653</v>
      </c>
    </row>
    <row r="271" spans="1:2" x14ac:dyDescent="0.25">
      <c r="A271" s="19">
        <v>3</v>
      </c>
      <c r="B271" s="9" t="s">
        <v>654</v>
      </c>
    </row>
    <row r="272" spans="1:2" x14ac:dyDescent="0.25">
      <c r="A272" s="19"/>
      <c r="B272" s="9"/>
    </row>
    <row r="273" spans="1:3" x14ac:dyDescent="0.25">
      <c r="A273" s="146" t="s">
        <v>655</v>
      </c>
      <c r="B273" s="148"/>
    </row>
    <row r="274" spans="1:3" x14ac:dyDescent="0.25">
      <c r="A274" s="17" t="s">
        <v>441</v>
      </c>
      <c r="B274" s="8" t="s">
        <v>449</v>
      </c>
    </row>
    <row r="275" spans="1:3" x14ac:dyDescent="0.25">
      <c r="A275" s="19">
        <v>0</v>
      </c>
      <c r="B275" s="9" t="s">
        <v>653</v>
      </c>
    </row>
    <row r="276" spans="1:3" x14ac:dyDescent="0.25">
      <c r="A276" s="20">
        <v>1</v>
      </c>
      <c r="B276" s="10" t="s">
        <v>652</v>
      </c>
    </row>
    <row r="279" spans="1:3" x14ac:dyDescent="0.25">
      <c r="A279" s="134" t="s">
        <v>656</v>
      </c>
      <c r="B279" s="135"/>
      <c r="C279" s="136"/>
    </row>
    <row r="280" spans="1:3" x14ac:dyDescent="0.25">
      <c r="A280" s="131" t="s">
        <v>657</v>
      </c>
      <c r="B280" s="132"/>
      <c r="C280" s="133"/>
    </row>
    <row r="281" spans="1:3" x14ac:dyDescent="0.25">
      <c r="A281" s="17" t="s">
        <v>441</v>
      </c>
      <c r="B281" s="11" t="s">
        <v>449</v>
      </c>
      <c r="C281" s="21" t="s">
        <v>448</v>
      </c>
    </row>
    <row r="282" spans="1:3" x14ac:dyDescent="0.25">
      <c r="A282" s="19">
        <v>0</v>
      </c>
      <c r="B282" s="12" t="s">
        <v>658</v>
      </c>
      <c r="C282" s="22" t="s">
        <v>659</v>
      </c>
    </row>
    <row r="283" spans="1:3" x14ac:dyDescent="0.25">
      <c r="A283" s="19">
        <v>1</v>
      </c>
      <c r="B283" s="12" t="s">
        <v>660</v>
      </c>
      <c r="C283" s="22" t="s">
        <v>661</v>
      </c>
    </row>
    <row r="284" spans="1:3" x14ac:dyDescent="0.25">
      <c r="A284" s="19">
        <v>2</v>
      </c>
      <c r="B284" s="12" t="s">
        <v>662</v>
      </c>
      <c r="C284" s="22" t="s">
        <v>663</v>
      </c>
    </row>
    <row r="285" spans="1:3" x14ac:dyDescent="0.25">
      <c r="A285" s="19">
        <v>3</v>
      </c>
      <c r="B285" s="12" t="s">
        <v>664</v>
      </c>
      <c r="C285" s="22" t="s">
        <v>665</v>
      </c>
    </row>
    <row r="286" spans="1:3" x14ac:dyDescent="0.25">
      <c r="A286" s="19">
        <v>4</v>
      </c>
      <c r="B286" s="12" t="s">
        <v>666</v>
      </c>
      <c r="C286" s="22" t="s">
        <v>667</v>
      </c>
    </row>
    <row r="287" spans="1:3" ht="15" customHeight="1" x14ac:dyDescent="0.25">
      <c r="A287" s="19">
        <v>5</v>
      </c>
      <c r="B287" s="12" t="s">
        <v>668</v>
      </c>
      <c r="C287" s="22" t="s">
        <v>669</v>
      </c>
    </row>
    <row r="288" spans="1:3" x14ac:dyDescent="0.25">
      <c r="A288" s="19">
        <v>6</v>
      </c>
      <c r="B288" s="12" t="s">
        <v>670</v>
      </c>
      <c r="C288" s="22" t="s">
        <v>671</v>
      </c>
    </row>
    <row r="289" spans="1:3" ht="33" customHeight="1" x14ac:dyDescent="0.25">
      <c r="A289" s="19">
        <v>7</v>
      </c>
      <c r="B289" s="12" t="s">
        <v>42</v>
      </c>
      <c r="C289" s="22" t="s">
        <v>672</v>
      </c>
    </row>
    <row r="290" spans="1:3" x14ac:dyDescent="0.25">
      <c r="A290" s="20">
        <v>65535</v>
      </c>
      <c r="B290" s="13" t="s">
        <v>541</v>
      </c>
      <c r="C290" s="23" t="s">
        <v>673</v>
      </c>
    </row>
    <row r="293" spans="1:3" x14ac:dyDescent="0.25">
      <c r="A293" s="134" t="s">
        <v>674</v>
      </c>
      <c r="B293" s="135"/>
      <c r="C293" s="136"/>
    </row>
    <row r="294" spans="1:3" x14ac:dyDescent="0.25">
      <c r="A294" s="153" t="s">
        <v>675</v>
      </c>
      <c r="B294" s="154"/>
      <c r="C294" s="155"/>
    </row>
    <row r="295" spans="1:3" x14ac:dyDescent="0.25">
      <c r="A295" s="19"/>
      <c r="B295" s="12"/>
      <c r="C295" s="22"/>
    </row>
    <row r="296" spans="1:3" x14ac:dyDescent="0.25">
      <c r="A296" s="30" t="s">
        <v>523</v>
      </c>
      <c r="B296" s="76"/>
      <c r="C296" s="22"/>
    </row>
    <row r="297" spans="1:3" x14ac:dyDescent="0.25">
      <c r="A297" s="156" t="s">
        <v>676</v>
      </c>
      <c r="B297" s="157"/>
      <c r="C297" s="158"/>
    </row>
    <row r="298" spans="1:3" x14ac:dyDescent="0.25">
      <c r="A298" s="159" t="s">
        <v>677</v>
      </c>
      <c r="B298" s="160"/>
      <c r="C298" s="22"/>
    </row>
    <row r="299" spans="1:3" ht="33.75" customHeight="1" x14ac:dyDescent="0.25">
      <c r="A299" s="156" t="s">
        <v>678</v>
      </c>
      <c r="B299" s="157"/>
      <c r="C299" s="158"/>
    </row>
    <row r="300" spans="1:3" x14ac:dyDescent="0.25">
      <c r="A300" s="31" t="s">
        <v>679</v>
      </c>
      <c r="B300" s="24"/>
      <c r="C300" s="22"/>
    </row>
    <row r="301" spans="1:3" x14ac:dyDescent="0.25">
      <c r="A301" s="46" t="s">
        <v>680</v>
      </c>
      <c r="B301" s="47"/>
      <c r="C301" s="48"/>
    </row>
    <row r="302" spans="1:3" x14ac:dyDescent="0.25">
      <c r="A302" s="46" t="s">
        <v>681</v>
      </c>
      <c r="B302" s="47"/>
      <c r="C302" s="48"/>
    </row>
    <row r="303" spans="1:3" x14ac:dyDescent="0.25">
      <c r="A303" s="32"/>
      <c r="B303" s="12"/>
      <c r="C303" s="22"/>
    </row>
    <row r="304" spans="1:3" x14ac:dyDescent="0.25">
      <c r="A304" s="46" t="s">
        <v>682</v>
      </c>
      <c r="B304" s="47"/>
      <c r="C304" s="48"/>
    </row>
    <row r="305" spans="1:3" x14ac:dyDescent="0.25">
      <c r="A305" s="46" t="s">
        <v>683</v>
      </c>
      <c r="B305" s="47"/>
      <c r="C305" s="48"/>
    </row>
    <row r="306" spans="1:3" ht="15" customHeight="1" x14ac:dyDescent="0.25">
      <c r="A306" s="46" t="s">
        <v>684</v>
      </c>
      <c r="B306" s="47"/>
      <c r="C306" s="48"/>
    </row>
    <row r="307" spans="1:3" x14ac:dyDescent="0.25">
      <c r="A307" s="46" t="s">
        <v>685</v>
      </c>
      <c r="B307" s="47"/>
      <c r="C307" s="48"/>
    </row>
    <row r="308" spans="1:3" ht="15" customHeight="1" x14ac:dyDescent="0.25">
      <c r="A308" s="32"/>
      <c r="B308" s="12"/>
      <c r="C308" s="22"/>
    </row>
    <row r="309" spans="1:3" x14ac:dyDescent="0.25">
      <c r="A309" s="46" t="s">
        <v>686</v>
      </c>
      <c r="B309" s="47"/>
      <c r="C309" s="48"/>
    </row>
    <row r="310" spans="1:3" x14ac:dyDescent="0.25">
      <c r="A310" s="46" t="s">
        <v>687</v>
      </c>
      <c r="B310" s="47"/>
      <c r="C310" s="48"/>
    </row>
    <row r="311" spans="1:3" x14ac:dyDescent="0.25">
      <c r="A311" s="32"/>
      <c r="B311" s="12"/>
      <c r="C311" s="22"/>
    </row>
    <row r="312" spans="1:3" x14ac:dyDescent="0.25">
      <c r="A312" s="46" t="s">
        <v>688</v>
      </c>
      <c r="B312" s="47"/>
      <c r="C312" s="48"/>
    </row>
    <row r="313" spans="1:3" x14ac:dyDescent="0.25">
      <c r="A313" s="46" t="s">
        <v>689</v>
      </c>
      <c r="B313" s="47"/>
      <c r="C313" s="48"/>
    </row>
    <row r="314" spans="1:3" x14ac:dyDescent="0.25">
      <c r="A314" s="19"/>
      <c r="B314" s="12"/>
      <c r="C314" s="22"/>
    </row>
    <row r="315" spans="1:3" x14ac:dyDescent="0.25">
      <c r="A315" s="146" t="s">
        <v>690</v>
      </c>
      <c r="B315" s="147"/>
      <c r="C315" s="22"/>
    </row>
    <row r="316" spans="1:3" x14ac:dyDescent="0.25">
      <c r="A316" s="156" t="s">
        <v>676</v>
      </c>
      <c r="B316" s="157"/>
      <c r="C316" s="158"/>
    </row>
    <row r="317" spans="1:3" x14ac:dyDescent="0.25">
      <c r="A317" s="161" t="s">
        <v>691</v>
      </c>
      <c r="B317" s="162"/>
      <c r="C317" s="22"/>
    </row>
    <row r="318" spans="1:3" x14ac:dyDescent="0.25">
      <c r="A318" s="156" t="s">
        <v>692</v>
      </c>
      <c r="B318" s="157"/>
      <c r="C318" s="158"/>
    </row>
    <row r="319" spans="1:3" x14ac:dyDescent="0.25">
      <c r="A319" s="31" t="s">
        <v>679</v>
      </c>
      <c r="B319" s="24"/>
      <c r="C319" s="22"/>
    </row>
    <row r="320" spans="1:3" x14ac:dyDescent="0.25">
      <c r="A320" s="151" t="s">
        <v>693</v>
      </c>
      <c r="B320" s="152"/>
      <c r="C320" s="22"/>
    </row>
    <row r="321" spans="1:3" x14ac:dyDescent="0.25">
      <c r="A321" s="32"/>
      <c r="B321" s="12"/>
      <c r="C321" s="22"/>
    </row>
    <row r="322" spans="1:3" x14ac:dyDescent="0.25">
      <c r="A322" s="151" t="s">
        <v>694</v>
      </c>
      <c r="B322" s="152"/>
      <c r="C322" s="22"/>
    </row>
    <row r="323" spans="1:3" x14ac:dyDescent="0.25">
      <c r="A323" s="149" t="s">
        <v>695</v>
      </c>
      <c r="B323" s="150"/>
      <c r="C323" s="23"/>
    </row>
    <row r="326" spans="1:3" x14ac:dyDescent="0.25">
      <c r="A326" s="134" t="s">
        <v>696</v>
      </c>
      <c r="B326" s="135"/>
      <c r="C326" s="136"/>
    </row>
    <row r="327" spans="1:3" x14ac:dyDescent="0.25">
      <c r="A327" s="59" t="s">
        <v>697</v>
      </c>
      <c r="B327" s="50"/>
      <c r="C327" s="51"/>
    </row>
    <row r="328" spans="1:3" x14ac:dyDescent="0.25">
      <c r="A328" s="19"/>
      <c r="B328" s="12"/>
      <c r="C328" s="22"/>
    </row>
    <row r="329" spans="1:3" ht="63.75" customHeight="1" x14ac:dyDescent="0.25">
      <c r="A329" s="156" t="s">
        <v>698</v>
      </c>
      <c r="B329" s="157"/>
      <c r="C329" s="158"/>
    </row>
    <row r="330" spans="1:3" x14ac:dyDescent="0.25">
      <c r="A330" s="33" t="s">
        <v>679</v>
      </c>
      <c r="B330" s="12"/>
      <c r="C330" s="22"/>
    </row>
    <row r="331" spans="1:3" x14ac:dyDescent="0.25">
      <c r="A331" s="46" t="s">
        <v>699</v>
      </c>
      <c r="B331" s="47"/>
      <c r="C331" s="48"/>
    </row>
    <row r="332" spans="1:3" x14ac:dyDescent="0.25">
      <c r="A332" s="52" t="s">
        <v>700</v>
      </c>
      <c r="B332" s="53"/>
      <c r="C332" s="65"/>
    </row>
    <row r="335" spans="1:3" x14ac:dyDescent="0.25">
      <c r="A335" s="134" t="s">
        <v>169</v>
      </c>
      <c r="B335" s="135"/>
      <c r="C335" s="136"/>
    </row>
    <row r="336" spans="1:3" ht="94.5" customHeight="1" x14ac:dyDescent="0.25">
      <c r="A336" s="166" t="s">
        <v>701</v>
      </c>
      <c r="B336" s="167"/>
      <c r="C336" s="168"/>
    </row>
    <row r="338" spans="1:3" ht="32.25" customHeight="1" x14ac:dyDescent="0.25"/>
    <row r="339" spans="1:3" x14ac:dyDescent="0.25">
      <c r="A339" s="134" t="s">
        <v>181</v>
      </c>
      <c r="B339" s="135"/>
      <c r="C339" s="136"/>
    </row>
    <row r="340" spans="1:3" x14ac:dyDescent="0.25">
      <c r="A340" s="153" t="s">
        <v>182</v>
      </c>
      <c r="B340" s="154"/>
      <c r="C340" s="155"/>
    </row>
    <row r="341" spans="1:3" x14ac:dyDescent="0.25">
      <c r="A341" s="19"/>
      <c r="B341" s="12"/>
      <c r="C341" s="9"/>
    </row>
    <row r="342" spans="1:3" x14ac:dyDescent="0.25">
      <c r="A342" s="59" t="s">
        <v>702</v>
      </c>
      <c r="B342" s="60"/>
      <c r="C342" s="61"/>
    </row>
    <row r="343" spans="1:3" x14ac:dyDescent="0.25">
      <c r="A343" s="62" t="s">
        <v>703</v>
      </c>
      <c r="B343" s="63"/>
      <c r="C343" s="64"/>
    </row>
    <row r="344" spans="1:3" x14ac:dyDescent="0.25">
      <c r="A344" s="19"/>
      <c r="B344" s="12"/>
      <c r="C344" s="22"/>
    </row>
    <row r="345" spans="1:3" ht="36" customHeight="1" x14ac:dyDescent="0.25">
      <c r="A345" s="156" t="s">
        <v>704</v>
      </c>
      <c r="B345" s="157"/>
      <c r="C345" s="158"/>
    </row>
    <row r="346" spans="1:3" x14ac:dyDescent="0.25">
      <c r="A346" s="34" t="s">
        <v>705</v>
      </c>
      <c r="B346" s="12"/>
      <c r="C346" s="22"/>
    </row>
    <row r="347" spans="1:3" x14ac:dyDescent="0.25">
      <c r="A347" s="19"/>
      <c r="B347" s="12"/>
      <c r="C347" s="22"/>
    </row>
    <row r="348" spans="1:3" ht="35.25" customHeight="1" x14ac:dyDescent="0.25">
      <c r="A348" s="163" t="s">
        <v>707</v>
      </c>
      <c r="B348" s="164"/>
      <c r="C348" s="165"/>
    </row>
    <row r="349" spans="1:3" x14ac:dyDescent="0.25">
      <c r="A349" s="54" t="s">
        <v>706</v>
      </c>
      <c r="B349" s="55"/>
      <c r="C349" s="56"/>
    </row>
    <row r="352" spans="1:3" x14ac:dyDescent="0.25">
      <c r="A352" s="134" t="s">
        <v>708</v>
      </c>
      <c r="B352" s="135"/>
      <c r="C352" s="136"/>
    </row>
    <row r="353" spans="1:3" ht="30" customHeight="1" x14ac:dyDescent="0.25">
      <c r="A353" s="163" t="s">
        <v>709</v>
      </c>
      <c r="B353" s="164"/>
      <c r="C353" s="165"/>
    </row>
    <row r="354" spans="1:3" x14ac:dyDescent="0.25">
      <c r="A354" s="19"/>
      <c r="B354" s="12"/>
      <c r="C354" s="22"/>
    </row>
    <row r="355" spans="1:3" x14ac:dyDescent="0.25">
      <c r="A355" s="59" t="s">
        <v>710</v>
      </c>
      <c r="B355" s="60"/>
      <c r="C355" s="61"/>
    </row>
    <row r="356" spans="1:3" x14ac:dyDescent="0.25">
      <c r="A356" s="19"/>
      <c r="B356" s="12"/>
      <c r="C356" s="22"/>
    </row>
    <row r="357" spans="1:3" ht="69.75" customHeight="1" x14ac:dyDescent="0.25">
      <c r="A357" s="163" t="s">
        <v>711</v>
      </c>
      <c r="B357" s="164"/>
      <c r="C357" s="165"/>
    </row>
    <row r="358" spans="1:3" x14ac:dyDescent="0.25">
      <c r="A358" s="19"/>
      <c r="B358" s="12"/>
      <c r="C358" s="22"/>
    </row>
    <row r="359" spans="1:3" x14ac:dyDescent="0.25">
      <c r="A359" s="59" t="s">
        <v>712</v>
      </c>
      <c r="B359" s="60"/>
      <c r="C359" s="61"/>
    </row>
    <row r="360" spans="1:3" x14ac:dyDescent="0.25">
      <c r="A360" s="17" t="s">
        <v>4</v>
      </c>
      <c r="B360" s="11" t="s">
        <v>2</v>
      </c>
      <c r="C360" s="22"/>
    </row>
    <row r="361" spans="1:3" x14ac:dyDescent="0.25">
      <c r="A361" s="19" t="s">
        <v>713</v>
      </c>
      <c r="B361" s="12" t="s">
        <v>714</v>
      </c>
      <c r="C361" s="22"/>
    </row>
    <row r="362" spans="1:3" x14ac:dyDescent="0.25">
      <c r="A362" s="19" t="s">
        <v>715</v>
      </c>
      <c r="B362" s="12" t="s">
        <v>714</v>
      </c>
      <c r="C362" s="22"/>
    </row>
    <row r="363" spans="1:3" x14ac:dyDescent="0.25">
      <c r="A363" s="19" t="s">
        <v>716</v>
      </c>
      <c r="B363" s="12" t="s">
        <v>52</v>
      </c>
      <c r="C363" s="22"/>
    </row>
    <row r="364" spans="1:3" x14ac:dyDescent="0.25">
      <c r="A364" s="19" t="s">
        <v>717</v>
      </c>
      <c r="B364" s="12" t="s">
        <v>52</v>
      </c>
      <c r="C364" s="22"/>
    </row>
    <row r="365" spans="1:3" x14ac:dyDescent="0.25">
      <c r="A365" s="19"/>
      <c r="B365" s="12"/>
      <c r="C365" s="22"/>
    </row>
    <row r="366" spans="1:3" x14ac:dyDescent="0.25">
      <c r="A366" s="169" t="s">
        <v>718</v>
      </c>
      <c r="B366" s="170"/>
      <c r="C366" s="171"/>
    </row>
    <row r="367" spans="1:3" x14ac:dyDescent="0.25">
      <c r="A367" s="153" t="s">
        <v>719</v>
      </c>
      <c r="B367" s="154"/>
      <c r="C367" s="155"/>
    </row>
    <row r="368" spans="1:3" x14ac:dyDescent="0.25">
      <c r="A368" s="17" t="s">
        <v>441</v>
      </c>
      <c r="B368" s="11" t="s">
        <v>449</v>
      </c>
      <c r="C368" s="21" t="s">
        <v>448</v>
      </c>
    </row>
    <row r="369" spans="1:3" x14ac:dyDescent="0.25">
      <c r="A369" s="19">
        <v>0</v>
      </c>
      <c r="B369" s="35" t="s">
        <v>720</v>
      </c>
      <c r="C369" s="22" t="s">
        <v>721</v>
      </c>
    </row>
    <row r="370" spans="1:3" x14ac:dyDescent="0.25">
      <c r="A370" s="19">
        <v>4</v>
      </c>
      <c r="B370" s="35" t="s">
        <v>722</v>
      </c>
      <c r="C370" s="22" t="s">
        <v>723</v>
      </c>
    </row>
    <row r="371" spans="1:3" x14ac:dyDescent="0.25">
      <c r="A371" s="19"/>
      <c r="B371" s="12"/>
      <c r="C371" s="22"/>
    </row>
    <row r="372" spans="1:3" x14ac:dyDescent="0.25">
      <c r="A372" s="169" t="s">
        <v>724</v>
      </c>
      <c r="B372" s="170"/>
      <c r="C372" s="171"/>
    </row>
    <row r="373" spans="1:3" x14ac:dyDescent="0.25">
      <c r="A373" s="153" t="s">
        <v>725</v>
      </c>
      <c r="B373" s="154"/>
      <c r="C373" s="155"/>
    </row>
    <row r="374" spans="1:3" x14ac:dyDescent="0.25">
      <c r="A374" s="17" t="s">
        <v>441</v>
      </c>
      <c r="B374" s="11" t="s">
        <v>449</v>
      </c>
      <c r="C374" s="21" t="s">
        <v>448</v>
      </c>
    </row>
    <row r="375" spans="1:3" x14ac:dyDescent="0.25">
      <c r="A375" s="19">
        <v>0</v>
      </c>
      <c r="B375" s="12" t="s">
        <v>726</v>
      </c>
      <c r="C375" s="22" t="s">
        <v>727</v>
      </c>
    </row>
    <row r="376" spans="1:3" x14ac:dyDescent="0.25">
      <c r="A376" s="19">
        <v>1</v>
      </c>
      <c r="B376" s="12" t="s">
        <v>728</v>
      </c>
      <c r="C376" s="22" t="s">
        <v>729</v>
      </c>
    </row>
    <row r="377" spans="1:3" x14ac:dyDescent="0.25">
      <c r="A377" s="19">
        <v>2</v>
      </c>
      <c r="B377" s="12" t="s">
        <v>730</v>
      </c>
      <c r="C377" s="22"/>
    </row>
    <row r="378" spans="1:3" x14ac:dyDescent="0.25">
      <c r="A378" s="19">
        <v>3</v>
      </c>
      <c r="B378" s="12" t="s">
        <v>731</v>
      </c>
      <c r="C378" s="22"/>
    </row>
    <row r="379" spans="1:3" x14ac:dyDescent="0.25">
      <c r="A379" s="19">
        <v>4</v>
      </c>
      <c r="B379" s="12" t="s">
        <v>732</v>
      </c>
      <c r="C379" s="22" t="s">
        <v>883</v>
      </c>
    </row>
    <row r="380" spans="1:3" x14ac:dyDescent="0.25">
      <c r="A380" s="19">
        <v>5</v>
      </c>
      <c r="B380" s="12" t="s">
        <v>733</v>
      </c>
      <c r="C380" s="22"/>
    </row>
    <row r="381" spans="1:3" x14ac:dyDescent="0.25">
      <c r="A381" s="19">
        <v>6</v>
      </c>
      <c r="B381" s="12" t="s">
        <v>734</v>
      </c>
      <c r="C381" s="22"/>
    </row>
    <row r="382" spans="1:3" x14ac:dyDescent="0.25">
      <c r="A382" s="19">
        <v>7</v>
      </c>
      <c r="B382" s="12" t="s">
        <v>735</v>
      </c>
      <c r="C382" s="22"/>
    </row>
    <row r="383" spans="1:3" x14ac:dyDescent="0.25">
      <c r="A383" s="19">
        <v>8</v>
      </c>
      <c r="B383" s="12" t="s">
        <v>736</v>
      </c>
      <c r="C383" s="22"/>
    </row>
    <row r="384" spans="1:3" x14ac:dyDescent="0.25">
      <c r="A384" s="19">
        <v>9</v>
      </c>
      <c r="B384" s="12" t="s">
        <v>737</v>
      </c>
      <c r="C384" s="22"/>
    </row>
    <row r="385" spans="1:3" x14ac:dyDescent="0.25">
      <c r="A385" s="19">
        <v>10</v>
      </c>
      <c r="B385" s="12" t="s">
        <v>738</v>
      </c>
      <c r="C385" s="22"/>
    </row>
    <row r="386" spans="1:3" x14ac:dyDescent="0.25">
      <c r="A386" s="19">
        <v>11</v>
      </c>
      <c r="B386" s="12" t="s">
        <v>739</v>
      </c>
      <c r="C386" s="22"/>
    </row>
    <row r="387" spans="1:3" x14ac:dyDescent="0.25">
      <c r="A387" s="19">
        <v>12</v>
      </c>
      <c r="B387" s="12" t="s">
        <v>740</v>
      </c>
      <c r="C387" s="22"/>
    </row>
    <row r="388" spans="1:3" x14ac:dyDescent="0.25">
      <c r="A388" s="19">
        <v>13</v>
      </c>
      <c r="B388" s="12" t="s">
        <v>741</v>
      </c>
      <c r="C388" s="22"/>
    </row>
    <row r="389" spans="1:3" x14ac:dyDescent="0.25">
      <c r="A389" s="19">
        <v>14</v>
      </c>
      <c r="B389" s="12" t="s">
        <v>742</v>
      </c>
      <c r="C389" s="22"/>
    </row>
    <row r="390" spans="1:3" x14ac:dyDescent="0.25">
      <c r="A390" s="19">
        <v>15</v>
      </c>
      <c r="B390" s="12" t="s">
        <v>743</v>
      </c>
      <c r="C390" s="22"/>
    </row>
    <row r="391" spans="1:3" x14ac:dyDescent="0.25">
      <c r="A391" s="19">
        <v>16</v>
      </c>
      <c r="B391" s="12" t="s">
        <v>744</v>
      </c>
      <c r="C391" s="22"/>
    </row>
    <row r="392" spans="1:3" x14ac:dyDescent="0.25">
      <c r="A392" s="19">
        <v>17</v>
      </c>
      <c r="B392" s="12" t="s">
        <v>745</v>
      </c>
      <c r="C392" s="22"/>
    </row>
    <row r="393" spans="1:3" x14ac:dyDescent="0.25">
      <c r="A393" s="19">
        <v>18</v>
      </c>
      <c r="B393" s="12" t="s">
        <v>746</v>
      </c>
      <c r="C393" s="22"/>
    </row>
    <row r="394" spans="1:3" x14ac:dyDescent="0.25">
      <c r="A394" s="19">
        <v>19</v>
      </c>
      <c r="B394" s="12" t="s">
        <v>747</v>
      </c>
      <c r="C394" s="22"/>
    </row>
    <row r="395" spans="1:3" x14ac:dyDescent="0.25">
      <c r="A395" s="19">
        <v>20</v>
      </c>
      <c r="B395" s="12" t="s">
        <v>748</v>
      </c>
      <c r="C395" s="22"/>
    </row>
    <row r="396" spans="1:3" x14ac:dyDescent="0.25">
      <c r="A396" s="19">
        <v>21</v>
      </c>
      <c r="B396" s="12" t="s">
        <v>749</v>
      </c>
      <c r="C396" s="22"/>
    </row>
    <row r="397" spans="1:3" x14ac:dyDescent="0.25">
      <c r="A397" s="19">
        <v>22</v>
      </c>
      <c r="B397" s="12" t="s">
        <v>750</v>
      </c>
      <c r="C397" s="22"/>
    </row>
    <row r="398" spans="1:3" x14ac:dyDescent="0.25">
      <c r="A398" s="19">
        <v>23</v>
      </c>
      <c r="B398" s="12" t="s">
        <v>751</v>
      </c>
      <c r="C398" s="22"/>
    </row>
    <row r="399" spans="1:3" x14ac:dyDescent="0.25">
      <c r="A399" s="19">
        <v>24</v>
      </c>
      <c r="B399" s="12" t="s">
        <v>752</v>
      </c>
      <c r="C399" s="22"/>
    </row>
    <row r="400" spans="1:3" x14ac:dyDescent="0.25">
      <c r="A400" s="19">
        <v>25</v>
      </c>
      <c r="B400" s="12" t="s">
        <v>753</v>
      </c>
      <c r="C400" s="22"/>
    </row>
    <row r="401" spans="1:3" x14ac:dyDescent="0.25">
      <c r="A401" s="19">
        <v>26</v>
      </c>
      <c r="B401" s="12" t="s">
        <v>754</v>
      </c>
      <c r="C401" s="22"/>
    </row>
    <row r="402" spans="1:3" x14ac:dyDescent="0.25">
      <c r="A402" s="19">
        <v>27</v>
      </c>
      <c r="B402" s="12" t="s">
        <v>755</v>
      </c>
      <c r="C402" s="22"/>
    </row>
    <row r="403" spans="1:3" x14ac:dyDescent="0.25">
      <c r="A403" s="19">
        <v>28</v>
      </c>
      <c r="B403" s="12" t="s">
        <v>756</v>
      </c>
      <c r="C403" s="22"/>
    </row>
    <row r="404" spans="1:3" x14ac:dyDescent="0.25">
      <c r="A404" s="19">
        <v>29</v>
      </c>
      <c r="B404" s="12" t="s">
        <v>757</v>
      </c>
      <c r="C404" s="22"/>
    </row>
    <row r="405" spans="1:3" x14ac:dyDescent="0.25">
      <c r="A405" s="19">
        <v>30</v>
      </c>
      <c r="B405" s="12" t="s">
        <v>758</v>
      </c>
      <c r="C405" s="22"/>
    </row>
    <row r="406" spans="1:3" ht="15" customHeight="1" x14ac:dyDescent="0.25">
      <c r="A406" s="19">
        <v>31</v>
      </c>
      <c r="B406" s="12" t="s">
        <v>759</v>
      </c>
      <c r="C406" s="22"/>
    </row>
    <row r="407" spans="1:3" ht="15" customHeight="1" x14ac:dyDescent="0.25">
      <c r="A407" s="19">
        <v>32</v>
      </c>
      <c r="B407" s="12" t="s">
        <v>760</v>
      </c>
      <c r="C407" s="22"/>
    </row>
    <row r="408" spans="1:3" x14ac:dyDescent="0.25">
      <c r="A408" s="19">
        <v>33</v>
      </c>
      <c r="B408" s="12" t="s">
        <v>761</v>
      </c>
      <c r="C408" s="22"/>
    </row>
    <row r="409" spans="1:3" x14ac:dyDescent="0.25">
      <c r="A409" s="49">
        <v>34</v>
      </c>
      <c r="B409" s="50" t="s">
        <v>762</v>
      </c>
      <c r="C409" s="22"/>
    </row>
    <row r="410" spans="1:3" x14ac:dyDescent="0.25">
      <c r="A410" s="49">
        <v>35</v>
      </c>
      <c r="B410" s="50" t="s">
        <v>884</v>
      </c>
      <c r="C410" s="22"/>
    </row>
    <row r="411" spans="1:3" x14ac:dyDescent="0.25">
      <c r="A411" s="50">
        <v>36</v>
      </c>
      <c r="B411" s="50" t="s">
        <v>885</v>
      </c>
      <c r="C411" s="22"/>
    </row>
    <row r="412" spans="1:3" x14ac:dyDescent="0.25">
      <c r="A412" s="50">
        <v>37</v>
      </c>
      <c r="B412" s="50" t="s">
        <v>886</v>
      </c>
      <c r="C412" s="22"/>
    </row>
    <row r="413" spans="1:3" x14ac:dyDescent="0.25">
      <c r="A413" s="50">
        <v>38</v>
      </c>
      <c r="B413" s="50" t="s">
        <v>887</v>
      </c>
      <c r="C413" s="22"/>
    </row>
    <row r="414" spans="1:3" x14ac:dyDescent="0.25">
      <c r="A414" s="50">
        <v>39</v>
      </c>
      <c r="B414" s="50" t="s">
        <v>888</v>
      </c>
      <c r="C414" s="22"/>
    </row>
    <row r="415" spans="1:3" x14ac:dyDescent="0.25">
      <c r="A415" s="50">
        <v>40</v>
      </c>
      <c r="B415" s="50" t="s">
        <v>889</v>
      </c>
      <c r="C415" s="22"/>
    </row>
    <row r="416" spans="1:3" x14ac:dyDescent="0.25">
      <c r="A416" s="50">
        <v>41</v>
      </c>
      <c r="B416" s="50" t="s">
        <v>890</v>
      </c>
      <c r="C416" s="22"/>
    </row>
    <row r="417" spans="1:3" x14ac:dyDescent="0.25">
      <c r="A417" s="50">
        <v>42</v>
      </c>
      <c r="B417" s="50" t="s">
        <v>891</v>
      </c>
      <c r="C417" s="22"/>
    </row>
    <row r="418" spans="1:3" x14ac:dyDescent="0.25">
      <c r="A418" s="50">
        <v>43</v>
      </c>
      <c r="B418" s="50" t="s">
        <v>892</v>
      </c>
      <c r="C418" s="22"/>
    </row>
    <row r="419" spans="1:3" x14ac:dyDescent="0.25">
      <c r="A419" s="50">
        <v>44</v>
      </c>
      <c r="B419" s="50" t="s">
        <v>893</v>
      </c>
      <c r="C419" s="22"/>
    </row>
    <row r="420" spans="1:3" x14ac:dyDescent="0.25">
      <c r="A420" s="50">
        <v>45</v>
      </c>
      <c r="B420" s="50" t="s">
        <v>894</v>
      </c>
      <c r="C420" s="22"/>
    </row>
    <row r="421" spans="1:3" x14ac:dyDescent="0.25">
      <c r="A421" s="50">
        <v>46</v>
      </c>
      <c r="B421" s="50" t="s">
        <v>895</v>
      </c>
      <c r="C421" s="22"/>
    </row>
    <row r="422" spans="1:3" x14ac:dyDescent="0.25">
      <c r="A422" s="50">
        <v>47</v>
      </c>
      <c r="B422" s="50" t="s">
        <v>896</v>
      </c>
      <c r="C422" s="22"/>
    </row>
    <row r="423" spans="1:3" x14ac:dyDescent="0.25">
      <c r="A423" s="50">
        <v>48</v>
      </c>
      <c r="B423" s="50" t="s">
        <v>897</v>
      </c>
      <c r="C423" s="22"/>
    </row>
    <row r="424" spans="1:3" x14ac:dyDescent="0.25">
      <c r="A424" s="50">
        <v>49</v>
      </c>
      <c r="B424" s="50" t="s">
        <v>898</v>
      </c>
      <c r="C424" s="22"/>
    </row>
    <row r="425" spans="1:3" x14ac:dyDescent="0.25">
      <c r="A425" s="50">
        <v>50</v>
      </c>
      <c r="B425" s="50" t="s">
        <v>899</v>
      </c>
      <c r="C425" s="22"/>
    </row>
    <row r="426" spans="1:3" x14ac:dyDescent="0.25">
      <c r="A426" s="50">
        <v>51</v>
      </c>
      <c r="B426" s="50" t="s">
        <v>900</v>
      </c>
      <c r="C426" s="22"/>
    </row>
    <row r="427" spans="1:3" x14ac:dyDescent="0.25">
      <c r="A427" s="50">
        <v>52</v>
      </c>
      <c r="B427" s="50" t="s">
        <v>901</v>
      </c>
      <c r="C427" s="22"/>
    </row>
    <row r="428" spans="1:3" x14ac:dyDescent="0.25">
      <c r="A428" s="50">
        <v>53</v>
      </c>
      <c r="B428" s="50" t="s">
        <v>902</v>
      </c>
      <c r="C428" s="22"/>
    </row>
    <row r="429" spans="1:3" x14ac:dyDescent="0.25">
      <c r="A429" s="50">
        <v>54</v>
      </c>
      <c r="B429" s="50" t="s">
        <v>903</v>
      </c>
      <c r="C429" s="22"/>
    </row>
    <row r="430" spans="1:3" x14ac:dyDescent="0.25">
      <c r="A430" s="50">
        <v>55</v>
      </c>
      <c r="B430" s="50" t="s">
        <v>904</v>
      </c>
      <c r="C430" s="22"/>
    </row>
    <row r="431" spans="1:3" x14ac:dyDescent="0.25">
      <c r="A431" s="50">
        <v>56</v>
      </c>
      <c r="B431" s="50" t="s">
        <v>905</v>
      </c>
      <c r="C431" s="22"/>
    </row>
    <row r="432" spans="1:3" x14ac:dyDescent="0.25">
      <c r="A432" s="50">
        <v>57</v>
      </c>
      <c r="B432" s="50" t="s">
        <v>906</v>
      </c>
      <c r="C432" s="22"/>
    </row>
    <row r="433" spans="1:3" x14ac:dyDescent="0.25">
      <c r="A433" s="50">
        <v>58</v>
      </c>
      <c r="B433" s="50" t="s">
        <v>907</v>
      </c>
      <c r="C433" s="22"/>
    </row>
    <row r="434" spans="1:3" x14ac:dyDescent="0.25">
      <c r="A434" s="50">
        <v>59</v>
      </c>
      <c r="B434" s="50" t="s">
        <v>908</v>
      </c>
      <c r="C434" s="22"/>
    </row>
    <row r="435" spans="1:3" x14ac:dyDescent="0.25">
      <c r="A435" s="50">
        <v>60</v>
      </c>
      <c r="B435" s="50" t="s">
        <v>909</v>
      </c>
      <c r="C435" s="22"/>
    </row>
    <row r="436" spans="1:3" x14ac:dyDescent="0.25">
      <c r="A436" s="50">
        <v>61</v>
      </c>
      <c r="B436" s="50" t="s">
        <v>910</v>
      </c>
      <c r="C436" s="22"/>
    </row>
    <row r="437" spans="1:3" x14ac:dyDescent="0.25">
      <c r="A437" s="50">
        <v>62</v>
      </c>
      <c r="B437" s="50" t="s">
        <v>911</v>
      </c>
      <c r="C437" s="22"/>
    </row>
    <row r="438" spans="1:3" x14ac:dyDescent="0.25">
      <c r="A438" s="50">
        <v>63</v>
      </c>
      <c r="B438" s="50" t="s">
        <v>912</v>
      </c>
      <c r="C438" s="22"/>
    </row>
    <row r="439" spans="1:3" x14ac:dyDescent="0.25">
      <c r="A439" s="50">
        <v>64</v>
      </c>
      <c r="B439" s="50" t="s">
        <v>913</v>
      </c>
      <c r="C439" s="22"/>
    </row>
    <row r="440" spans="1:3" x14ac:dyDescent="0.25">
      <c r="A440" s="50">
        <v>65</v>
      </c>
      <c r="B440" s="50" t="s">
        <v>914</v>
      </c>
      <c r="C440" s="22"/>
    </row>
    <row r="441" spans="1:3" x14ac:dyDescent="0.25">
      <c r="A441" s="50">
        <v>66</v>
      </c>
      <c r="B441" s="50" t="s">
        <v>915</v>
      </c>
      <c r="C441" s="22"/>
    </row>
    <row r="442" spans="1:3" x14ac:dyDescent="0.25">
      <c r="A442" s="50">
        <v>67</v>
      </c>
      <c r="B442" s="50" t="s">
        <v>916</v>
      </c>
      <c r="C442" s="22"/>
    </row>
    <row r="443" spans="1:3" x14ac:dyDescent="0.25">
      <c r="A443" s="50">
        <v>68</v>
      </c>
      <c r="B443" s="50" t="s">
        <v>917</v>
      </c>
      <c r="C443" s="22"/>
    </row>
    <row r="444" spans="1:3" x14ac:dyDescent="0.25">
      <c r="A444" s="50">
        <v>69</v>
      </c>
      <c r="B444" s="50" t="s">
        <v>918</v>
      </c>
      <c r="C444" s="22"/>
    </row>
    <row r="445" spans="1:3" x14ac:dyDescent="0.25">
      <c r="A445" s="50">
        <v>70</v>
      </c>
      <c r="B445" s="50" t="s">
        <v>919</v>
      </c>
      <c r="C445" s="22"/>
    </row>
    <row r="446" spans="1:3" x14ac:dyDescent="0.25">
      <c r="A446" s="50">
        <v>71</v>
      </c>
      <c r="B446" s="50" t="s">
        <v>920</v>
      </c>
      <c r="C446" s="22"/>
    </row>
    <row r="447" spans="1:3" x14ac:dyDescent="0.25">
      <c r="A447" s="50">
        <v>72</v>
      </c>
      <c r="B447" s="50" t="s">
        <v>921</v>
      </c>
      <c r="C447" s="22"/>
    </row>
    <row r="448" spans="1:3" x14ac:dyDescent="0.25">
      <c r="A448" s="50">
        <v>73</v>
      </c>
      <c r="B448" s="50" t="s">
        <v>922</v>
      </c>
      <c r="C448" s="22"/>
    </row>
    <row r="449" spans="1:3" x14ac:dyDescent="0.25">
      <c r="A449" s="50">
        <v>74</v>
      </c>
      <c r="B449" s="50" t="s">
        <v>923</v>
      </c>
      <c r="C449" s="22"/>
    </row>
    <row r="450" spans="1:3" x14ac:dyDescent="0.25">
      <c r="A450" s="50">
        <v>75</v>
      </c>
      <c r="B450" s="50" t="s">
        <v>924</v>
      </c>
      <c r="C450" s="22"/>
    </row>
    <row r="451" spans="1:3" x14ac:dyDescent="0.25">
      <c r="A451" s="50">
        <v>76</v>
      </c>
      <c r="B451" s="50" t="s">
        <v>925</v>
      </c>
      <c r="C451" s="22"/>
    </row>
    <row r="452" spans="1:3" x14ac:dyDescent="0.25">
      <c r="A452" s="50">
        <v>77</v>
      </c>
      <c r="B452" s="50" t="s">
        <v>926</v>
      </c>
      <c r="C452" s="22"/>
    </row>
    <row r="453" spans="1:3" x14ac:dyDescent="0.25">
      <c r="A453" s="50">
        <v>78</v>
      </c>
      <c r="B453" s="50" t="s">
        <v>927</v>
      </c>
      <c r="C453" s="22"/>
    </row>
    <row r="454" spans="1:3" x14ac:dyDescent="0.25">
      <c r="A454" s="50">
        <v>79</v>
      </c>
      <c r="B454" s="50" t="s">
        <v>928</v>
      </c>
      <c r="C454" s="22"/>
    </row>
    <row r="455" spans="1:3" x14ac:dyDescent="0.25">
      <c r="A455" s="50">
        <v>80</v>
      </c>
      <c r="B455" s="50" t="s">
        <v>929</v>
      </c>
      <c r="C455" s="22"/>
    </row>
    <row r="456" spans="1:3" x14ac:dyDescent="0.25">
      <c r="A456" s="50">
        <v>81</v>
      </c>
      <c r="B456" s="50" t="s">
        <v>930</v>
      </c>
      <c r="C456" s="22"/>
    </row>
    <row r="457" spans="1:3" x14ac:dyDescent="0.25">
      <c r="A457" s="50">
        <v>82</v>
      </c>
      <c r="B457" s="50" t="s">
        <v>931</v>
      </c>
      <c r="C457" s="22"/>
    </row>
    <row r="458" spans="1:3" x14ac:dyDescent="0.25">
      <c r="A458" s="50">
        <v>83</v>
      </c>
      <c r="B458" s="50" t="s">
        <v>932</v>
      </c>
      <c r="C458" s="22"/>
    </row>
    <row r="459" spans="1:3" x14ac:dyDescent="0.25">
      <c r="A459" s="50">
        <v>84</v>
      </c>
      <c r="B459" s="50" t="s">
        <v>933</v>
      </c>
      <c r="C459" s="22"/>
    </row>
    <row r="460" spans="1:3" x14ac:dyDescent="0.25">
      <c r="A460" s="50">
        <v>85</v>
      </c>
      <c r="B460" s="50" t="s">
        <v>934</v>
      </c>
      <c r="C460" s="22"/>
    </row>
    <row r="461" spans="1:3" x14ac:dyDescent="0.25">
      <c r="A461" s="75">
        <v>86</v>
      </c>
      <c r="B461" s="75" t="s">
        <v>935</v>
      </c>
      <c r="C461" s="22"/>
    </row>
    <row r="462" spans="1:3" x14ac:dyDescent="0.25">
      <c r="A462" s="75">
        <v>87</v>
      </c>
      <c r="B462" s="75" t="s">
        <v>956</v>
      </c>
      <c r="C462" s="22"/>
    </row>
    <row r="463" spans="1:3" x14ac:dyDescent="0.25">
      <c r="A463" s="75">
        <v>88</v>
      </c>
      <c r="B463" s="75" t="s">
        <v>964</v>
      </c>
      <c r="C463" s="22"/>
    </row>
    <row r="464" spans="1:3" x14ac:dyDescent="0.25">
      <c r="A464" s="75">
        <v>89</v>
      </c>
      <c r="B464" s="75" t="s">
        <v>957</v>
      </c>
      <c r="C464" s="22"/>
    </row>
    <row r="465" spans="1:3" x14ac:dyDescent="0.25">
      <c r="A465" s="75">
        <v>90</v>
      </c>
      <c r="B465" s="75" t="s">
        <v>958</v>
      </c>
      <c r="C465" s="22"/>
    </row>
    <row r="466" spans="1:3" x14ac:dyDescent="0.25">
      <c r="A466" s="75">
        <v>91</v>
      </c>
      <c r="B466" s="75" t="s">
        <v>959</v>
      </c>
      <c r="C466" s="22" t="s">
        <v>960</v>
      </c>
    </row>
    <row r="467" spans="1:3" x14ac:dyDescent="0.25">
      <c r="A467" s="75">
        <v>92</v>
      </c>
      <c r="B467" s="75" t="s">
        <v>961</v>
      </c>
      <c r="C467" s="22"/>
    </row>
    <row r="468" spans="1:3" x14ac:dyDescent="0.25">
      <c r="A468" s="75">
        <v>93</v>
      </c>
      <c r="B468" s="75" t="s">
        <v>962</v>
      </c>
      <c r="C468" s="22"/>
    </row>
    <row r="469" spans="1:3" x14ac:dyDescent="0.25">
      <c r="A469" s="13">
        <v>94</v>
      </c>
      <c r="B469" s="13" t="s">
        <v>963</v>
      </c>
      <c r="C469" s="23"/>
    </row>
    <row r="471" spans="1:3" x14ac:dyDescent="0.25">
      <c r="A471" s="134" t="s">
        <v>840</v>
      </c>
      <c r="B471" s="135"/>
      <c r="C471" s="136"/>
    </row>
    <row r="472" spans="1:3" x14ac:dyDescent="0.25">
      <c r="A472" s="153" t="s">
        <v>850</v>
      </c>
      <c r="B472" s="154"/>
      <c r="C472" s="155"/>
    </row>
    <row r="473" spans="1:3" ht="32.25" customHeight="1" x14ac:dyDescent="0.25">
      <c r="A473" s="156" t="s">
        <v>852</v>
      </c>
      <c r="B473" s="157"/>
      <c r="C473" s="158"/>
    </row>
    <row r="474" spans="1:3" ht="15" customHeight="1" x14ac:dyDescent="0.25">
      <c r="A474" s="17" t="s">
        <v>841</v>
      </c>
      <c r="B474" s="69" t="s">
        <v>4</v>
      </c>
      <c r="C474" s="70"/>
    </row>
    <row r="475" spans="1:3" ht="105" x14ac:dyDescent="0.25">
      <c r="A475" s="36" t="s">
        <v>845</v>
      </c>
      <c r="B475" s="57" t="s">
        <v>844</v>
      </c>
      <c r="C475" s="58"/>
    </row>
    <row r="476" spans="1:3" ht="30" x14ac:dyDescent="0.25">
      <c r="A476" s="36" t="s">
        <v>846</v>
      </c>
      <c r="B476" s="57" t="s">
        <v>842</v>
      </c>
      <c r="C476" s="58"/>
    </row>
    <row r="477" spans="1:3" ht="45" x14ac:dyDescent="0.25">
      <c r="A477" s="36" t="s">
        <v>847</v>
      </c>
      <c r="B477" s="57" t="s">
        <v>843</v>
      </c>
      <c r="C477" s="58"/>
    </row>
    <row r="478" spans="1:3" ht="120" x14ac:dyDescent="0.25">
      <c r="A478" s="36" t="s">
        <v>848</v>
      </c>
      <c r="B478" s="57" t="s">
        <v>849</v>
      </c>
      <c r="C478" s="58"/>
    </row>
    <row r="479" spans="1:3" ht="15" customHeight="1" x14ac:dyDescent="0.25">
      <c r="A479" s="66"/>
      <c r="B479" s="67"/>
      <c r="C479" s="68"/>
    </row>
    <row r="480" spans="1:3" ht="15" customHeight="1" x14ac:dyDescent="0.25"/>
    <row r="481" spans="1:5" x14ac:dyDescent="0.25">
      <c r="A481" s="134" t="s">
        <v>853</v>
      </c>
      <c r="B481" s="135"/>
      <c r="C481" s="136"/>
    </row>
    <row r="482" spans="1:5" x14ac:dyDescent="0.25">
      <c r="A482" s="153" t="s">
        <v>854</v>
      </c>
      <c r="B482" s="154"/>
      <c r="C482" s="155"/>
    </row>
    <row r="483" spans="1:5" x14ac:dyDescent="0.25">
      <c r="A483" s="172" t="s">
        <v>859</v>
      </c>
      <c r="B483" s="173"/>
      <c r="C483" s="174"/>
    </row>
    <row r="484" spans="1:5" x14ac:dyDescent="0.25">
      <c r="A484" s="156" t="s">
        <v>855</v>
      </c>
      <c r="B484" s="157"/>
      <c r="C484" s="158"/>
    </row>
    <row r="485" spans="1:5" x14ac:dyDescent="0.25">
      <c r="A485" s="156" t="s">
        <v>856</v>
      </c>
      <c r="B485" s="157"/>
      <c r="C485" s="158"/>
    </row>
    <row r="486" spans="1:5" x14ac:dyDescent="0.25">
      <c r="A486" s="156" t="s">
        <v>857</v>
      </c>
      <c r="B486" s="157"/>
      <c r="C486" s="158"/>
    </row>
    <row r="487" spans="1:5" x14ac:dyDescent="0.25">
      <c r="A487" s="156" t="s">
        <v>858</v>
      </c>
      <c r="B487" s="157"/>
      <c r="C487" s="158"/>
    </row>
    <row r="488" spans="1:5" x14ac:dyDescent="0.25">
      <c r="A488" s="66"/>
      <c r="B488" s="67"/>
      <c r="C488" s="68"/>
    </row>
    <row r="490" spans="1:5" x14ac:dyDescent="0.25">
      <c r="A490" s="134" t="s">
        <v>954</v>
      </c>
      <c r="B490" s="135"/>
      <c r="C490" s="135"/>
      <c r="D490" s="135"/>
      <c r="E490" s="136"/>
    </row>
    <row r="491" spans="1:5" x14ac:dyDescent="0.25">
      <c r="A491" s="131" t="s">
        <v>965</v>
      </c>
      <c r="B491" s="132"/>
      <c r="C491" s="132"/>
      <c r="D491" s="132"/>
      <c r="E491" s="133"/>
    </row>
    <row r="492" spans="1:5" x14ac:dyDescent="0.25">
      <c r="A492" s="17" t="s">
        <v>441</v>
      </c>
      <c r="B492" s="69" t="s">
        <v>966</v>
      </c>
      <c r="C492" s="69" t="s">
        <v>969</v>
      </c>
      <c r="D492" s="79" t="s">
        <v>970</v>
      </c>
      <c r="E492" s="21" t="s">
        <v>971</v>
      </c>
    </row>
    <row r="493" spans="1:5" x14ac:dyDescent="0.25">
      <c r="A493" s="74">
        <v>0</v>
      </c>
      <c r="B493" s="75" t="s">
        <v>967</v>
      </c>
      <c r="C493" s="77">
        <v>4</v>
      </c>
      <c r="D493" s="77">
        <v>64</v>
      </c>
      <c r="E493" s="78">
        <v>256</v>
      </c>
    </row>
    <row r="494" spans="1:5" x14ac:dyDescent="0.25">
      <c r="A494" s="20">
        <v>1</v>
      </c>
      <c r="B494" s="13" t="s">
        <v>968</v>
      </c>
      <c r="C494" s="81">
        <v>16</v>
      </c>
      <c r="D494" s="81">
        <v>64</v>
      </c>
      <c r="E494" s="80">
        <v>256</v>
      </c>
    </row>
    <row r="496" spans="1:5" x14ac:dyDescent="0.25">
      <c r="A496" s="134" t="s">
        <v>1080</v>
      </c>
      <c r="B496" s="135"/>
      <c r="C496" s="136"/>
    </row>
    <row r="497" spans="1:3" x14ac:dyDescent="0.25">
      <c r="A497" s="230" t="s">
        <v>1081</v>
      </c>
      <c r="B497" s="231"/>
      <c r="C497" s="231"/>
    </row>
    <row r="498" spans="1:3" x14ac:dyDescent="0.25">
      <c r="A498" s="231"/>
      <c r="B498" s="231"/>
      <c r="C498" s="231"/>
    </row>
    <row r="499" spans="1:3" x14ac:dyDescent="0.25">
      <c r="A499" s="231"/>
      <c r="B499" s="231"/>
      <c r="C499" s="231"/>
    </row>
    <row r="500" spans="1:3" x14ac:dyDescent="0.25">
      <c r="A500" s="231"/>
      <c r="B500" s="231"/>
      <c r="C500" s="231"/>
    </row>
    <row r="501" spans="1:3" x14ac:dyDescent="0.25">
      <c r="A501" s="231"/>
      <c r="B501" s="231"/>
      <c r="C501" s="231"/>
    </row>
    <row r="502" spans="1:3" x14ac:dyDescent="0.25">
      <c r="A502" s="231"/>
      <c r="B502" s="231"/>
      <c r="C502" s="231"/>
    </row>
    <row r="503" spans="1:3" x14ac:dyDescent="0.25">
      <c r="A503" s="231"/>
      <c r="B503" s="231"/>
      <c r="C503" s="231"/>
    </row>
    <row r="504" spans="1:3" x14ac:dyDescent="0.25">
      <c r="A504" s="231"/>
      <c r="B504" s="231"/>
      <c r="C504" s="231"/>
    </row>
    <row r="505" spans="1:3" x14ac:dyDescent="0.25">
      <c r="A505" s="231"/>
      <c r="B505" s="231"/>
      <c r="C505" s="231"/>
    </row>
  </sheetData>
  <sortState ref="A155:B164">
    <sortCondition descending="1" ref="A164"/>
  </sortState>
  <mergeCells count="83">
    <mergeCell ref="A496:C496"/>
    <mergeCell ref="A497:C505"/>
    <mergeCell ref="A484:C484"/>
    <mergeCell ref="A485:C485"/>
    <mergeCell ref="A486:C486"/>
    <mergeCell ref="A487:C487"/>
    <mergeCell ref="A472:C472"/>
    <mergeCell ref="A473:C473"/>
    <mergeCell ref="A481:C481"/>
    <mergeCell ref="A482:C482"/>
    <mergeCell ref="A483:C483"/>
    <mergeCell ref="A366:C366"/>
    <mergeCell ref="A367:C367"/>
    <mergeCell ref="A372:C372"/>
    <mergeCell ref="A373:C373"/>
    <mergeCell ref="A471:C471"/>
    <mergeCell ref="A352:C352"/>
    <mergeCell ref="A353:C353"/>
    <mergeCell ref="A357:C357"/>
    <mergeCell ref="A335:C335"/>
    <mergeCell ref="A336:C336"/>
    <mergeCell ref="A339:C339"/>
    <mergeCell ref="A340:C340"/>
    <mergeCell ref="A345:C345"/>
    <mergeCell ref="A326:C326"/>
    <mergeCell ref="A316:C316"/>
    <mergeCell ref="A318:C318"/>
    <mergeCell ref="A329:C329"/>
    <mergeCell ref="A348:C348"/>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96:C96"/>
    <mergeCell ref="A104:C104"/>
    <mergeCell ref="A112:C112"/>
    <mergeCell ref="A113:C113"/>
    <mergeCell ref="A120:C120"/>
    <mergeCell ref="A63:C63"/>
    <mergeCell ref="A72:C72"/>
    <mergeCell ref="A73:C73"/>
    <mergeCell ref="A93:C93"/>
    <mergeCell ref="A94:C94"/>
    <mergeCell ref="A491:E491"/>
    <mergeCell ref="A490:E490"/>
    <mergeCell ref="A11:C11"/>
    <mergeCell ref="A1:B1"/>
    <mergeCell ref="A2:B2"/>
    <mergeCell ref="A62:C62"/>
    <mergeCell ref="A12:C12"/>
    <mergeCell ref="A19:C19"/>
    <mergeCell ref="A20:C20"/>
    <mergeCell ref="A36:C36"/>
    <mergeCell ref="A37:C37"/>
    <mergeCell ref="A46:C46"/>
    <mergeCell ref="A47:C47"/>
    <mergeCell ref="A55:C55"/>
    <mergeCell ref="A56:C56"/>
    <mergeCell ref="A130:C13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Wireless Node Config</vt:lpstr>
      <vt:lpstr>Base Station Config</vt:lpstr>
      <vt:lpstr>Config Values</vt:lpstr>
      <vt:lpstr>Armed_Datalogging_Sample_Rate</vt:lpstr>
      <vt:lpstr>BatteryThresholds</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lpstr>UpgradeFlags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2017-11-08T16:12:25Z</dcterms:modified>
  <cp:contentStatus/>
</cp:coreProperties>
</file>