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esktop\cs178\Project\"/>
    </mc:Choice>
  </mc:AlternateContent>
  <xr:revisionPtr revIDLastSave="0" documentId="8_{1D15F43D-6345-4062-B155-E5B5CA1C249A}" xr6:coauthVersionLast="47" xr6:coauthVersionMax="47" xr10:uidLastSave="{00000000-0000-0000-0000-000000000000}"/>
  <bookViews>
    <workbookView xWindow="-30828" yWindow="-1932" windowWidth="30936" windowHeight="16776" activeTab="1" xr2:uid="{835AB18E-9CDF-43FB-9455-B7E6741AD70B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Sheet1!$B$1:$D$1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4" l="1"/>
  <c r="N9" i="4"/>
  <c r="N10" i="4"/>
  <c r="N11" i="4"/>
  <c r="N14" i="4"/>
  <c r="N15" i="4"/>
  <c r="N12" i="4"/>
  <c r="N13" i="4"/>
  <c r="M8" i="4"/>
  <c r="M9" i="4"/>
  <c r="M10" i="4"/>
  <c r="M11" i="4"/>
  <c r="M14" i="4"/>
  <c r="M15" i="4"/>
  <c r="M12" i="4"/>
  <c r="M13" i="4"/>
  <c r="N7" i="4"/>
  <c r="M7" i="4"/>
  <c r="O9" i="3"/>
  <c r="N9" i="3"/>
  <c r="N13" i="3"/>
  <c r="O13" i="3"/>
  <c r="N14" i="3"/>
  <c r="O14" i="3"/>
  <c r="O6" i="3"/>
  <c r="O7" i="3"/>
  <c r="O8" i="3"/>
  <c r="O10" i="3"/>
  <c r="O12" i="3"/>
  <c r="O15" i="3"/>
  <c r="N6" i="3"/>
  <c r="N7" i="3"/>
  <c r="N8" i="3"/>
  <c r="N10" i="3"/>
  <c r="N12" i="3"/>
  <c r="N15" i="3"/>
  <c r="N5" i="3"/>
  <c r="O5" i="3"/>
  <c r="O11" i="3"/>
  <c r="N11" i="3"/>
  <c r="R6" i="2"/>
  <c r="R7" i="2"/>
  <c r="R8" i="2"/>
  <c r="R9" i="2"/>
  <c r="R10" i="2"/>
  <c r="R11" i="2"/>
  <c r="R12" i="2"/>
  <c r="R13" i="2"/>
  <c r="R14" i="2"/>
  <c r="R15" i="2"/>
  <c r="Q6" i="2"/>
  <c r="Q7" i="2"/>
  <c r="Q8" i="2"/>
  <c r="Q9" i="2"/>
  <c r="Q10" i="2"/>
  <c r="Q11" i="2"/>
  <c r="Q12" i="2"/>
  <c r="Q13" i="2"/>
  <c r="Q14" i="2"/>
  <c r="Q15" i="2"/>
  <c r="R5" i="2"/>
  <c r="Q5" i="2"/>
  <c r="J3" i="1"/>
  <c r="J4" i="1"/>
  <c r="J5" i="1"/>
  <c r="J6" i="1"/>
  <c r="J7" i="1"/>
  <c r="J8" i="1"/>
  <c r="J9" i="1"/>
  <c r="J10" i="1"/>
  <c r="J11" i="1"/>
  <c r="J12" i="1"/>
  <c r="J13" i="1"/>
  <c r="J2" i="1"/>
  <c r="I2" i="1"/>
  <c r="I3" i="1"/>
  <c r="I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<sst xmlns="http://schemas.openxmlformats.org/spreadsheetml/2006/main" count="177" uniqueCount="61">
  <si>
    <t>Classifier</t>
  </si>
  <si>
    <t>Hidden Layer Sizes</t>
  </si>
  <si>
    <t>Solver</t>
  </si>
  <si>
    <t>Batch Size</t>
  </si>
  <si>
    <t>Alpha</t>
  </si>
  <si>
    <t>MLP</t>
  </si>
  <si>
    <t>(64, 1)</t>
  </si>
  <si>
    <t>Adam</t>
  </si>
  <si>
    <t>Training Acc</t>
  </si>
  <si>
    <t>Testing Acc</t>
  </si>
  <si>
    <t>(100, 1)</t>
  </si>
  <si>
    <t>(200, 1)</t>
  </si>
  <si>
    <t>(500, 1)</t>
  </si>
  <si>
    <t>(1000, 1)</t>
  </si>
  <si>
    <t>(10, 200)</t>
  </si>
  <si>
    <t>Training Error Rate</t>
  </si>
  <si>
    <t>Testing Error Rate</t>
  </si>
  <si>
    <t>(20, 200)</t>
  </si>
  <si>
    <t>(50, 200)</t>
  </si>
  <si>
    <t>(100, 200)</t>
  </si>
  <si>
    <t>(250, 200)</t>
  </si>
  <si>
    <t>(10, 10, 10)</t>
  </si>
  <si>
    <t>Activation</t>
  </si>
  <si>
    <t>Relu</t>
  </si>
  <si>
    <t>Mean Tr Acc</t>
  </si>
  <si>
    <t>Mean Val Acc</t>
  </si>
  <si>
    <t>Mean Tr Error Rate</t>
  </si>
  <si>
    <t>Mean Val Error Rate</t>
  </si>
  <si>
    <t>Max_iter</t>
  </si>
  <si>
    <t>(20, 20, 20, 20)</t>
  </si>
  <si>
    <t>Tanh</t>
  </si>
  <si>
    <t>Learning Rate</t>
  </si>
  <si>
    <t>Constant</t>
  </si>
  <si>
    <t>Adaptive</t>
  </si>
  <si>
    <t>(50, 50, 50, 50, 50)</t>
  </si>
  <si>
    <t>(200, 200, 200, 200)</t>
  </si>
  <si>
    <t>SGD</t>
  </si>
  <si>
    <t>(50, 50, 50, 50)</t>
  </si>
  <si>
    <t>Initial Learning Rate</t>
  </si>
  <si>
    <t>(100, 100, 100, 100)</t>
  </si>
  <si>
    <t>Logistic Regression</t>
  </si>
  <si>
    <t>Multi Class</t>
  </si>
  <si>
    <t>Inverse Reg Strength</t>
  </si>
  <si>
    <t>Penalty</t>
  </si>
  <si>
    <t>L2</t>
  </si>
  <si>
    <t>Auto</t>
  </si>
  <si>
    <t>Max Iter</t>
  </si>
  <si>
    <t>None</t>
  </si>
  <si>
    <t>lbfgs</t>
  </si>
  <si>
    <t>Saga</t>
  </si>
  <si>
    <t xml:space="preserve">L1 </t>
  </si>
  <si>
    <t>KNN</t>
  </si>
  <si>
    <t>Neighbors</t>
  </si>
  <si>
    <t>Weights</t>
  </si>
  <si>
    <t>Algorithm</t>
  </si>
  <si>
    <t>Distance</t>
  </si>
  <si>
    <t>Ball Tree</t>
  </si>
  <si>
    <t>Uniform</t>
  </si>
  <si>
    <t>KD Tree</t>
  </si>
  <si>
    <t>Leaf Size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</si>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</sst>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57BCA-A858-45C5-A57B-4E113D995BDE}">
  <dimension ref="B1:J17"/>
  <sheetViews>
    <sheetView workbookViewId="0">
      <selection activeCell="M12" sqref="M12"/>
    </sheetView>
  </sheetViews>
  <sheetFormatPr defaultRowHeight="14.4" x14ac:dyDescent="0.3"/>
  <cols>
    <col min="1" max="2" width="11.77734375" customWidth="1"/>
    <col min="3" max="3" width="16" bestFit="1" customWidth="1"/>
    <col min="4" max="6" width="11.77734375" customWidth="1"/>
    <col min="7" max="7" width="16.33203125" bestFit="1" customWidth="1"/>
    <col min="8" max="8" width="15.6640625" bestFit="1" customWidth="1"/>
    <col min="9" max="9" width="11.5546875" customWidth="1"/>
    <col min="10" max="11" width="11.77734375" customWidth="1"/>
  </cols>
  <sheetData>
    <row r="1" spans="2:10" ht="28.2" customHeigh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15</v>
      </c>
      <c r="H1" s="1" t="s">
        <v>16</v>
      </c>
      <c r="I1" s="1" t="s">
        <v>8</v>
      </c>
      <c r="J1" s="1" t="s">
        <v>9</v>
      </c>
    </row>
    <row r="2" spans="2:10" ht="28.2" customHeight="1" x14ac:dyDescent="0.3">
      <c r="B2" s="1" t="s">
        <v>5</v>
      </c>
      <c r="C2" s="1" t="s">
        <v>6</v>
      </c>
      <c r="D2" s="1" t="s">
        <v>7</v>
      </c>
      <c r="E2" s="1">
        <v>256</v>
      </c>
      <c r="F2" s="1">
        <v>0.01</v>
      </c>
      <c r="G2" s="1">
        <v>0</v>
      </c>
      <c r="H2" s="1">
        <v>5.2299999999999999E-2</v>
      </c>
      <c r="I2" s="1">
        <f>1-G2</f>
        <v>1</v>
      </c>
      <c r="J2" s="1">
        <f>1-H2</f>
        <v>0.94769999999999999</v>
      </c>
    </row>
    <row r="3" spans="2:10" ht="28.2" customHeight="1" x14ac:dyDescent="0.3">
      <c r="B3" s="1" t="s">
        <v>5</v>
      </c>
      <c r="C3" s="1" t="s">
        <v>6</v>
      </c>
      <c r="D3" s="1" t="s">
        <v>7</v>
      </c>
      <c r="E3" s="1">
        <v>256</v>
      </c>
      <c r="F3" s="1">
        <v>1E-3</v>
      </c>
      <c r="G3" s="1">
        <v>0</v>
      </c>
      <c r="H3" s="1">
        <v>5.3900000000000003E-2</v>
      </c>
      <c r="I3" s="1">
        <f t="shared" ref="I3:I13" si="0">1-G3</f>
        <v>1</v>
      </c>
      <c r="J3" s="1">
        <f t="shared" ref="J3:J13" si="1">1-H3</f>
        <v>0.94609999999999994</v>
      </c>
    </row>
    <row r="4" spans="2:10" ht="28.2" customHeight="1" x14ac:dyDescent="0.3">
      <c r="B4" s="1" t="s">
        <v>5</v>
      </c>
      <c r="C4" s="1" t="s">
        <v>6</v>
      </c>
      <c r="D4" s="1" t="s">
        <v>7</v>
      </c>
      <c r="E4" s="1">
        <v>256</v>
      </c>
      <c r="F4" s="1">
        <v>1E-4</v>
      </c>
      <c r="G4" s="1">
        <v>0</v>
      </c>
      <c r="H4" s="1">
        <v>5.4399999999999997E-2</v>
      </c>
      <c r="I4" s="1">
        <f t="shared" si="0"/>
        <v>1</v>
      </c>
      <c r="J4" s="1">
        <f t="shared" si="1"/>
        <v>0.9456</v>
      </c>
    </row>
    <row r="5" spans="2:10" ht="28.2" customHeight="1" x14ac:dyDescent="0.3">
      <c r="B5" s="1" t="s">
        <v>5</v>
      </c>
      <c r="C5" s="1" t="s">
        <v>10</v>
      </c>
      <c r="D5" s="1" t="s">
        <v>7</v>
      </c>
      <c r="E5" s="1">
        <v>256</v>
      </c>
      <c r="F5" s="1">
        <v>0.01</v>
      </c>
      <c r="G5" s="1">
        <v>0</v>
      </c>
      <c r="H5" s="1">
        <v>4.99E-2</v>
      </c>
      <c r="I5" s="1">
        <f t="shared" si="0"/>
        <v>1</v>
      </c>
      <c r="J5" s="1">
        <f t="shared" si="1"/>
        <v>0.95009999999999994</v>
      </c>
    </row>
    <row r="6" spans="2:10" ht="28.2" customHeight="1" thickBot="1" x14ac:dyDescent="0.35">
      <c r="B6" s="1" t="s">
        <v>5</v>
      </c>
      <c r="C6" s="1" t="s">
        <v>11</v>
      </c>
      <c r="D6" s="1" t="s">
        <v>7</v>
      </c>
      <c r="E6" s="1">
        <v>256</v>
      </c>
      <c r="F6" s="1">
        <v>0.01</v>
      </c>
      <c r="G6" s="1">
        <v>0</v>
      </c>
      <c r="H6" s="1">
        <v>4.8800000000000003E-2</v>
      </c>
      <c r="I6" s="1">
        <f t="shared" si="0"/>
        <v>1</v>
      </c>
      <c r="J6" s="1">
        <f t="shared" si="1"/>
        <v>0.95120000000000005</v>
      </c>
    </row>
    <row r="7" spans="2:10" ht="28.2" customHeight="1" thickBot="1" x14ac:dyDescent="0.35">
      <c r="B7" s="2" t="s">
        <v>5</v>
      </c>
      <c r="C7" s="3" t="s">
        <v>12</v>
      </c>
      <c r="D7" s="3" t="s">
        <v>7</v>
      </c>
      <c r="E7" s="3">
        <v>256</v>
      </c>
      <c r="F7" s="3">
        <v>0.01</v>
      </c>
      <c r="G7" s="3">
        <v>0</v>
      </c>
      <c r="H7" s="3">
        <v>4.4600000000000001E-2</v>
      </c>
      <c r="I7" s="3">
        <f t="shared" si="0"/>
        <v>1</v>
      </c>
      <c r="J7" s="4">
        <f t="shared" si="1"/>
        <v>0.95540000000000003</v>
      </c>
    </row>
    <row r="8" spans="2:10" ht="28.2" customHeight="1" x14ac:dyDescent="0.3">
      <c r="B8" s="1" t="s">
        <v>5</v>
      </c>
      <c r="C8" s="1" t="s">
        <v>13</v>
      </c>
      <c r="D8" s="1" t="s">
        <v>7</v>
      </c>
      <c r="E8" s="1">
        <v>256</v>
      </c>
      <c r="F8" s="1">
        <v>0.01</v>
      </c>
      <c r="G8" s="1">
        <v>0</v>
      </c>
      <c r="H8" s="1">
        <v>4.48E-2</v>
      </c>
      <c r="I8" s="1">
        <f t="shared" si="0"/>
        <v>1</v>
      </c>
      <c r="J8" s="1">
        <f t="shared" si="1"/>
        <v>0.95520000000000005</v>
      </c>
    </row>
    <row r="9" spans="2:10" ht="28.2" customHeight="1" x14ac:dyDescent="0.3">
      <c r="B9" s="1" t="s">
        <v>5</v>
      </c>
      <c r="C9" s="1" t="s">
        <v>14</v>
      </c>
      <c r="D9" s="1" t="s">
        <v>7</v>
      </c>
      <c r="E9" s="1">
        <v>256</v>
      </c>
      <c r="F9" s="1">
        <v>0.01</v>
      </c>
      <c r="G9" s="1">
        <v>1.0999999999999999E-2</v>
      </c>
      <c r="H9" s="1">
        <v>9.8199999999999996E-2</v>
      </c>
      <c r="I9" s="1">
        <f t="shared" si="0"/>
        <v>0.98899999999999999</v>
      </c>
      <c r="J9" s="1">
        <f t="shared" si="1"/>
        <v>0.90180000000000005</v>
      </c>
    </row>
    <row r="10" spans="2:10" ht="28.2" customHeight="1" x14ac:dyDescent="0.3">
      <c r="B10" s="1" t="s">
        <v>5</v>
      </c>
      <c r="C10" s="1" t="s">
        <v>17</v>
      </c>
      <c r="D10" s="1" t="s">
        <v>7</v>
      </c>
      <c r="E10" s="1">
        <v>256</v>
      </c>
      <c r="F10" s="1">
        <v>0.01</v>
      </c>
      <c r="G10" s="1">
        <v>0</v>
      </c>
      <c r="H10" s="1">
        <v>6.9900000000000004E-2</v>
      </c>
      <c r="I10" s="1">
        <f t="shared" si="0"/>
        <v>1</v>
      </c>
      <c r="J10" s="1">
        <f t="shared" si="1"/>
        <v>0.93010000000000004</v>
      </c>
    </row>
    <row r="11" spans="2:10" ht="28.2" customHeight="1" x14ac:dyDescent="0.3">
      <c r="B11" s="1" t="s">
        <v>5</v>
      </c>
      <c r="C11" s="1" t="s">
        <v>18</v>
      </c>
      <c r="D11" s="1" t="s">
        <v>7</v>
      </c>
      <c r="E11" s="1">
        <v>256</v>
      </c>
      <c r="F11" s="1">
        <v>0.01</v>
      </c>
      <c r="G11" s="1">
        <v>0</v>
      </c>
      <c r="H11" s="1">
        <v>5.4399999999999997E-2</v>
      </c>
      <c r="I11" s="1">
        <f t="shared" si="0"/>
        <v>1</v>
      </c>
      <c r="J11" s="1">
        <f t="shared" si="1"/>
        <v>0.9456</v>
      </c>
    </row>
    <row r="12" spans="2:10" ht="28.2" customHeight="1" x14ac:dyDescent="0.3">
      <c r="B12" s="1" t="s">
        <v>5</v>
      </c>
      <c r="C12" s="1" t="s">
        <v>19</v>
      </c>
      <c r="D12" s="1" t="s">
        <v>7</v>
      </c>
      <c r="E12" s="1">
        <v>256</v>
      </c>
      <c r="F12" s="1">
        <v>0.01</v>
      </c>
      <c r="G12" s="1">
        <v>0</v>
      </c>
      <c r="H12" s="1">
        <v>4.9099999999999998E-2</v>
      </c>
      <c r="I12" s="1">
        <f t="shared" si="0"/>
        <v>1</v>
      </c>
      <c r="J12" s="1">
        <f t="shared" si="1"/>
        <v>0.95089999999999997</v>
      </c>
    </row>
    <row r="13" spans="2:10" ht="28.2" customHeight="1" x14ac:dyDescent="0.3">
      <c r="B13" s="1" t="s">
        <v>5</v>
      </c>
      <c r="C13" s="1" t="s">
        <v>20</v>
      </c>
      <c r="D13" s="1" t="s">
        <v>7</v>
      </c>
      <c r="E13" s="1">
        <v>256</v>
      </c>
      <c r="F13" s="1">
        <v>0.01</v>
      </c>
      <c r="G13" s="1">
        <v>0</v>
      </c>
      <c r="H13" s="1">
        <v>4.58E-2</v>
      </c>
      <c r="I13" s="1">
        <f t="shared" si="0"/>
        <v>1</v>
      </c>
      <c r="J13" s="1">
        <f t="shared" si="1"/>
        <v>0.95420000000000005</v>
      </c>
    </row>
    <row r="14" spans="2:10" ht="28.2" customHeight="1" x14ac:dyDescent="0.3"/>
    <row r="15" spans="2:10" ht="28.2" customHeight="1" x14ac:dyDescent="0.3"/>
    <row r="16" spans="2:10" ht="28.2" customHeight="1" x14ac:dyDescent="0.3"/>
    <row r="17" ht="28.2" customHeight="1" x14ac:dyDescent="0.3"/>
  </sheetData>
  <autoFilter ref="B1:D1" xr:uid="{33257BCA-A858-45C5-A57B-4E113D995B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4C1-529B-42FD-8BEF-1E4134AD44B9}">
  <dimension ref="F1:T30"/>
  <sheetViews>
    <sheetView tabSelected="1" topLeftCell="F2" workbookViewId="0">
      <selection activeCell="I20" sqref="I20"/>
    </sheetView>
  </sheetViews>
  <sheetFormatPr defaultRowHeight="14.4" x14ac:dyDescent="0.3"/>
  <cols>
    <col min="6" max="23" width="18.21875" customWidth="1"/>
  </cols>
  <sheetData>
    <row r="1" spans="6:20" ht="20.399999999999999" customHeight="1" x14ac:dyDescent="0.3"/>
    <row r="2" spans="6:20" ht="20.399999999999999" customHeight="1" x14ac:dyDescent="0.3"/>
    <row r="3" spans="6:20" ht="20.399999999999999" customHeight="1" x14ac:dyDescent="0.3"/>
    <row r="4" spans="6:20" ht="20.399999999999999" customHeight="1" x14ac:dyDescent="0.3">
      <c r="F4" s="5" t="s">
        <v>0</v>
      </c>
      <c r="G4" s="5" t="s">
        <v>1</v>
      </c>
      <c r="H4" s="5" t="s">
        <v>2</v>
      </c>
      <c r="I4" s="5" t="s">
        <v>3</v>
      </c>
      <c r="J4" s="5" t="s">
        <v>4</v>
      </c>
      <c r="K4" s="5" t="s">
        <v>22</v>
      </c>
      <c r="L4" s="5" t="s">
        <v>28</v>
      </c>
      <c r="M4" s="5" t="s">
        <v>31</v>
      </c>
      <c r="N4" s="5" t="s">
        <v>38</v>
      </c>
      <c r="O4" s="5" t="s">
        <v>24</v>
      </c>
      <c r="P4" s="5" t="s">
        <v>25</v>
      </c>
      <c r="Q4" s="5" t="s">
        <v>26</v>
      </c>
      <c r="R4" s="5" t="s">
        <v>27</v>
      </c>
    </row>
    <row r="5" spans="6:20" ht="20.399999999999999" customHeight="1" x14ac:dyDescent="0.3">
      <c r="F5" s="5" t="s">
        <v>5</v>
      </c>
      <c r="G5" s="5" t="s">
        <v>21</v>
      </c>
      <c r="H5" s="5" t="s">
        <v>7</v>
      </c>
      <c r="I5" s="5">
        <v>256</v>
      </c>
      <c r="J5" s="5">
        <v>0.01</v>
      </c>
      <c r="K5" s="5" t="s">
        <v>23</v>
      </c>
      <c r="L5" s="5">
        <v>200</v>
      </c>
      <c r="M5" s="5" t="s">
        <v>32</v>
      </c>
      <c r="N5" s="5">
        <v>1E-3</v>
      </c>
      <c r="O5" s="5">
        <v>0.71399999999999997</v>
      </c>
      <c r="P5" s="5">
        <v>0.312</v>
      </c>
      <c r="Q5" s="5">
        <f>1-O5</f>
        <v>0.28600000000000003</v>
      </c>
      <c r="R5" s="5">
        <f>1-P5</f>
        <v>0.68799999999999994</v>
      </c>
      <c r="S5" s="1"/>
      <c r="T5" s="1"/>
    </row>
    <row r="6" spans="6:20" ht="20.399999999999999" customHeight="1" x14ac:dyDescent="0.3">
      <c r="F6" s="5" t="s">
        <v>5</v>
      </c>
      <c r="G6" s="5" t="s">
        <v>29</v>
      </c>
      <c r="H6" s="5" t="s">
        <v>36</v>
      </c>
      <c r="I6" s="5">
        <v>256</v>
      </c>
      <c r="J6" s="5">
        <v>1E-3</v>
      </c>
      <c r="K6" s="5" t="s">
        <v>23</v>
      </c>
      <c r="L6" s="5">
        <v>200</v>
      </c>
      <c r="M6" s="5" t="s">
        <v>32</v>
      </c>
      <c r="N6" s="5">
        <v>1E-3</v>
      </c>
      <c r="O6" s="5">
        <v>0.75</v>
      </c>
      <c r="P6" s="5">
        <v>0.34</v>
      </c>
      <c r="Q6" s="5">
        <f t="shared" ref="Q6:Q15" si="0">1-O6</f>
        <v>0.25</v>
      </c>
      <c r="R6" s="5">
        <f t="shared" ref="R6:R15" si="1">1-P6</f>
        <v>0.65999999999999992</v>
      </c>
      <c r="S6" s="1"/>
      <c r="T6" s="1"/>
    </row>
    <row r="7" spans="6:20" ht="20.399999999999999" customHeight="1" x14ac:dyDescent="0.3">
      <c r="F7" s="5" t="s">
        <v>5</v>
      </c>
      <c r="G7" s="5" t="s">
        <v>34</v>
      </c>
      <c r="H7" s="5" t="s">
        <v>7</v>
      </c>
      <c r="I7" s="5">
        <v>256</v>
      </c>
      <c r="J7" s="5">
        <v>1E-4</v>
      </c>
      <c r="K7" s="5" t="s">
        <v>30</v>
      </c>
      <c r="L7" s="5">
        <v>400</v>
      </c>
      <c r="M7" s="5" t="s">
        <v>33</v>
      </c>
      <c r="N7" s="5">
        <v>1E-3</v>
      </c>
      <c r="O7" s="5">
        <v>0.96</v>
      </c>
      <c r="P7" s="5">
        <v>0.34</v>
      </c>
      <c r="Q7" s="5">
        <f t="shared" si="0"/>
        <v>4.0000000000000036E-2</v>
      </c>
      <c r="R7" s="5">
        <f t="shared" si="1"/>
        <v>0.65999999999999992</v>
      </c>
      <c r="S7" s="1"/>
      <c r="T7" s="1"/>
    </row>
    <row r="8" spans="6:20" ht="20.399999999999999" customHeight="1" x14ac:dyDescent="0.3">
      <c r="F8" s="5" t="s">
        <v>5</v>
      </c>
      <c r="G8" s="5" t="s">
        <v>35</v>
      </c>
      <c r="H8" s="5" t="s">
        <v>7</v>
      </c>
      <c r="I8" s="5">
        <v>256</v>
      </c>
      <c r="J8" s="5">
        <v>1.0000000000000001E-5</v>
      </c>
      <c r="K8" s="5" t="s">
        <v>30</v>
      </c>
      <c r="L8" s="5">
        <v>500</v>
      </c>
      <c r="M8" s="5" t="s">
        <v>33</v>
      </c>
      <c r="N8" s="5">
        <v>1E-3</v>
      </c>
      <c r="O8" s="5">
        <v>0.98</v>
      </c>
      <c r="P8" s="5">
        <v>0.36</v>
      </c>
      <c r="Q8" s="5">
        <f t="shared" si="0"/>
        <v>2.0000000000000018E-2</v>
      </c>
      <c r="R8" s="5">
        <f t="shared" si="1"/>
        <v>0.64</v>
      </c>
      <c r="S8" s="1"/>
      <c r="T8" s="1"/>
    </row>
    <row r="9" spans="6:20" ht="20.399999999999999" customHeight="1" x14ac:dyDescent="0.3">
      <c r="F9" s="5" t="s">
        <v>5</v>
      </c>
      <c r="G9" s="5" t="s">
        <v>37</v>
      </c>
      <c r="H9" s="5" t="s">
        <v>36</v>
      </c>
      <c r="I9" s="5">
        <v>512</v>
      </c>
      <c r="J9" s="5">
        <v>1E-4</v>
      </c>
      <c r="K9" s="5" t="s">
        <v>23</v>
      </c>
      <c r="L9" s="5">
        <v>500</v>
      </c>
      <c r="M9" s="5" t="s">
        <v>33</v>
      </c>
      <c r="N9" s="5">
        <v>1E-3</v>
      </c>
      <c r="O9" s="5">
        <v>0.99</v>
      </c>
      <c r="P9" s="5">
        <v>0.37</v>
      </c>
      <c r="Q9" s="5">
        <f t="shared" si="0"/>
        <v>1.0000000000000009E-2</v>
      </c>
      <c r="R9" s="5">
        <f t="shared" si="1"/>
        <v>0.63</v>
      </c>
      <c r="S9" s="1"/>
      <c r="T9" s="1"/>
    </row>
    <row r="10" spans="6:20" ht="20.399999999999999" customHeight="1" x14ac:dyDescent="0.3">
      <c r="F10" s="6" t="s">
        <v>5</v>
      </c>
      <c r="G10" s="6" t="s">
        <v>37</v>
      </c>
      <c r="H10" s="6" t="s">
        <v>36</v>
      </c>
      <c r="I10" s="6">
        <v>32</v>
      </c>
      <c r="J10" s="6">
        <v>1E-3</v>
      </c>
      <c r="K10" s="5" t="s">
        <v>23</v>
      </c>
      <c r="L10" s="5">
        <v>500</v>
      </c>
      <c r="M10" s="5" t="s">
        <v>32</v>
      </c>
      <c r="N10" s="5">
        <v>0.05</v>
      </c>
      <c r="O10" s="5">
        <v>0.95</v>
      </c>
      <c r="P10" s="6">
        <v>0.39</v>
      </c>
      <c r="Q10" s="5">
        <f t="shared" si="0"/>
        <v>5.0000000000000044E-2</v>
      </c>
      <c r="R10" s="5">
        <f t="shared" si="1"/>
        <v>0.61</v>
      </c>
      <c r="S10" s="1"/>
      <c r="T10" s="1"/>
    </row>
    <row r="11" spans="6:20" ht="20.399999999999999" customHeight="1" x14ac:dyDescent="0.3">
      <c r="F11" s="5" t="s">
        <v>5</v>
      </c>
      <c r="G11" s="5" t="s">
        <v>39</v>
      </c>
      <c r="H11" s="5" t="s">
        <v>36</v>
      </c>
      <c r="I11" s="5">
        <v>32</v>
      </c>
      <c r="J11" s="5">
        <v>1E-3</v>
      </c>
      <c r="K11" s="5" t="s">
        <v>23</v>
      </c>
      <c r="L11" s="5">
        <v>100</v>
      </c>
      <c r="M11" s="5" t="s">
        <v>32</v>
      </c>
      <c r="N11" s="5">
        <v>1E-3</v>
      </c>
      <c r="O11" s="5">
        <v>1</v>
      </c>
      <c r="P11" s="5">
        <v>0.42</v>
      </c>
      <c r="Q11" s="5">
        <f t="shared" si="0"/>
        <v>0</v>
      </c>
      <c r="R11" s="5">
        <f t="shared" si="1"/>
        <v>0.58000000000000007</v>
      </c>
      <c r="S11" s="1"/>
      <c r="T11" s="1"/>
    </row>
    <row r="12" spans="6:20" ht="20.399999999999999" customHeight="1" x14ac:dyDescent="0.3"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>
        <f t="shared" si="0"/>
        <v>1</v>
      </c>
      <c r="R12" s="5">
        <f t="shared" si="1"/>
        <v>1</v>
      </c>
      <c r="S12" s="1"/>
      <c r="T12" s="1"/>
    </row>
    <row r="13" spans="6:20" ht="20.399999999999999" customHeight="1" x14ac:dyDescent="0.3"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>
        <f t="shared" si="0"/>
        <v>1</v>
      </c>
      <c r="R13" s="5">
        <f t="shared" si="1"/>
        <v>1</v>
      </c>
      <c r="S13" s="1"/>
      <c r="T13" s="1"/>
    </row>
    <row r="14" spans="6:20" ht="20.399999999999999" customHeight="1" x14ac:dyDescent="0.3"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f t="shared" si="0"/>
        <v>1</v>
      </c>
      <c r="R14" s="5">
        <f t="shared" si="1"/>
        <v>1</v>
      </c>
      <c r="S14" s="1"/>
      <c r="T14" s="1"/>
    </row>
    <row r="15" spans="6:20" ht="20.399999999999999" customHeight="1" x14ac:dyDescent="0.3"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>
        <f t="shared" si="0"/>
        <v>1</v>
      </c>
      <c r="R15" s="5">
        <f t="shared" si="1"/>
        <v>1</v>
      </c>
      <c r="S15" s="1"/>
      <c r="T15" s="1"/>
    </row>
    <row r="16" spans="6:20" ht="20.399999999999999" customHeight="1" x14ac:dyDescent="0.3"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"/>
      <c r="R16" s="1"/>
      <c r="S16" s="1"/>
      <c r="T16" s="1"/>
    </row>
    <row r="17" spans="6:20" ht="20.399999999999999" customHeight="1" x14ac:dyDescent="0.3"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"/>
      <c r="R17" s="1"/>
      <c r="S17" s="1"/>
      <c r="T17" s="1"/>
    </row>
    <row r="18" spans="6:20" ht="20.399999999999999" customHeight="1" x14ac:dyDescent="0.3"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"/>
      <c r="R18" s="1"/>
      <c r="S18" s="1"/>
      <c r="T18" s="1"/>
    </row>
    <row r="19" spans="6:20" ht="20.399999999999999" customHeight="1" x14ac:dyDescent="0.3"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"/>
      <c r="R19" s="1"/>
      <c r="S19" s="1"/>
      <c r="T19" s="1"/>
    </row>
    <row r="20" spans="6:20" ht="20.399999999999999" customHeight="1" x14ac:dyDescent="0.3"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"/>
      <c r="R20" s="1"/>
      <c r="S20" s="1"/>
      <c r="T20" s="1"/>
    </row>
    <row r="21" spans="6:20" ht="20.399999999999999" customHeight="1" x14ac:dyDescent="0.3"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"/>
      <c r="R21" s="1"/>
      <c r="S21" s="1"/>
      <c r="T21" s="1"/>
    </row>
    <row r="22" spans="6:20" ht="20.399999999999999" customHeight="1" x14ac:dyDescent="0.3"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"/>
      <c r="R22" s="1"/>
      <c r="S22" s="1"/>
      <c r="T22" s="1"/>
    </row>
    <row r="23" spans="6:20" ht="20.399999999999999" customHeight="1" x14ac:dyDescent="0.3"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"/>
      <c r="R23" s="1"/>
      <c r="S23" s="1"/>
      <c r="T23" s="1"/>
    </row>
    <row r="24" spans="6:20" ht="20.399999999999999" customHeight="1" x14ac:dyDescent="0.3"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"/>
      <c r="R24" s="1"/>
      <c r="S24" s="1"/>
      <c r="T24" s="1"/>
    </row>
    <row r="25" spans="6:20" ht="20.399999999999999" customHeight="1" x14ac:dyDescent="0.3"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"/>
      <c r="R25" s="1"/>
      <c r="S25" s="1"/>
      <c r="T25" s="1"/>
    </row>
    <row r="26" spans="6:20" ht="20.399999999999999" customHeight="1" x14ac:dyDescent="0.3"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"/>
      <c r="R26" s="1"/>
      <c r="S26" s="1"/>
      <c r="T26" s="1"/>
    </row>
    <row r="27" spans="6:20" ht="20.399999999999999" customHeight="1" x14ac:dyDescent="0.3"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"/>
      <c r="R27" s="1"/>
      <c r="S27" s="1"/>
      <c r="T27" s="1"/>
    </row>
    <row r="28" spans="6:20" ht="20.399999999999999" customHeight="1" x14ac:dyDescent="0.3"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6:20" ht="20.399999999999999" customHeight="1" x14ac:dyDescent="0.3"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6:20" ht="20.399999999999999" customHeight="1" x14ac:dyDescent="0.3"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2080-7CF5-4385-A563-F96061DB726A}">
  <dimension ref="F1:O16"/>
  <sheetViews>
    <sheetView topLeftCell="B1" workbookViewId="0">
      <selection activeCell="F2" sqref="F2:O15"/>
    </sheetView>
  </sheetViews>
  <sheetFormatPr defaultRowHeight="14.4" x14ac:dyDescent="0.3"/>
  <cols>
    <col min="6" max="18" width="19.21875" customWidth="1"/>
    <col min="19" max="21" width="14.88671875" customWidth="1"/>
  </cols>
  <sheetData>
    <row r="1" spans="6:15" ht="21" customHeight="1" x14ac:dyDescent="0.3"/>
    <row r="2" spans="6:15" ht="21" customHeight="1" x14ac:dyDescent="0.3"/>
    <row r="3" spans="6:15" ht="21" customHeight="1" x14ac:dyDescent="0.3"/>
    <row r="4" spans="6:15" ht="21" customHeight="1" x14ac:dyDescent="0.3">
      <c r="F4" s="5" t="s">
        <v>0</v>
      </c>
      <c r="G4" s="5" t="s">
        <v>43</v>
      </c>
      <c r="H4" s="5" t="s">
        <v>2</v>
      </c>
      <c r="I4" s="5" t="s">
        <v>42</v>
      </c>
      <c r="J4" s="5" t="s">
        <v>41</v>
      </c>
      <c r="K4" s="5" t="s">
        <v>46</v>
      </c>
      <c r="L4" s="5" t="s">
        <v>24</v>
      </c>
      <c r="M4" s="5" t="s">
        <v>25</v>
      </c>
      <c r="N4" s="5" t="s">
        <v>26</v>
      </c>
      <c r="O4" s="5" t="s">
        <v>27</v>
      </c>
    </row>
    <row r="5" spans="6:15" ht="21" customHeight="1" x14ac:dyDescent="0.3">
      <c r="F5" s="5" t="s">
        <v>40</v>
      </c>
      <c r="G5" s="5" t="s">
        <v>44</v>
      </c>
      <c r="H5" s="1" t="s">
        <v>48</v>
      </c>
      <c r="I5" s="5">
        <v>0.1</v>
      </c>
      <c r="J5" s="5" t="s">
        <v>45</v>
      </c>
      <c r="K5" s="5">
        <v>200</v>
      </c>
      <c r="L5" s="5">
        <v>0.72</v>
      </c>
      <c r="M5" s="5">
        <v>0.31</v>
      </c>
      <c r="N5" s="5">
        <f>1-L5</f>
        <v>0.28000000000000003</v>
      </c>
      <c r="O5" s="5">
        <f>1-M5</f>
        <v>0.69</v>
      </c>
    </row>
    <row r="6" spans="6:15" ht="21" customHeight="1" x14ac:dyDescent="0.3">
      <c r="F6" s="5" t="s">
        <v>40</v>
      </c>
      <c r="G6" s="5" t="s">
        <v>47</v>
      </c>
      <c r="H6" s="1" t="s">
        <v>48</v>
      </c>
      <c r="I6" s="5">
        <v>1E-3</v>
      </c>
      <c r="J6" s="5" t="s">
        <v>45</v>
      </c>
      <c r="K6" s="5">
        <v>200</v>
      </c>
      <c r="L6" s="5">
        <v>0.74</v>
      </c>
      <c r="M6" s="5">
        <v>0.28000000000000003</v>
      </c>
      <c r="N6" s="5">
        <f t="shared" ref="N6:N15" si="0">1-L6</f>
        <v>0.26</v>
      </c>
      <c r="O6" s="5">
        <f t="shared" ref="O6:O15" si="1">1-M6</f>
        <v>0.72</v>
      </c>
    </row>
    <row r="7" spans="6:15" ht="21" customHeight="1" x14ac:dyDescent="0.3">
      <c r="F7" s="5" t="s">
        <v>40</v>
      </c>
      <c r="G7" s="5" t="s">
        <v>44</v>
      </c>
      <c r="H7" s="1" t="s">
        <v>48</v>
      </c>
      <c r="I7" s="5">
        <v>0.01</v>
      </c>
      <c r="J7" s="5" t="s">
        <v>45</v>
      </c>
      <c r="K7" s="5">
        <v>200</v>
      </c>
      <c r="L7" s="5">
        <v>0.62</v>
      </c>
      <c r="M7" s="5">
        <v>0.36</v>
      </c>
      <c r="N7" s="5">
        <f t="shared" si="0"/>
        <v>0.38</v>
      </c>
      <c r="O7" s="5">
        <f t="shared" si="1"/>
        <v>0.64</v>
      </c>
    </row>
    <row r="8" spans="6:15" ht="21" customHeight="1" x14ac:dyDescent="0.3">
      <c r="F8" s="5" t="s">
        <v>40</v>
      </c>
      <c r="G8" s="5" t="s">
        <v>44</v>
      </c>
      <c r="H8" s="1" t="s">
        <v>49</v>
      </c>
      <c r="I8" s="5">
        <v>0.01</v>
      </c>
      <c r="J8" s="5" t="s">
        <v>45</v>
      </c>
      <c r="K8" s="5">
        <v>200</v>
      </c>
      <c r="L8" s="5">
        <v>0.61</v>
      </c>
      <c r="M8" s="5">
        <v>0.36</v>
      </c>
      <c r="N8" s="5">
        <f t="shared" si="0"/>
        <v>0.39</v>
      </c>
      <c r="O8" s="5">
        <f t="shared" si="1"/>
        <v>0.64</v>
      </c>
    </row>
    <row r="9" spans="6:15" ht="21" customHeight="1" x14ac:dyDescent="0.3">
      <c r="F9" s="5" t="s">
        <v>40</v>
      </c>
      <c r="G9" s="5" t="s">
        <v>50</v>
      </c>
      <c r="H9" s="1" t="s">
        <v>49</v>
      </c>
      <c r="I9" s="5">
        <v>0.01</v>
      </c>
      <c r="J9" s="5" t="s">
        <v>45</v>
      </c>
      <c r="K9" s="5">
        <v>100</v>
      </c>
      <c r="L9" s="5">
        <v>0.1</v>
      </c>
      <c r="M9" s="5">
        <v>0.1</v>
      </c>
      <c r="N9" s="5">
        <f t="shared" si="0"/>
        <v>0.9</v>
      </c>
      <c r="O9" s="5">
        <f t="shared" si="1"/>
        <v>0.9</v>
      </c>
    </row>
    <row r="10" spans="6:15" ht="21" customHeight="1" x14ac:dyDescent="0.3">
      <c r="F10" s="5" t="s">
        <v>40</v>
      </c>
      <c r="G10" s="5" t="s">
        <v>44</v>
      </c>
      <c r="H10" s="1" t="s">
        <v>48</v>
      </c>
      <c r="I10" s="5">
        <v>1E-3</v>
      </c>
      <c r="J10" s="5" t="s">
        <v>45</v>
      </c>
      <c r="K10" s="5">
        <v>200</v>
      </c>
      <c r="L10" s="5">
        <v>0.5</v>
      </c>
      <c r="M10" s="5">
        <v>0.39</v>
      </c>
      <c r="N10" s="5">
        <f>1-L10</f>
        <v>0.5</v>
      </c>
      <c r="O10" s="5">
        <f>1-M10</f>
        <v>0.61</v>
      </c>
    </row>
    <row r="11" spans="6:15" ht="21" customHeight="1" x14ac:dyDescent="0.3">
      <c r="F11" s="5" t="s">
        <v>40</v>
      </c>
      <c r="G11" s="5" t="s">
        <v>44</v>
      </c>
      <c r="H11" s="1" t="s">
        <v>48</v>
      </c>
      <c r="I11" s="5">
        <v>1E-3</v>
      </c>
      <c r="J11" s="5" t="s">
        <v>45</v>
      </c>
      <c r="K11" s="5">
        <v>100</v>
      </c>
      <c r="L11" s="5">
        <v>0.5</v>
      </c>
      <c r="M11" s="5">
        <v>0.4</v>
      </c>
      <c r="N11" s="5">
        <f>1-L11</f>
        <v>0.5</v>
      </c>
      <c r="O11" s="5">
        <f>1-M11</f>
        <v>0.6</v>
      </c>
    </row>
    <row r="12" spans="6:15" ht="21" customHeight="1" x14ac:dyDescent="0.3">
      <c r="F12" s="5" t="s">
        <v>40</v>
      </c>
      <c r="G12" s="5" t="s">
        <v>44</v>
      </c>
      <c r="H12" s="1" t="s">
        <v>48</v>
      </c>
      <c r="I12" s="5">
        <v>1E-3</v>
      </c>
      <c r="J12" s="5" t="s">
        <v>45</v>
      </c>
      <c r="K12" s="5">
        <v>500</v>
      </c>
      <c r="L12" s="5">
        <v>0.5</v>
      </c>
      <c r="M12" s="5">
        <v>0.39</v>
      </c>
      <c r="N12" s="5">
        <f>1-L12</f>
        <v>0.5</v>
      </c>
      <c r="O12" s="5">
        <f>1-M12</f>
        <v>0.61</v>
      </c>
    </row>
    <row r="13" spans="6:15" ht="21" customHeight="1" x14ac:dyDescent="0.3">
      <c r="F13" s="5"/>
      <c r="G13" s="5"/>
      <c r="H13" s="1"/>
      <c r="I13" s="5"/>
      <c r="J13" s="5"/>
      <c r="K13" s="5"/>
      <c r="L13" s="5"/>
      <c r="M13" s="5"/>
      <c r="N13" s="5">
        <f t="shared" si="0"/>
        <v>1</v>
      </c>
      <c r="O13" s="5">
        <f t="shared" si="1"/>
        <v>1</v>
      </c>
    </row>
    <row r="14" spans="6:15" ht="21" customHeight="1" x14ac:dyDescent="0.3">
      <c r="F14" s="5"/>
      <c r="G14" s="5"/>
      <c r="H14" s="1"/>
      <c r="I14" s="5"/>
      <c r="J14" s="5"/>
      <c r="K14" s="5"/>
      <c r="L14" s="5"/>
      <c r="M14" s="5"/>
      <c r="N14" s="5">
        <f t="shared" si="0"/>
        <v>1</v>
      </c>
      <c r="O14" s="5">
        <f t="shared" si="1"/>
        <v>1</v>
      </c>
    </row>
    <row r="15" spans="6:15" ht="21" customHeight="1" x14ac:dyDescent="0.3">
      <c r="F15" s="5"/>
      <c r="G15" s="5"/>
      <c r="H15" s="1"/>
      <c r="I15" s="5"/>
      <c r="J15" s="5"/>
      <c r="K15" s="5"/>
      <c r="L15" s="5"/>
      <c r="M15" s="5"/>
      <c r="N15" s="5">
        <f t="shared" si="0"/>
        <v>1</v>
      </c>
      <c r="O15" s="5">
        <f t="shared" si="1"/>
        <v>1</v>
      </c>
    </row>
    <row r="16" spans="6:15" ht="21" customHeigh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80194-1386-40CB-B975-20DAAC25A89C}">
  <dimension ref="F5:N17"/>
  <sheetViews>
    <sheetView workbookViewId="0">
      <selection activeCell="G26" sqref="G26"/>
    </sheetView>
  </sheetViews>
  <sheetFormatPr defaultRowHeight="14.4" x14ac:dyDescent="0.3"/>
  <cols>
    <col min="6" max="17" width="18.77734375" customWidth="1"/>
  </cols>
  <sheetData>
    <row r="5" spans="6:14" ht="20.399999999999999" customHeight="1" x14ac:dyDescent="0.3"/>
    <row r="6" spans="6:14" ht="20.399999999999999" customHeight="1" x14ac:dyDescent="0.3">
      <c r="F6" s="5" t="s">
        <v>0</v>
      </c>
      <c r="G6" s="5" t="s">
        <v>52</v>
      </c>
      <c r="H6" s="5" t="s">
        <v>53</v>
      </c>
      <c r="I6" s="5" t="s">
        <v>54</v>
      </c>
      <c r="J6" s="5" t="s">
        <v>59</v>
      </c>
      <c r="K6" s="5" t="s">
        <v>24</v>
      </c>
      <c r="L6" s="5" t="s">
        <v>25</v>
      </c>
      <c r="M6" s="5" t="s">
        <v>26</v>
      </c>
      <c r="N6" s="5" t="s">
        <v>27</v>
      </c>
    </row>
    <row r="7" spans="6:14" ht="20.399999999999999" customHeight="1" x14ac:dyDescent="0.3">
      <c r="F7" s="5" t="s">
        <v>51</v>
      </c>
      <c r="G7" s="5">
        <v>2</v>
      </c>
      <c r="H7" s="5" t="s">
        <v>57</v>
      </c>
      <c r="I7" s="5" t="s">
        <v>45</v>
      </c>
      <c r="J7" s="5" t="s">
        <v>60</v>
      </c>
      <c r="K7" s="5">
        <v>0.6</v>
      </c>
      <c r="L7" s="5">
        <v>0.25</v>
      </c>
      <c r="M7" s="5">
        <f>1-K7</f>
        <v>0.4</v>
      </c>
      <c r="N7" s="5">
        <f>1-L7</f>
        <v>0.75</v>
      </c>
    </row>
    <row r="8" spans="6:14" ht="20.399999999999999" customHeight="1" x14ac:dyDescent="0.3">
      <c r="F8" s="5" t="s">
        <v>51</v>
      </c>
      <c r="G8" s="5">
        <v>3</v>
      </c>
      <c r="H8" s="5" t="s">
        <v>57</v>
      </c>
      <c r="I8" s="5" t="s">
        <v>45</v>
      </c>
      <c r="J8" s="5" t="s">
        <v>60</v>
      </c>
      <c r="K8" s="5">
        <v>0.53</v>
      </c>
      <c r="L8" s="5">
        <v>0.27</v>
      </c>
      <c r="M8" s="5">
        <f t="shared" ref="M8:M11" si="0">1-K8</f>
        <v>0.47</v>
      </c>
      <c r="N8" s="5">
        <f t="shared" ref="N8:N11" si="1">1-L8</f>
        <v>0.73</v>
      </c>
    </row>
    <row r="9" spans="6:14" ht="20.399999999999999" customHeight="1" x14ac:dyDescent="0.3">
      <c r="F9" s="5" t="s">
        <v>51</v>
      </c>
      <c r="G9" s="5">
        <v>5</v>
      </c>
      <c r="H9" s="5" t="s">
        <v>57</v>
      </c>
      <c r="I9" s="5" t="s">
        <v>45</v>
      </c>
      <c r="J9" s="5" t="s">
        <v>60</v>
      </c>
      <c r="K9" s="5">
        <v>0.46</v>
      </c>
      <c r="L9" s="5">
        <v>0.28000000000000003</v>
      </c>
      <c r="M9" s="5">
        <f t="shared" si="0"/>
        <v>0.54</v>
      </c>
      <c r="N9" s="5">
        <f t="shared" si="1"/>
        <v>0.72</v>
      </c>
    </row>
    <row r="10" spans="6:14" ht="20.399999999999999" customHeight="1" x14ac:dyDescent="0.3">
      <c r="F10" s="5" t="s">
        <v>51</v>
      </c>
      <c r="G10" s="5">
        <v>5</v>
      </c>
      <c r="H10" s="5" t="s">
        <v>55</v>
      </c>
      <c r="I10" s="5" t="s">
        <v>56</v>
      </c>
      <c r="J10" s="5">
        <v>30</v>
      </c>
      <c r="K10" s="5">
        <v>1</v>
      </c>
      <c r="L10" s="5">
        <v>0.28000000000000003</v>
      </c>
      <c r="M10" s="5">
        <f t="shared" si="0"/>
        <v>0</v>
      </c>
      <c r="N10" s="5">
        <f t="shared" si="1"/>
        <v>0.72</v>
      </c>
    </row>
    <row r="11" spans="6:14" ht="20.399999999999999" customHeight="1" x14ac:dyDescent="0.3">
      <c r="F11" s="5" t="s">
        <v>51</v>
      </c>
      <c r="G11" s="5">
        <v>5</v>
      </c>
      <c r="H11" s="5" t="s">
        <v>57</v>
      </c>
      <c r="I11" s="5" t="s">
        <v>58</v>
      </c>
      <c r="J11" s="5">
        <v>30</v>
      </c>
      <c r="K11" s="5">
        <v>0.46</v>
      </c>
      <c r="L11" s="5">
        <v>0.28000000000000003</v>
      </c>
      <c r="M11" s="5">
        <f t="shared" si="0"/>
        <v>0.54</v>
      </c>
      <c r="N11" s="5">
        <f t="shared" si="1"/>
        <v>0.72</v>
      </c>
    </row>
    <row r="12" spans="6:14" ht="20.399999999999999" customHeight="1" x14ac:dyDescent="0.3">
      <c r="F12" s="5" t="s">
        <v>51</v>
      </c>
      <c r="G12" s="5">
        <v>10</v>
      </c>
      <c r="H12" s="5" t="s">
        <v>55</v>
      </c>
      <c r="I12" s="5" t="s">
        <v>45</v>
      </c>
      <c r="J12" s="5" t="s">
        <v>60</v>
      </c>
      <c r="K12" s="5">
        <v>1</v>
      </c>
      <c r="L12" s="5">
        <v>0.28999999999999998</v>
      </c>
      <c r="M12" s="5">
        <f>1-K12</f>
        <v>0</v>
      </c>
      <c r="N12" s="5">
        <f>1-L12</f>
        <v>0.71</v>
      </c>
    </row>
    <row r="13" spans="6:14" ht="20.399999999999999" customHeight="1" x14ac:dyDescent="0.3">
      <c r="F13" s="5" t="s">
        <v>51</v>
      </c>
      <c r="G13" s="5">
        <v>10</v>
      </c>
      <c r="H13" s="5" t="s">
        <v>55</v>
      </c>
      <c r="I13" s="5" t="s">
        <v>58</v>
      </c>
      <c r="J13" s="5">
        <v>20</v>
      </c>
      <c r="K13" s="5">
        <v>1</v>
      </c>
      <c r="L13" s="5">
        <v>0.28999999999999998</v>
      </c>
      <c r="M13" s="5">
        <f>1-K13</f>
        <v>0</v>
      </c>
      <c r="N13" s="5">
        <f>1-L13</f>
        <v>0.71</v>
      </c>
    </row>
    <row r="14" spans="6:14" ht="20.399999999999999" customHeight="1" x14ac:dyDescent="0.3">
      <c r="F14" s="5" t="s">
        <v>51</v>
      </c>
      <c r="G14" s="5">
        <v>10</v>
      </c>
      <c r="H14" s="5" t="s">
        <v>57</v>
      </c>
      <c r="I14" s="5" t="s">
        <v>45</v>
      </c>
      <c r="J14" s="5" t="s">
        <v>60</v>
      </c>
      <c r="K14" s="5">
        <v>0.39</v>
      </c>
      <c r="L14" s="5">
        <v>0.28000000000000003</v>
      </c>
      <c r="M14" s="5">
        <f>1-K14</f>
        <v>0.61</v>
      </c>
      <c r="N14" s="5">
        <f>1-L14</f>
        <v>0.72</v>
      </c>
    </row>
    <row r="15" spans="6:14" ht="20.399999999999999" customHeight="1" x14ac:dyDescent="0.3">
      <c r="F15" s="5" t="s">
        <v>51</v>
      </c>
      <c r="G15" s="5">
        <v>50</v>
      </c>
      <c r="H15" s="5" t="s">
        <v>57</v>
      </c>
      <c r="I15" s="5" t="s">
        <v>45</v>
      </c>
      <c r="J15" s="5" t="s">
        <v>60</v>
      </c>
      <c r="K15" s="5">
        <v>0.3</v>
      </c>
      <c r="L15" s="5">
        <v>0.26</v>
      </c>
      <c r="M15" s="5">
        <f>1-K15</f>
        <v>0.7</v>
      </c>
      <c r="N15" s="5">
        <f>1-L15</f>
        <v>0.74</v>
      </c>
    </row>
    <row r="16" spans="6:14" ht="20.399999999999999" customHeight="1" x14ac:dyDescent="0.3"/>
    <row r="17" ht="20.399999999999999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Chu</dc:creator>
  <cp:lastModifiedBy>Louis Chu</cp:lastModifiedBy>
  <dcterms:created xsi:type="dcterms:W3CDTF">2022-11-08T04:11:04Z</dcterms:created>
  <dcterms:modified xsi:type="dcterms:W3CDTF">2022-12-05T09:36:34Z</dcterms:modified>
</cp:coreProperties>
</file>