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muril\OneDrive\Área de Trabalho\GUSTAVO_ SOARES_MURILO_NASCIMENTO\"/>
    </mc:Choice>
  </mc:AlternateContent>
  <xr:revisionPtr revIDLastSave="0" documentId="102_{E4A49A57-C501-486D-8447-89AE999ACD77}" xr6:coauthVersionLast="43" xr6:coauthVersionMax="43" xr10:uidLastSave="{00000000-0000-0000-0000-000000000000}"/>
  <bookViews>
    <workbookView xWindow="-120" yWindow="-120" windowWidth="20730" windowHeight="11160" firstSheet="3" activeTab="7" xr2:uid="{00000000-000D-0000-FFFF-FFFF00000000}"/>
  </bookViews>
  <sheets>
    <sheet name="OSCILADOR FIXO" sheetId="1" r:id="rId1"/>
    <sheet name="AMPLIFICADOR POTENCIA" sheetId="2" r:id="rId2"/>
    <sheet name="OSCILADOR PITCH" sheetId="3" r:id="rId3"/>
    <sheet name="MIXER" sheetId="4" r:id="rId4"/>
    <sheet name="OSCILADOR VOLUME" sheetId="5" r:id="rId5"/>
    <sheet name="AMP.CONT.TENSÃO" sheetId="6" r:id="rId6"/>
    <sheet name="FONTE" sheetId="7" r:id="rId7"/>
    <sheet name="TODOS OS COMPONENTES" sheetId="9" r:id="rId8"/>
    <sheet name="Consulta de preço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8" i="4" l="1"/>
  <c r="C23" i="3"/>
  <c r="C20" i="2"/>
</calcChain>
</file>

<file path=xl/sharedStrings.xml><?xml version="1.0" encoding="utf-8"?>
<sst xmlns="http://schemas.openxmlformats.org/spreadsheetml/2006/main" count="485" uniqueCount="94">
  <si>
    <t>DESCRIÇÃO</t>
  </si>
  <si>
    <t xml:space="preserve"> INSTITUTO FEDERAL DE EDUCAÇÃO CIÊNCIA E TECNOLOGIA DE SANTA CATARINA
CAMPUS FLORIANÓPOLIS
DEPARTAMENTO ACADÊMICO DE ELETRÔNICA 
CURSO SUPERIOR DE TECNOLOGIA EM ELETRÔNICA INDUSTRIAL</t>
  </si>
  <si>
    <t>QUANTIDADE</t>
  </si>
  <si>
    <t>VALOR</t>
  </si>
  <si>
    <t>Loja</t>
  </si>
  <si>
    <t>BC547</t>
  </si>
  <si>
    <t>ELETRO PARTS</t>
  </si>
  <si>
    <t>MUNDIAL</t>
  </si>
  <si>
    <t>DISCENTES:</t>
  </si>
  <si>
    <t>Potenciometro 16mm Mono sem Chave 10K</t>
  </si>
  <si>
    <t>Indutor 1mH</t>
  </si>
  <si>
    <t>GUSTAVO GEISLESCHTER SOARES</t>
  </si>
  <si>
    <t>Borne KRE 2 Contatos</t>
  </si>
  <si>
    <t>MATRICULA: 1710079428</t>
  </si>
  <si>
    <t xml:space="preserve">
MURILO FRANCISCO DO NASCIMENTO</t>
  </si>
  <si>
    <t>MATRICULA: 1520065183</t>
  </si>
  <si>
    <t>Casa do resistor</t>
  </si>
  <si>
    <t>PROJETO INTEGRADOR I</t>
  </si>
  <si>
    <t>TRIMMER 60PF COM 2 TERMINAIS - PRETO</t>
  </si>
  <si>
    <t>Theremin Analógico</t>
  </si>
  <si>
    <t>TOTAL</t>
  </si>
  <si>
    <t>IFSC</t>
  </si>
  <si>
    <t>Capacitor Eletrolitico 22uF x 63V / 85°C (5 pçs)</t>
  </si>
  <si>
    <t>indutor 10mH</t>
  </si>
  <si>
    <t>OK</t>
  </si>
  <si>
    <t>Capacitor Eletrolitico 220uF x 35V / 85°C (5 pçs)</t>
  </si>
  <si>
    <t>Capacitor Cerâmico 100nF x 63V (5 pçs)</t>
  </si>
  <si>
    <t>Capacitor Eletrolitico 2200uF x 35V / 105°C</t>
  </si>
  <si>
    <t>Resistor 1W -22K (5 pçs)</t>
  </si>
  <si>
    <t>Resistor 1/8W - 680R (5 pçs)</t>
  </si>
  <si>
    <t>RESISTOR 4,7</t>
  </si>
  <si>
    <t>RESISTOR 20K</t>
  </si>
  <si>
    <t>TDA 2040</t>
  </si>
  <si>
    <t>RESISTOR 6,8K</t>
  </si>
  <si>
    <t>ELETROPARTS</t>
  </si>
  <si>
    <t>CAPACITOR 200pF</t>
  </si>
  <si>
    <t>INDUTOR 330uH</t>
  </si>
  <si>
    <t>TRAFO TAP CENTRAL 12+12 3A</t>
  </si>
  <si>
    <t>Capacitor de Poliester 10nF / 100V</t>
  </si>
  <si>
    <t>TRANSISROR BC547</t>
  </si>
  <si>
    <t>Bau da eletronica</t>
  </si>
  <si>
    <t>diodo 1n4007</t>
  </si>
  <si>
    <t>CAPACITOR 4700uF</t>
  </si>
  <si>
    <t>capacitor 100nF</t>
  </si>
  <si>
    <t>Capacitor 1uF</t>
  </si>
  <si>
    <t>Resistor 1/4W - 1M</t>
  </si>
  <si>
    <t>LM7812</t>
  </si>
  <si>
    <t>2N5486</t>
  </si>
  <si>
    <t>TERMINAL BLOCK</t>
  </si>
  <si>
    <t>R$</t>
  </si>
  <si>
    <t>CAPACITOR 227pF</t>
  </si>
  <si>
    <t>FONTE</t>
  </si>
  <si>
    <t xml:space="preserve">Capacitor POLIESTER 4,7pF </t>
  </si>
  <si>
    <t xml:space="preserve">DIODO 1N4007 </t>
  </si>
  <si>
    <t>Resistor 10K 1/4W</t>
  </si>
  <si>
    <t>Capacitor POLIESTER 100nF</t>
  </si>
  <si>
    <t xml:space="preserve">Resistor 1K </t>
  </si>
  <si>
    <t xml:space="preserve">Resistor 4M7 </t>
  </si>
  <si>
    <t xml:space="preserve">Resistor  470K </t>
  </si>
  <si>
    <t>Capacitor Eletrolitico 10uF X25V</t>
  </si>
  <si>
    <t>AMPLIFICADOR CONTROLADO POR TENSÃO</t>
  </si>
  <si>
    <t xml:space="preserve">Capacitor POLIESTER 100nF </t>
  </si>
  <si>
    <t xml:space="preserve">Resistor 1/4W - 1M2 </t>
  </si>
  <si>
    <t>Resistor - 33K</t>
  </si>
  <si>
    <t>Resistor - 150K</t>
  </si>
  <si>
    <t xml:space="preserve">Capacitor Poliester 10nF </t>
  </si>
  <si>
    <t xml:space="preserve">Capacitor Poliester 12nF </t>
  </si>
  <si>
    <t xml:space="preserve">Capacitor Cerâmico 270pF </t>
  </si>
  <si>
    <t xml:space="preserve">Capacitor Poliester 33nF </t>
  </si>
  <si>
    <t>OSCILADOR VOLUME</t>
  </si>
  <si>
    <t>MIXER</t>
  </si>
  <si>
    <t>Capacitor Poliester 100nF</t>
  </si>
  <si>
    <t xml:space="preserve">Resistor  100K </t>
  </si>
  <si>
    <t xml:space="preserve">Resistor  560K </t>
  </si>
  <si>
    <t>OSCILADOR PITCH</t>
  </si>
  <si>
    <t xml:space="preserve">Capacitor POLIESTER 33pF </t>
  </si>
  <si>
    <t xml:space="preserve">Capacitor POLIESTER 680pF </t>
  </si>
  <si>
    <t xml:space="preserve">Resistor  150K </t>
  </si>
  <si>
    <t xml:space="preserve">Resistor  33K </t>
  </si>
  <si>
    <t xml:space="preserve">Resistor  330K </t>
  </si>
  <si>
    <t xml:space="preserve">CAPACITOR POLIESTER 200PF </t>
  </si>
  <si>
    <t>Resistor  330K</t>
  </si>
  <si>
    <t xml:space="preserve">Resistor 150K </t>
  </si>
  <si>
    <t>LISTA DE COMPONENTES</t>
  </si>
  <si>
    <t>TERMINAL BLOCK 2 ENTRADAS</t>
  </si>
  <si>
    <t>TERMINAL BLOCK 3 ENTRADAS</t>
  </si>
  <si>
    <t>Resistor  150K</t>
  </si>
  <si>
    <t>Resistor 33K</t>
  </si>
  <si>
    <t>Resistor  1M</t>
  </si>
  <si>
    <t xml:space="preserve">Resistor  1M2 </t>
  </si>
  <si>
    <t xml:space="preserve">Resistor  680R </t>
  </si>
  <si>
    <t xml:space="preserve">Resistor 10K </t>
  </si>
  <si>
    <t xml:space="preserve">Resistor 22K </t>
  </si>
  <si>
    <t xml:space="preserve">Capacitor POLIESTER 270pF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</si>
</sst>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 -416]#,##0.00"/>
  </numFmts>
  <fonts count="31" x14ac:knownFonts="1">
    <font>
      <sz val="10"/>
      <color rgb="FF000000"/>
      <name val="Arial"/>
    </font>
    <font>
      <b/>
      <sz val="11"/>
      <color theme="1"/>
      <name val="Arial"/>
    </font>
    <font>
      <b/>
      <sz val="12"/>
      <color theme="1"/>
      <name val="Arial"/>
    </font>
    <font>
      <sz val="12"/>
      <color rgb="FF000000"/>
      <name val="Arial"/>
    </font>
    <font>
      <sz val="10"/>
      <name val="Arial"/>
    </font>
    <font>
      <b/>
      <sz val="12"/>
      <color rgb="FF000000"/>
      <name val="Arial"/>
    </font>
    <font>
      <b/>
      <sz val="14"/>
      <color theme="1"/>
      <name val="Arial"/>
    </font>
    <font>
      <b/>
      <sz val="11"/>
      <name val="Arial"/>
    </font>
    <font>
      <b/>
      <sz val="10"/>
      <color theme="1"/>
      <name val="Arial"/>
    </font>
    <font>
      <b/>
      <sz val="12"/>
      <name val="Arial"/>
    </font>
    <font>
      <b/>
      <sz val="10"/>
      <name val="Arial"/>
    </font>
    <font>
      <sz val="12"/>
      <color rgb="FF000000"/>
      <name val="Arial"/>
    </font>
    <font>
      <sz val="14"/>
      <color rgb="FF000000"/>
      <name val="Arial"/>
    </font>
    <font>
      <sz val="14"/>
      <name val="Arial"/>
    </font>
    <font>
      <sz val="10"/>
      <color theme="1"/>
      <name val="Arial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4"/>
      <color rgb="FF000000"/>
      <name val="Arial"/>
      <family val="2"/>
    </font>
    <font>
      <b/>
      <sz val="16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ajor"/>
    </font>
    <font>
      <sz val="10"/>
      <name val="Arial"/>
      <family val="2"/>
      <scheme val="major"/>
    </font>
    <font>
      <sz val="10"/>
      <color rgb="FF000000"/>
      <name val="Arial"/>
      <family val="2"/>
      <scheme val="maj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0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ck">
        <color rgb="FF000000"/>
      </bottom>
      <diagonal/>
    </border>
    <border>
      <left/>
      <right style="thin">
        <color indexed="64"/>
      </right>
      <top/>
      <bottom style="thick">
        <color rgb="FF000000"/>
      </bottom>
      <diagonal/>
    </border>
    <border>
      <left style="thin">
        <color indexed="64"/>
      </left>
      <right/>
      <top style="thick">
        <color rgb="FF000000"/>
      </top>
      <bottom style="medium">
        <color rgb="FF000000"/>
      </bottom>
      <diagonal/>
    </border>
    <border>
      <left/>
      <right style="thin">
        <color indexed="64"/>
      </right>
      <top style="thick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</borders>
  <cellStyleXfs count="1">
    <xf numFmtId="0" fontId="0" fillId="0" borderId="0"/>
  </cellStyleXfs>
  <cellXfs count="10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9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9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1" fillId="2" borderId="9" xfId="0" applyFont="1" applyFill="1" applyBorder="1" applyAlignment="1"/>
    <xf numFmtId="0" fontId="11" fillId="0" borderId="9" xfId="0" applyFont="1" applyBorder="1" applyAlignment="1"/>
    <xf numFmtId="0" fontId="12" fillId="2" borderId="9" xfId="0" applyFont="1" applyFill="1" applyBorder="1" applyAlignment="1"/>
    <xf numFmtId="164" fontId="11" fillId="0" borderId="9" xfId="0" applyNumberFormat="1" applyFont="1" applyBorder="1" applyAlignment="1"/>
    <xf numFmtId="0" fontId="4" fillId="0" borderId="9" xfId="0" applyFont="1" applyBorder="1"/>
    <xf numFmtId="0" fontId="4" fillId="0" borderId="9" xfId="0" applyFont="1" applyBorder="1" applyAlignment="1"/>
    <xf numFmtId="0" fontId="12" fillId="0" borderId="9" xfId="0" applyFont="1" applyBorder="1" applyAlignment="1">
      <alignment horizontal="center"/>
    </xf>
    <xf numFmtId="164" fontId="12" fillId="0" borderId="9" xfId="0" applyNumberFormat="1" applyFont="1" applyBorder="1" applyAlignment="1"/>
    <xf numFmtId="0" fontId="12" fillId="0" borderId="9" xfId="0" applyFont="1" applyBorder="1" applyAlignment="1"/>
    <xf numFmtId="0" fontId="4" fillId="0" borderId="9" xfId="0" applyFont="1" applyBorder="1" applyAlignment="1">
      <alignment horizontal="center"/>
    </xf>
    <xf numFmtId="164" fontId="12" fillId="0" borderId="9" xfId="0" applyNumberFormat="1" applyFont="1" applyBorder="1"/>
    <xf numFmtId="0" fontId="12" fillId="0" borderId="9" xfId="0" applyFont="1" applyBorder="1"/>
    <xf numFmtId="0" fontId="13" fillId="0" borderId="9" xfId="0" applyFont="1" applyBorder="1" applyAlignment="1"/>
    <xf numFmtId="0" fontId="13" fillId="0" borderId="9" xfId="0" applyFont="1" applyBorder="1" applyAlignment="1">
      <alignment horizontal="center"/>
    </xf>
    <xf numFmtId="164" fontId="13" fillId="0" borderId="9" xfId="0" applyNumberFormat="1" applyFont="1" applyBorder="1" applyAlignment="1"/>
    <xf numFmtId="0" fontId="14" fillId="0" borderId="9" xfId="0" applyFont="1" applyBorder="1"/>
    <xf numFmtId="0" fontId="3" fillId="2" borderId="9" xfId="0" applyFont="1" applyFill="1" applyBorder="1" applyAlignment="1"/>
    <xf numFmtId="0" fontId="11" fillId="0" borderId="9" xfId="0" applyFont="1" applyBorder="1"/>
    <xf numFmtId="0" fontId="11" fillId="0" borderId="9" xfId="0" applyFont="1" applyBorder="1" applyAlignment="1">
      <alignment horizontal="center"/>
    </xf>
    <xf numFmtId="164" fontId="11" fillId="0" borderId="9" xfId="0" applyNumberFormat="1" applyFont="1" applyBorder="1"/>
    <xf numFmtId="0" fontId="3" fillId="0" borderId="9" xfId="0" applyFont="1" applyBorder="1" applyAlignment="1">
      <alignment horizontal="center"/>
    </xf>
    <xf numFmtId="164" fontId="3" fillId="0" borderId="9" xfId="0" applyNumberFormat="1" applyFont="1" applyBorder="1" applyAlignment="1"/>
    <xf numFmtId="164" fontId="4" fillId="0" borderId="9" xfId="0" applyNumberFormat="1" applyFont="1" applyBorder="1"/>
    <xf numFmtId="0" fontId="3" fillId="0" borderId="9" xfId="0" applyFont="1" applyBorder="1" applyAlignment="1"/>
    <xf numFmtId="164" fontId="4" fillId="0" borderId="9" xfId="0" applyNumberFormat="1" applyFont="1" applyBorder="1" applyAlignment="1"/>
    <xf numFmtId="164" fontId="3" fillId="0" borderId="9" xfId="0" applyNumberFormat="1" applyFont="1" applyBorder="1"/>
    <xf numFmtId="0" fontId="3" fillId="0" borderId="9" xfId="0" applyFont="1" applyBorder="1" applyAlignment="1">
      <alignment horizontal="center"/>
    </xf>
    <xf numFmtId="0" fontId="0" fillId="0" borderId="0" xfId="0" applyFont="1" applyAlignment="1"/>
    <xf numFmtId="0" fontId="1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3" fillId="2" borderId="13" xfId="0" applyFont="1" applyFill="1" applyBorder="1" applyAlignment="1"/>
    <xf numFmtId="0" fontId="3" fillId="0" borderId="13" xfId="0" applyFont="1" applyBorder="1" applyAlignment="1"/>
    <xf numFmtId="164" fontId="3" fillId="0" borderId="13" xfId="0" applyNumberFormat="1" applyFont="1" applyBorder="1" applyAlignment="1"/>
    <xf numFmtId="0" fontId="16" fillId="0" borderId="13" xfId="0" applyFont="1" applyBorder="1" applyAlignment="1">
      <alignment horizontal="center"/>
    </xf>
    <xf numFmtId="0" fontId="15" fillId="2" borderId="9" xfId="0" applyFont="1" applyFill="1" applyBorder="1" applyAlignment="1"/>
    <xf numFmtId="0" fontId="17" fillId="0" borderId="9" xfId="0" applyFont="1" applyBorder="1" applyAlignment="1"/>
    <xf numFmtId="0" fontId="0" fillId="0" borderId="0" xfId="0" applyFont="1" applyAlignment="1"/>
    <xf numFmtId="0" fontId="20" fillId="0" borderId="9" xfId="0" applyFont="1" applyBorder="1"/>
    <xf numFmtId="0" fontId="20" fillId="0" borderId="9" xfId="0" applyFont="1" applyBorder="1" applyAlignment="1">
      <alignment horizontal="center"/>
    </xf>
    <xf numFmtId="0" fontId="15" fillId="0" borderId="9" xfId="0" applyFont="1" applyBorder="1" applyAlignment="1"/>
    <xf numFmtId="0" fontId="23" fillId="0" borderId="9" xfId="0" applyFont="1" applyBorder="1" applyAlignment="1">
      <alignment horizontal="center"/>
    </xf>
    <xf numFmtId="0" fontId="24" fillId="0" borderId="13" xfId="0" applyFont="1" applyBorder="1" applyAlignment="1"/>
    <xf numFmtId="0" fontId="15" fillId="2" borderId="13" xfId="0" applyFont="1" applyFill="1" applyBorder="1" applyAlignment="1"/>
    <xf numFmtId="0" fontId="26" fillId="0" borderId="13" xfId="0" applyFont="1" applyBorder="1" applyAlignment="1">
      <alignment horizontal="center"/>
    </xf>
    <xf numFmtId="0" fontId="30" fillId="0" borderId="18" xfId="0" applyFont="1" applyBorder="1" applyAlignment="1">
      <alignment horizontal="center"/>
    </xf>
    <xf numFmtId="0" fontId="27" fillId="2" borderId="13" xfId="0" applyFont="1" applyFill="1" applyBorder="1" applyAlignment="1">
      <alignment horizontal="center"/>
    </xf>
    <xf numFmtId="0" fontId="27" fillId="0" borderId="13" xfId="0" applyFont="1" applyBorder="1" applyAlignment="1">
      <alignment horizontal="center"/>
    </xf>
    <xf numFmtId="164" fontId="27" fillId="0" borderId="13" xfId="0" applyNumberFormat="1" applyFont="1" applyBorder="1" applyAlignment="1">
      <alignment horizontal="center"/>
    </xf>
    <xf numFmtId="164" fontId="26" fillId="0" borderId="13" xfId="0" applyNumberFormat="1" applyFont="1" applyBorder="1" applyAlignment="1">
      <alignment horizontal="center"/>
    </xf>
    <xf numFmtId="0" fontId="25" fillId="0" borderId="13" xfId="0" applyFont="1" applyBorder="1" applyAlignment="1">
      <alignment horizontal="center"/>
    </xf>
    <xf numFmtId="0" fontId="26" fillId="0" borderId="13" xfId="0" applyFont="1" applyFill="1" applyBorder="1" applyAlignment="1">
      <alignment horizontal="center"/>
    </xf>
    <xf numFmtId="0" fontId="30" fillId="0" borderId="28" xfId="0" applyFont="1" applyBorder="1" applyAlignment="1">
      <alignment horizontal="center"/>
    </xf>
    <xf numFmtId="0" fontId="30" fillId="0" borderId="29" xfId="0" applyFont="1" applyBorder="1" applyAlignment="1">
      <alignment horizontal="center"/>
    </xf>
    <xf numFmtId="0" fontId="6" fillId="0" borderId="13" xfId="0" applyFont="1" applyBorder="1" applyAlignment="1">
      <alignment horizontal="right"/>
    </xf>
    <xf numFmtId="0" fontId="0" fillId="0" borderId="13" xfId="0" applyFont="1" applyBorder="1" applyAlignment="1"/>
    <xf numFmtId="0" fontId="2" fillId="0" borderId="1" xfId="0" applyFont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horizontal="center"/>
    </xf>
    <xf numFmtId="0" fontId="0" fillId="0" borderId="0" xfId="0" applyFont="1" applyAlignment="1"/>
    <xf numFmtId="0" fontId="4" fillId="0" borderId="5" xfId="0" applyFont="1" applyBorder="1"/>
    <xf numFmtId="0" fontId="5" fillId="2" borderId="4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164" fontId="19" fillId="0" borderId="14" xfId="0" applyNumberFormat="1" applyFont="1" applyBorder="1" applyAlignment="1">
      <alignment horizontal="left"/>
    </xf>
    <xf numFmtId="164" fontId="6" fillId="0" borderId="15" xfId="0" applyNumberFormat="1" applyFont="1" applyBorder="1" applyAlignment="1">
      <alignment horizontal="left"/>
    </xf>
    <xf numFmtId="164" fontId="6" fillId="0" borderId="16" xfId="0" applyNumberFormat="1" applyFont="1" applyBorder="1" applyAlignment="1">
      <alignment horizontal="left"/>
    </xf>
    <xf numFmtId="0" fontId="6" fillId="0" borderId="10" xfId="0" applyFont="1" applyBorder="1" applyAlignment="1">
      <alignment horizontal="right"/>
    </xf>
    <xf numFmtId="0" fontId="4" fillId="0" borderId="11" xfId="0" applyFont="1" applyBorder="1"/>
    <xf numFmtId="164" fontId="6" fillId="0" borderId="10" xfId="0" applyNumberFormat="1" applyFont="1" applyBorder="1" applyAlignment="1">
      <alignment horizontal="left"/>
    </xf>
    <xf numFmtId="164" fontId="6" fillId="0" borderId="12" xfId="0" applyNumberFormat="1" applyFont="1" applyBorder="1" applyAlignment="1">
      <alignment horizontal="left"/>
    </xf>
    <xf numFmtId="164" fontId="6" fillId="0" borderId="11" xfId="0" applyNumberFormat="1" applyFont="1" applyBorder="1" applyAlignment="1">
      <alignment horizontal="left"/>
    </xf>
    <xf numFmtId="0" fontId="22" fillId="0" borderId="17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18" fillId="0" borderId="1" xfId="0" applyFont="1" applyBorder="1" applyAlignment="1">
      <alignment horizontal="center" wrapText="1"/>
    </xf>
    <xf numFmtId="0" fontId="4" fillId="0" borderId="12" xfId="0" applyFont="1" applyBorder="1"/>
    <xf numFmtId="164" fontId="19" fillId="0" borderId="10" xfId="0" applyNumberFormat="1" applyFont="1" applyBorder="1" applyAlignment="1">
      <alignment horizontal="left"/>
    </xf>
    <xf numFmtId="0" fontId="21" fillId="0" borderId="17" xfId="0" applyFont="1" applyBorder="1" applyAlignment="1">
      <alignment horizontal="center"/>
    </xf>
    <xf numFmtId="0" fontId="6" fillId="0" borderId="10" xfId="0" applyFont="1" applyBorder="1" applyAlignment="1">
      <alignment horizontal="left"/>
    </xf>
    <xf numFmtId="0" fontId="29" fillId="2" borderId="4" xfId="0" applyFont="1" applyFill="1" applyBorder="1" applyAlignment="1">
      <alignment horizontal="center"/>
    </xf>
    <xf numFmtId="0" fontId="24" fillId="0" borderId="0" xfId="0" applyFont="1" applyAlignment="1"/>
    <xf numFmtId="0" fontId="23" fillId="0" borderId="5" xfId="0" applyFont="1" applyBorder="1"/>
    <xf numFmtId="0" fontId="29" fillId="2" borderId="6" xfId="0" applyFont="1" applyFill="1" applyBorder="1" applyAlignment="1">
      <alignment horizontal="center"/>
    </xf>
    <xf numFmtId="0" fontId="23" fillId="0" borderId="7" xfId="0" applyFont="1" applyBorder="1"/>
    <xf numFmtId="0" fontId="23" fillId="0" borderId="8" xfId="0" applyFont="1" applyBorder="1"/>
    <xf numFmtId="0" fontId="29" fillId="0" borderId="17" xfId="0" applyFont="1" applyBorder="1" applyAlignment="1">
      <alignment horizontal="center"/>
    </xf>
    <xf numFmtId="0" fontId="28" fillId="0" borderId="1" xfId="0" applyFont="1" applyBorder="1" applyAlignment="1">
      <alignment horizontal="center" wrapText="1"/>
    </xf>
    <xf numFmtId="0" fontId="23" fillId="0" borderId="2" xfId="0" applyFont="1" applyBorder="1" applyAlignment="1">
      <alignment wrapText="1"/>
    </xf>
    <xf numFmtId="0" fontId="23" fillId="0" borderId="3" xfId="0" applyFont="1" applyBorder="1" applyAlignment="1">
      <alignment wrapText="1"/>
    </xf>
    <xf numFmtId="0" fontId="28" fillId="0" borderId="4" xfId="0" applyFont="1" applyBorder="1" applyAlignment="1">
      <alignment horizontal="center"/>
    </xf>
    <xf numFmtId="0" fontId="29" fillId="2" borderId="22" xfId="0" applyFont="1" applyFill="1" applyBorder="1" applyAlignment="1">
      <alignment horizontal="center"/>
    </xf>
    <xf numFmtId="0" fontId="24" fillId="0" borderId="0" xfId="0" applyFont="1" applyBorder="1" applyAlignment="1"/>
    <xf numFmtId="0" fontId="24" fillId="0" borderId="23" xfId="0" applyFont="1" applyBorder="1" applyAlignment="1"/>
    <xf numFmtId="0" fontId="29" fillId="2" borderId="24" xfId="0" applyFont="1" applyFill="1" applyBorder="1" applyAlignment="1">
      <alignment horizontal="center"/>
    </xf>
    <xf numFmtId="0" fontId="23" fillId="0" borderId="25" xfId="0" applyFont="1" applyBorder="1"/>
    <xf numFmtId="0" fontId="29" fillId="0" borderId="26" xfId="0" applyFont="1" applyBorder="1" applyAlignment="1">
      <alignment horizontal="center"/>
    </xf>
    <xf numFmtId="0" fontId="29" fillId="0" borderId="27" xfId="0" applyFont="1" applyBorder="1" applyAlignment="1">
      <alignment horizontal="center"/>
    </xf>
    <xf numFmtId="0" fontId="28" fillId="0" borderId="19" xfId="0" applyFont="1" applyBorder="1" applyAlignment="1">
      <alignment horizontal="center" wrapText="1"/>
    </xf>
    <xf numFmtId="0" fontId="23" fillId="0" borderId="20" xfId="0" applyFont="1" applyBorder="1" applyAlignment="1">
      <alignment wrapText="1"/>
    </xf>
    <xf numFmtId="0" fontId="23" fillId="0" borderId="21" xfId="0" applyFont="1" applyBorder="1" applyAlignment="1">
      <alignment wrapText="1"/>
    </xf>
    <xf numFmtId="0" fontId="28" fillId="0" borderId="2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E24"/>
  <sheetViews>
    <sheetView view="pageLayout" topLeftCell="A10" zoomScaleNormal="100" workbookViewId="0">
      <selection activeCell="C29" sqref="C29"/>
    </sheetView>
  </sheetViews>
  <sheetFormatPr defaultColWidth="14.42578125" defaultRowHeight="15.75" customHeight="1" x14ac:dyDescent="0.2"/>
  <cols>
    <col min="1" max="1" width="52.28515625" customWidth="1"/>
    <col min="2" max="2" width="14.7109375" customWidth="1"/>
    <col min="4" max="4" width="17.85546875" customWidth="1"/>
  </cols>
  <sheetData>
    <row r="1" spans="1:5" ht="69" customHeight="1" thickTop="1" x14ac:dyDescent="0.25">
      <c r="A1" s="62" t="s">
        <v>1</v>
      </c>
      <c r="B1" s="63"/>
      <c r="C1" s="63"/>
      <c r="D1" s="63"/>
      <c r="E1" s="64"/>
    </row>
    <row r="2" spans="1:5" ht="15.75" customHeight="1" x14ac:dyDescent="0.25">
      <c r="A2" s="65" t="s">
        <v>8</v>
      </c>
      <c r="B2" s="66"/>
      <c r="C2" s="66"/>
      <c r="D2" s="66"/>
      <c r="E2" s="67"/>
    </row>
    <row r="3" spans="1:5" x14ac:dyDescent="0.25">
      <c r="A3" s="68" t="s">
        <v>11</v>
      </c>
      <c r="B3" s="66"/>
      <c r="C3" s="66"/>
      <c r="D3" s="66"/>
      <c r="E3" s="67"/>
    </row>
    <row r="4" spans="1:5" x14ac:dyDescent="0.25">
      <c r="A4" s="68" t="s">
        <v>13</v>
      </c>
      <c r="B4" s="66"/>
      <c r="C4" s="66"/>
      <c r="D4" s="66"/>
      <c r="E4" s="67"/>
    </row>
    <row r="5" spans="1:5" x14ac:dyDescent="0.25">
      <c r="A5" s="68" t="s">
        <v>14</v>
      </c>
      <c r="B5" s="66"/>
      <c r="C5" s="66"/>
      <c r="D5" s="66"/>
      <c r="E5" s="67"/>
    </row>
    <row r="6" spans="1:5" x14ac:dyDescent="0.25">
      <c r="A6" s="68" t="s">
        <v>15</v>
      </c>
      <c r="B6" s="66"/>
      <c r="C6" s="66"/>
      <c r="D6" s="66"/>
      <c r="E6" s="67"/>
    </row>
    <row r="7" spans="1:5" x14ac:dyDescent="0.25">
      <c r="A7" s="68" t="s">
        <v>17</v>
      </c>
      <c r="B7" s="66"/>
      <c r="C7" s="66"/>
      <c r="D7" s="66"/>
      <c r="E7" s="67"/>
    </row>
    <row r="8" spans="1:5" ht="16.5" thickBot="1" x14ac:dyDescent="0.3">
      <c r="A8" s="69" t="s">
        <v>19</v>
      </c>
      <c r="B8" s="70"/>
      <c r="C8" s="70"/>
      <c r="D8" s="70"/>
      <c r="E8" s="71"/>
    </row>
    <row r="9" spans="1:5" ht="13.5" thickTop="1" x14ac:dyDescent="0.2"/>
    <row r="10" spans="1:5" x14ac:dyDescent="0.25">
      <c r="A10" s="35" t="s">
        <v>0</v>
      </c>
      <c r="B10" s="35" t="s">
        <v>2</v>
      </c>
      <c r="C10" s="35" t="s">
        <v>3</v>
      </c>
      <c r="D10" s="36" t="s">
        <v>4</v>
      </c>
      <c r="E10" s="40" t="s">
        <v>21</v>
      </c>
    </row>
    <row r="11" spans="1:5" ht="15" x14ac:dyDescent="0.2">
      <c r="A11" s="37" t="s">
        <v>5</v>
      </c>
      <c r="B11" s="38">
        <v>1</v>
      </c>
      <c r="C11" s="39">
        <v>0.3</v>
      </c>
      <c r="D11" s="38" t="s">
        <v>6</v>
      </c>
      <c r="E11" s="48" t="s">
        <v>24</v>
      </c>
    </row>
    <row r="12" spans="1:5" ht="15" x14ac:dyDescent="0.2">
      <c r="A12" s="49" t="s">
        <v>55</v>
      </c>
      <c r="B12" s="38">
        <v>2</v>
      </c>
      <c r="C12" s="39">
        <v>0.99</v>
      </c>
      <c r="D12" s="38" t="s">
        <v>7</v>
      </c>
      <c r="E12" s="48" t="s">
        <v>24</v>
      </c>
    </row>
    <row r="13" spans="1:5" ht="15" x14ac:dyDescent="0.2">
      <c r="A13" s="37" t="s">
        <v>9</v>
      </c>
      <c r="B13" s="38">
        <v>1</v>
      </c>
      <c r="C13" s="39">
        <v>1.5</v>
      </c>
      <c r="D13" s="38" t="s">
        <v>7</v>
      </c>
      <c r="E13" s="48" t="s">
        <v>24</v>
      </c>
    </row>
    <row r="14" spans="1:5" ht="15" x14ac:dyDescent="0.2">
      <c r="A14" s="37" t="s">
        <v>10</v>
      </c>
      <c r="B14" s="38">
        <v>1</v>
      </c>
      <c r="C14" s="39">
        <v>0.2</v>
      </c>
      <c r="D14" s="38" t="s">
        <v>7</v>
      </c>
      <c r="E14" s="48" t="s">
        <v>24</v>
      </c>
    </row>
    <row r="15" spans="1:5" ht="15" x14ac:dyDescent="0.2">
      <c r="A15" s="49" t="s">
        <v>81</v>
      </c>
      <c r="B15" s="38">
        <v>2</v>
      </c>
      <c r="C15" s="39">
        <v>0.5</v>
      </c>
      <c r="D15" s="38" t="s">
        <v>7</v>
      </c>
      <c r="E15" s="48" t="s">
        <v>24</v>
      </c>
    </row>
    <row r="16" spans="1:5" ht="15.75" customHeight="1" x14ac:dyDescent="0.2">
      <c r="A16" s="49" t="s">
        <v>82</v>
      </c>
      <c r="B16" s="38">
        <v>1</v>
      </c>
      <c r="C16" s="39">
        <v>0.5</v>
      </c>
      <c r="D16" s="38" t="s">
        <v>7</v>
      </c>
      <c r="E16" s="48" t="s">
        <v>24</v>
      </c>
    </row>
    <row r="17" spans="1:5" ht="15.75" customHeight="1" x14ac:dyDescent="0.2">
      <c r="A17" s="49" t="s">
        <v>78</v>
      </c>
      <c r="B17" s="38">
        <v>1</v>
      </c>
      <c r="C17" s="39">
        <v>1.99</v>
      </c>
      <c r="D17" s="38" t="s">
        <v>7</v>
      </c>
      <c r="E17" s="48" t="s">
        <v>24</v>
      </c>
    </row>
    <row r="18" spans="1:5" ht="15.75" customHeight="1" x14ac:dyDescent="0.2">
      <c r="A18" s="49" t="s">
        <v>56</v>
      </c>
      <c r="B18" s="38">
        <v>1</v>
      </c>
      <c r="C18" s="39">
        <v>1.99</v>
      </c>
      <c r="D18" s="38" t="s">
        <v>7</v>
      </c>
      <c r="E18" s="48" t="s">
        <v>24</v>
      </c>
    </row>
    <row r="19" spans="1:5" ht="15.75" customHeight="1" x14ac:dyDescent="0.2">
      <c r="A19" s="49" t="s">
        <v>75</v>
      </c>
      <c r="B19" s="38">
        <v>2</v>
      </c>
      <c r="C19" s="39">
        <v>0.75</v>
      </c>
      <c r="D19" s="38" t="s">
        <v>7</v>
      </c>
      <c r="E19" s="48" t="s">
        <v>24</v>
      </c>
    </row>
    <row r="20" spans="1:5" ht="15.75" customHeight="1" x14ac:dyDescent="0.2">
      <c r="A20" s="49" t="s">
        <v>76</v>
      </c>
      <c r="B20" s="38">
        <v>1</v>
      </c>
      <c r="C20" s="39">
        <v>0.75</v>
      </c>
      <c r="D20" s="38" t="s">
        <v>7</v>
      </c>
      <c r="E20" s="48" t="s">
        <v>24</v>
      </c>
    </row>
    <row r="21" spans="1:5" ht="15.75" customHeight="1" x14ac:dyDescent="0.2">
      <c r="A21" s="37" t="s">
        <v>12</v>
      </c>
      <c r="B21" s="38">
        <v>2</v>
      </c>
      <c r="C21" s="39">
        <v>0.65</v>
      </c>
      <c r="D21" s="38" t="s">
        <v>7</v>
      </c>
      <c r="E21" s="48"/>
    </row>
    <row r="22" spans="1:5" ht="15.75" customHeight="1" x14ac:dyDescent="0.2">
      <c r="A22" s="49" t="s">
        <v>80</v>
      </c>
      <c r="B22" s="38">
        <v>1</v>
      </c>
      <c r="C22" s="39">
        <v>0.16</v>
      </c>
      <c r="D22" s="38" t="s">
        <v>16</v>
      </c>
      <c r="E22" s="48" t="s">
        <v>24</v>
      </c>
    </row>
    <row r="23" spans="1:5" ht="15.75" customHeight="1" x14ac:dyDescent="0.2">
      <c r="A23" s="37" t="s">
        <v>18</v>
      </c>
      <c r="B23" s="38">
        <v>2</v>
      </c>
      <c r="C23" s="39">
        <v>2.2799999999999998</v>
      </c>
      <c r="D23" s="38" t="s">
        <v>16</v>
      </c>
      <c r="E23" s="48"/>
    </row>
    <row r="24" spans="1:5" ht="15.75" customHeight="1" x14ac:dyDescent="0.25">
      <c r="A24" s="60" t="s">
        <v>20</v>
      </c>
      <c r="B24" s="61"/>
      <c r="C24" s="72" t="s">
        <v>49</v>
      </c>
      <c r="D24" s="73"/>
      <c r="E24" s="74"/>
    </row>
  </sheetData>
  <mergeCells count="10">
    <mergeCell ref="A24:B24"/>
    <mergeCell ref="A1:E1"/>
    <mergeCell ref="A2:E2"/>
    <mergeCell ref="A3:E3"/>
    <mergeCell ref="A4:E4"/>
    <mergeCell ref="A5:E5"/>
    <mergeCell ref="A6:E6"/>
    <mergeCell ref="A7:E7"/>
    <mergeCell ref="A8:E8"/>
    <mergeCell ref="C24:E24"/>
  </mergeCells>
  <pageMargins left="0.511811024" right="0.511811024" top="0.78740157499999996" bottom="0.78740157499999996" header="0.31496062000000002" footer="0.31496062000000002"/>
  <pageSetup paperSize="9" scale="81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E20"/>
  <sheetViews>
    <sheetView view="pageLayout" topLeftCell="A7" zoomScaleNormal="100" workbookViewId="0">
      <selection activeCell="A11" sqref="A11:E19"/>
    </sheetView>
  </sheetViews>
  <sheetFormatPr defaultColWidth="14.42578125" defaultRowHeight="15.75" customHeight="1" x14ac:dyDescent="0.2"/>
  <cols>
    <col min="1" max="1" width="61.7109375" bestFit="1" customWidth="1"/>
    <col min="2" max="2" width="14.7109375" customWidth="1"/>
    <col min="3" max="3" width="12.42578125" bestFit="1" customWidth="1"/>
    <col min="4" max="4" width="12.85546875" customWidth="1"/>
  </cols>
  <sheetData>
    <row r="1" spans="1:5" ht="68.25" customHeight="1" thickTop="1" x14ac:dyDescent="0.25">
      <c r="A1" s="62" t="s">
        <v>1</v>
      </c>
      <c r="B1" s="63"/>
      <c r="C1" s="63"/>
      <c r="D1" s="63"/>
      <c r="E1" s="64"/>
    </row>
    <row r="2" spans="1:5" ht="15.75" customHeight="1" x14ac:dyDescent="0.25">
      <c r="A2" s="65" t="s">
        <v>8</v>
      </c>
      <c r="B2" s="66"/>
      <c r="C2" s="66"/>
      <c r="D2" s="66"/>
      <c r="E2" s="67"/>
    </row>
    <row r="3" spans="1:5" ht="15.75" customHeight="1" x14ac:dyDescent="0.25">
      <c r="A3" s="68" t="s">
        <v>11</v>
      </c>
      <c r="B3" s="66"/>
      <c r="C3" s="66"/>
      <c r="D3" s="66"/>
      <c r="E3" s="67"/>
    </row>
    <row r="4" spans="1:5" ht="15.75" customHeight="1" x14ac:dyDescent="0.25">
      <c r="A4" s="68" t="s">
        <v>13</v>
      </c>
      <c r="B4" s="66"/>
      <c r="C4" s="66"/>
      <c r="D4" s="66"/>
      <c r="E4" s="67"/>
    </row>
    <row r="5" spans="1:5" ht="15.75" customHeight="1" x14ac:dyDescent="0.25">
      <c r="A5" s="68" t="s">
        <v>14</v>
      </c>
      <c r="B5" s="66"/>
      <c r="C5" s="66"/>
      <c r="D5" s="66"/>
      <c r="E5" s="67"/>
    </row>
    <row r="6" spans="1:5" ht="15.75" customHeight="1" x14ac:dyDescent="0.25">
      <c r="A6" s="68" t="s">
        <v>15</v>
      </c>
      <c r="B6" s="66"/>
      <c r="C6" s="66"/>
      <c r="D6" s="66"/>
      <c r="E6" s="67"/>
    </row>
    <row r="7" spans="1:5" ht="15.75" customHeight="1" x14ac:dyDescent="0.25">
      <c r="A7" s="68" t="s">
        <v>17</v>
      </c>
      <c r="B7" s="66"/>
      <c r="C7" s="66"/>
      <c r="D7" s="66"/>
      <c r="E7" s="67"/>
    </row>
    <row r="8" spans="1:5" ht="15.75" customHeight="1" thickBot="1" x14ac:dyDescent="0.3">
      <c r="A8" s="69" t="s">
        <v>19</v>
      </c>
      <c r="B8" s="70"/>
      <c r="C8" s="70"/>
      <c r="D8" s="70"/>
      <c r="E8" s="71"/>
    </row>
    <row r="9" spans="1:5" ht="15.75" customHeight="1" thickTop="1" thickBot="1" x14ac:dyDescent="0.3">
      <c r="A9" s="1"/>
      <c r="B9" s="1"/>
      <c r="C9" s="1"/>
      <c r="D9" s="2"/>
      <c r="E9" s="4"/>
    </row>
    <row r="10" spans="1:5" ht="15.75" customHeight="1" thickBot="1" x14ac:dyDescent="0.3">
      <c r="A10" s="3" t="s">
        <v>0</v>
      </c>
      <c r="B10" s="3" t="s">
        <v>2</v>
      </c>
      <c r="C10" s="3" t="s">
        <v>3</v>
      </c>
      <c r="D10" s="5" t="s">
        <v>4</v>
      </c>
      <c r="E10" s="6" t="s">
        <v>21</v>
      </c>
    </row>
    <row r="11" spans="1:5" ht="15.75" customHeight="1" thickBot="1" x14ac:dyDescent="0.3">
      <c r="A11" s="9" t="s">
        <v>22</v>
      </c>
      <c r="B11" s="13">
        <v>3</v>
      </c>
      <c r="C11" s="14">
        <v>2.5</v>
      </c>
      <c r="D11" s="15" t="s">
        <v>7</v>
      </c>
      <c r="E11" s="16" t="s">
        <v>24</v>
      </c>
    </row>
    <row r="12" spans="1:5" ht="15.75" customHeight="1" thickBot="1" x14ac:dyDescent="0.3">
      <c r="A12" s="9" t="s">
        <v>25</v>
      </c>
      <c r="B12" s="13">
        <v>1</v>
      </c>
      <c r="C12" s="14">
        <v>2.99</v>
      </c>
      <c r="D12" s="15" t="s">
        <v>7</v>
      </c>
      <c r="E12" s="16" t="s">
        <v>24</v>
      </c>
    </row>
    <row r="13" spans="1:5" ht="15.75" customHeight="1" thickBot="1" x14ac:dyDescent="0.3">
      <c r="A13" s="9" t="s">
        <v>26</v>
      </c>
      <c r="B13" s="13">
        <v>2</v>
      </c>
      <c r="C13" s="14">
        <v>0.99</v>
      </c>
      <c r="D13" s="15" t="s">
        <v>7</v>
      </c>
      <c r="E13" s="16" t="s">
        <v>24</v>
      </c>
    </row>
    <row r="14" spans="1:5" ht="15.75" customHeight="1" thickBot="1" x14ac:dyDescent="0.3">
      <c r="A14" s="9" t="s">
        <v>27</v>
      </c>
      <c r="B14" s="13">
        <v>1</v>
      </c>
      <c r="C14" s="14">
        <v>1.99</v>
      </c>
      <c r="D14" s="15" t="s">
        <v>7</v>
      </c>
      <c r="E14" s="16" t="s">
        <v>24</v>
      </c>
    </row>
    <row r="15" spans="1:5" ht="15.75" customHeight="1" thickBot="1" x14ac:dyDescent="0.3">
      <c r="A15" s="9" t="s">
        <v>28</v>
      </c>
      <c r="B15" s="13">
        <v>2</v>
      </c>
      <c r="C15" s="14">
        <v>1.99</v>
      </c>
      <c r="D15" s="15" t="s">
        <v>7</v>
      </c>
      <c r="E15" s="16" t="s">
        <v>24</v>
      </c>
    </row>
    <row r="16" spans="1:5" ht="15.75" customHeight="1" thickBot="1" x14ac:dyDescent="0.3">
      <c r="A16" s="9" t="s">
        <v>29</v>
      </c>
      <c r="B16" s="13">
        <v>2</v>
      </c>
      <c r="C16" s="14">
        <v>0.5</v>
      </c>
      <c r="D16" s="15" t="s">
        <v>7</v>
      </c>
      <c r="E16" s="16" t="s">
        <v>24</v>
      </c>
    </row>
    <row r="17" spans="1:5" ht="15.75" customHeight="1" thickBot="1" x14ac:dyDescent="0.3">
      <c r="A17" s="15" t="s">
        <v>30</v>
      </c>
      <c r="B17" s="13">
        <v>1</v>
      </c>
      <c r="C17" s="17"/>
      <c r="D17" s="18"/>
      <c r="E17" s="16" t="s">
        <v>24</v>
      </c>
    </row>
    <row r="18" spans="1:5" ht="15.75" customHeight="1" thickBot="1" x14ac:dyDescent="0.3">
      <c r="A18" s="15" t="s">
        <v>31</v>
      </c>
      <c r="B18" s="13">
        <v>1</v>
      </c>
      <c r="C18" s="17"/>
      <c r="D18" s="18"/>
      <c r="E18" s="11"/>
    </row>
    <row r="19" spans="1:5" ht="15.75" customHeight="1" thickBot="1" x14ac:dyDescent="0.3">
      <c r="A19" s="19" t="s">
        <v>32</v>
      </c>
      <c r="B19" s="20">
        <v>1</v>
      </c>
      <c r="C19" s="21">
        <v>3.69</v>
      </c>
      <c r="D19" s="19" t="s">
        <v>7</v>
      </c>
      <c r="E19" s="11"/>
    </row>
    <row r="20" spans="1:5" ht="15.75" customHeight="1" thickBot="1" x14ac:dyDescent="0.3">
      <c r="A20" s="75" t="s">
        <v>20</v>
      </c>
      <c r="B20" s="76"/>
      <c r="C20" s="77">
        <f>(C11*B11+C12+(C13*B13)+C14+(C15*B15)+(C16*B16)+C17+C18+C19)</f>
        <v>23.130000000000003</v>
      </c>
      <c r="D20" s="78"/>
      <c r="E20" s="79"/>
    </row>
  </sheetData>
  <mergeCells count="10">
    <mergeCell ref="A20:B20"/>
    <mergeCell ref="A1:E1"/>
    <mergeCell ref="A2:E2"/>
    <mergeCell ref="A3:E3"/>
    <mergeCell ref="A4:E4"/>
    <mergeCell ref="A5:E5"/>
    <mergeCell ref="A6:E6"/>
    <mergeCell ref="A8:E8"/>
    <mergeCell ref="A7:E7"/>
    <mergeCell ref="C20:E20"/>
  </mergeCells>
  <pageMargins left="0.511811024" right="0.511811024" top="0.78740157499999996" bottom="0.78740157499999996" header="0.31496062000000002" footer="0.31496062000000002"/>
  <pageSetup paperSize="9"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E23"/>
  <sheetViews>
    <sheetView view="pageLayout" topLeftCell="A7" zoomScaleNormal="100" workbookViewId="0">
      <selection activeCell="A11" sqref="A11:E22"/>
    </sheetView>
  </sheetViews>
  <sheetFormatPr defaultColWidth="14.42578125" defaultRowHeight="15.75" customHeight="1" x14ac:dyDescent="0.2"/>
  <cols>
    <col min="1" max="1" width="48.140625" customWidth="1"/>
    <col min="2" max="2" width="14.7109375" customWidth="1"/>
    <col min="3" max="3" width="12.42578125" bestFit="1" customWidth="1"/>
    <col min="4" max="4" width="17.85546875" customWidth="1"/>
  </cols>
  <sheetData>
    <row r="1" spans="1:5" ht="72" customHeight="1" thickTop="1" x14ac:dyDescent="0.25">
      <c r="A1" s="62" t="s">
        <v>1</v>
      </c>
      <c r="B1" s="63"/>
      <c r="C1" s="63"/>
      <c r="D1" s="63"/>
      <c r="E1" s="64"/>
    </row>
    <row r="2" spans="1:5" ht="15.75" customHeight="1" x14ac:dyDescent="0.25">
      <c r="A2" s="65" t="s">
        <v>8</v>
      </c>
      <c r="B2" s="66"/>
      <c r="C2" s="66"/>
      <c r="D2" s="66"/>
      <c r="E2" s="67"/>
    </row>
    <row r="3" spans="1:5" ht="15.75" customHeight="1" x14ac:dyDescent="0.25">
      <c r="A3" s="68" t="s">
        <v>11</v>
      </c>
      <c r="B3" s="66"/>
      <c r="C3" s="66"/>
      <c r="D3" s="66"/>
      <c r="E3" s="67"/>
    </row>
    <row r="4" spans="1:5" ht="15.75" customHeight="1" x14ac:dyDescent="0.25">
      <c r="A4" s="68" t="s">
        <v>13</v>
      </c>
      <c r="B4" s="66"/>
      <c r="C4" s="66"/>
      <c r="D4" s="66"/>
      <c r="E4" s="67"/>
    </row>
    <row r="5" spans="1:5" ht="15.75" customHeight="1" x14ac:dyDescent="0.25">
      <c r="A5" s="68" t="s">
        <v>14</v>
      </c>
      <c r="B5" s="66"/>
      <c r="C5" s="66"/>
      <c r="D5" s="66"/>
      <c r="E5" s="67"/>
    </row>
    <row r="6" spans="1:5" ht="15.75" customHeight="1" x14ac:dyDescent="0.25">
      <c r="A6" s="68" t="s">
        <v>15</v>
      </c>
      <c r="B6" s="66"/>
      <c r="C6" s="66"/>
      <c r="D6" s="66"/>
      <c r="E6" s="67"/>
    </row>
    <row r="7" spans="1:5" ht="15.75" customHeight="1" x14ac:dyDescent="0.25">
      <c r="A7" s="68" t="s">
        <v>17</v>
      </c>
      <c r="B7" s="66"/>
      <c r="C7" s="66"/>
      <c r="D7" s="66"/>
      <c r="E7" s="67"/>
    </row>
    <row r="8" spans="1:5" ht="15.75" customHeight="1" thickBot="1" x14ac:dyDescent="0.3">
      <c r="A8" s="69" t="s">
        <v>19</v>
      </c>
      <c r="B8" s="70"/>
      <c r="C8" s="70"/>
      <c r="D8" s="70"/>
      <c r="E8" s="71"/>
    </row>
    <row r="9" spans="1:5" ht="21.75" thickTop="1" thickBot="1" x14ac:dyDescent="0.35">
      <c r="A9" s="80" t="s">
        <v>74</v>
      </c>
      <c r="B9" s="81"/>
      <c r="C9" s="81"/>
      <c r="D9" s="81"/>
      <c r="E9" s="81"/>
    </row>
    <row r="10" spans="1:5" ht="15.75" customHeight="1" thickBot="1" x14ac:dyDescent="0.3">
      <c r="A10" s="3" t="s">
        <v>0</v>
      </c>
      <c r="B10" s="3" t="s">
        <v>2</v>
      </c>
      <c r="C10" s="3" t="s">
        <v>3</v>
      </c>
      <c r="D10" s="5" t="s">
        <v>4</v>
      </c>
      <c r="E10" s="6" t="s">
        <v>21</v>
      </c>
    </row>
    <row r="11" spans="1:5" thickBot="1" x14ac:dyDescent="0.25">
      <c r="A11" s="41" t="s">
        <v>55</v>
      </c>
      <c r="B11" s="8">
        <v>1</v>
      </c>
      <c r="C11" s="10">
        <v>0.99</v>
      </c>
      <c r="D11" s="8" t="s">
        <v>7</v>
      </c>
      <c r="E11" s="47" t="s">
        <v>24</v>
      </c>
    </row>
    <row r="12" spans="1:5" thickBot="1" x14ac:dyDescent="0.25">
      <c r="A12" s="41" t="s">
        <v>75</v>
      </c>
      <c r="B12" s="8">
        <v>2</v>
      </c>
      <c r="C12" s="10">
        <v>0.75</v>
      </c>
      <c r="D12" s="8" t="s">
        <v>7</v>
      </c>
      <c r="E12" s="47" t="s">
        <v>24</v>
      </c>
    </row>
    <row r="13" spans="1:5" thickBot="1" x14ac:dyDescent="0.25">
      <c r="A13" s="41" t="s">
        <v>76</v>
      </c>
      <c r="B13" s="8">
        <v>1</v>
      </c>
      <c r="C13" s="10">
        <v>0.75</v>
      </c>
      <c r="D13" s="8" t="s">
        <v>7</v>
      </c>
      <c r="E13" s="47" t="s">
        <v>24</v>
      </c>
    </row>
    <row r="14" spans="1:5" thickBot="1" x14ac:dyDescent="0.25">
      <c r="A14" s="41" t="s">
        <v>10</v>
      </c>
      <c r="B14" s="8">
        <v>1</v>
      </c>
      <c r="C14" s="10">
        <v>0.2</v>
      </c>
      <c r="D14" s="8" t="s">
        <v>7</v>
      </c>
      <c r="E14" s="47" t="s">
        <v>24</v>
      </c>
    </row>
    <row r="15" spans="1:5" thickBot="1" x14ac:dyDescent="0.25">
      <c r="A15" s="41" t="s">
        <v>77</v>
      </c>
      <c r="B15" s="8">
        <v>1</v>
      </c>
      <c r="C15" s="10">
        <v>0.5</v>
      </c>
      <c r="D15" s="8" t="s">
        <v>7</v>
      </c>
      <c r="E15" s="47" t="s">
        <v>24</v>
      </c>
    </row>
    <row r="16" spans="1:5" thickBot="1" x14ac:dyDescent="0.25">
      <c r="A16" s="41" t="s">
        <v>78</v>
      </c>
      <c r="B16" s="8">
        <v>1</v>
      </c>
      <c r="C16" s="10">
        <v>1.99</v>
      </c>
      <c r="D16" s="8" t="s">
        <v>7</v>
      </c>
      <c r="E16" s="47" t="s">
        <v>24</v>
      </c>
    </row>
    <row r="17" spans="1:5" thickBot="1" x14ac:dyDescent="0.25">
      <c r="A17" s="41" t="s">
        <v>56</v>
      </c>
      <c r="B17" s="8">
        <v>1</v>
      </c>
      <c r="C17" s="10">
        <v>1.99</v>
      </c>
      <c r="D17" s="8" t="s">
        <v>7</v>
      </c>
      <c r="E17" s="47" t="s">
        <v>24</v>
      </c>
    </row>
    <row r="18" spans="1:5" thickBot="1" x14ac:dyDescent="0.25">
      <c r="A18" s="41" t="s">
        <v>79</v>
      </c>
      <c r="B18" s="8">
        <v>2</v>
      </c>
      <c r="C18" s="10">
        <v>0.5</v>
      </c>
      <c r="D18" s="8" t="s">
        <v>7</v>
      </c>
      <c r="E18" s="47" t="s">
        <v>24</v>
      </c>
    </row>
    <row r="19" spans="1:5" thickBot="1" x14ac:dyDescent="0.25">
      <c r="A19" s="41" t="s">
        <v>80</v>
      </c>
      <c r="B19" s="8">
        <v>1</v>
      </c>
      <c r="C19" s="10">
        <v>0.16</v>
      </c>
      <c r="D19" s="8" t="s">
        <v>16</v>
      </c>
      <c r="E19" s="47" t="s">
        <v>24</v>
      </c>
    </row>
    <row r="20" spans="1:5" thickBot="1" x14ac:dyDescent="0.25">
      <c r="A20" s="41" t="s">
        <v>18</v>
      </c>
      <c r="B20" s="8">
        <v>1</v>
      </c>
      <c r="C20" s="10">
        <v>2.2799999999999998</v>
      </c>
      <c r="D20" s="8" t="s">
        <v>16</v>
      </c>
      <c r="E20" s="47"/>
    </row>
    <row r="21" spans="1:5" thickBot="1" x14ac:dyDescent="0.25">
      <c r="A21" s="41" t="s">
        <v>5</v>
      </c>
      <c r="B21" s="8">
        <v>1</v>
      </c>
      <c r="C21" s="10">
        <v>0.3</v>
      </c>
      <c r="D21" s="8" t="s">
        <v>6</v>
      </c>
      <c r="E21" s="47" t="s">
        <v>24</v>
      </c>
    </row>
    <row r="22" spans="1:5" thickBot="1" x14ac:dyDescent="0.25">
      <c r="A22" s="42" t="s">
        <v>23</v>
      </c>
      <c r="B22" s="12">
        <v>4</v>
      </c>
      <c r="C22" s="11"/>
      <c r="D22" s="11"/>
      <c r="E22" s="16"/>
    </row>
    <row r="23" spans="1:5" ht="18.75" thickBot="1" x14ac:dyDescent="0.3">
      <c r="A23" s="75" t="s">
        <v>20</v>
      </c>
      <c r="B23" s="76"/>
      <c r="C23" s="77">
        <f>(C22*B22)+(C20*B20)+(C18*B18)+(C14*B14)+(C11*B11)+C12+C13+C15+C16+C17+C19+C21</f>
        <v>10.91</v>
      </c>
      <c r="D23" s="78"/>
      <c r="E23" s="79"/>
    </row>
  </sheetData>
  <mergeCells count="11">
    <mergeCell ref="A8:E8"/>
    <mergeCell ref="A7:E7"/>
    <mergeCell ref="A23:B23"/>
    <mergeCell ref="A1:E1"/>
    <mergeCell ref="A2:E2"/>
    <mergeCell ref="A3:E3"/>
    <mergeCell ref="A4:E4"/>
    <mergeCell ref="A5:E5"/>
    <mergeCell ref="A6:E6"/>
    <mergeCell ref="C23:E23"/>
    <mergeCell ref="A9:E9"/>
  </mergeCells>
  <pageMargins left="0.511811024" right="0.511811024" top="0.78740157499999996" bottom="0.78740157499999996" header="0.31496062000000002" footer="0.31496062000000002"/>
  <pageSetup paperSize="9" scale="86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E18"/>
  <sheetViews>
    <sheetView view="pageLayout" topLeftCell="A7" zoomScaleNormal="100" workbookViewId="0">
      <selection activeCell="A11" sqref="A11:E17"/>
    </sheetView>
  </sheetViews>
  <sheetFormatPr defaultColWidth="14.42578125" defaultRowHeight="15.75" customHeight="1" x14ac:dyDescent="0.2"/>
  <cols>
    <col min="1" max="1" width="44.85546875" customWidth="1"/>
    <col min="5" max="5" width="5.42578125" customWidth="1"/>
  </cols>
  <sheetData>
    <row r="1" spans="1:5" ht="84.75" customHeight="1" thickTop="1" x14ac:dyDescent="0.25">
      <c r="A1" s="82" t="s">
        <v>1</v>
      </c>
      <c r="B1" s="63"/>
      <c r="C1" s="63"/>
      <c r="D1" s="63"/>
      <c r="E1" s="64"/>
    </row>
    <row r="2" spans="1:5" ht="15.75" customHeight="1" x14ac:dyDescent="0.25">
      <c r="A2" s="65" t="s">
        <v>8</v>
      </c>
      <c r="B2" s="66"/>
      <c r="C2" s="66"/>
      <c r="D2" s="66"/>
      <c r="E2" s="67"/>
    </row>
    <row r="3" spans="1:5" ht="15.75" customHeight="1" x14ac:dyDescent="0.25">
      <c r="A3" s="68" t="s">
        <v>11</v>
      </c>
      <c r="B3" s="66"/>
      <c r="C3" s="66"/>
      <c r="D3" s="66"/>
      <c r="E3" s="67"/>
    </row>
    <row r="4" spans="1:5" ht="15.75" customHeight="1" x14ac:dyDescent="0.25">
      <c r="A4" s="68" t="s">
        <v>13</v>
      </c>
      <c r="B4" s="66"/>
      <c r="C4" s="66"/>
      <c r="D4" s="66"/>
      <c r="E4" s="67"/>
    </row>
    <row r="5" spans="1:5" ht="15.75" customHeight="1" x14ac:dyDescent="0.25">
      <c r="A5" s="68" t="s">
        <v>14</v>
      </c>
      <c r="B5" s="66"/>
      <c r="C5" s="66"/>
      <c r="D5" s="66"/>
      <c r="E5" s="67"/>
    </row>
    <row r="6" spans="1:5" ht="15.75" customHeight="1" x14ac:dyDescent="0.25">
      <c r="A6" s="68" t="s">
        <v>15</v>
      </c>
      <c r="B6" s="66"/>
      <c r="C6" s="66"/>
      <c r="D6" s="66"/>
      <c r="E6" s="67"/>
    </row>
    <row r="7" spans="1:5" ht="15.75" customHeight="1" x14ac:dyDescent="0.25">
      <c r="A7" s="68" t="s">
        <v>17</v>
      </c>
      <c r="B7" s="66"/>
      <c r="C7" s="66"/>
      <c r="D7" s="66"/>
      <c r="E7" s="67"/>
    </row>
    <row r="8" spans="1:5" ht="15.75" customHeight="1" thickBot="1" x14ac:dyDescent="0.3">
      <c r="A8" s="69" t="s">
        <v>19</v>
      </c>
      <c r="B8" s="70"/>
      <c r="C8" s="70"/>
      <c r="D8" s="70"/>
      <c r="E8" s="71"/>
    </row>
    <row r="9" spans="1:5" ht="21.75" thickTop="1" thickBot="1" x14ac:dyDescent="0.35">
      <c r="A9" s="80" t="s">
        <v>70</v>
      </c>
      <c r="B9" s="81"/>
      <c r="C9" s="81"/>
      <c r="D9" s="81"/>
      <c r="E9" s="81"/>
    </row>
    <row r="10" spans="1:5" ht="15.75" customHeight="1" thickBot="1" x14ac:dyDescent="0.3">
      <c r="A10" s="3" t="s">
        <v>0</v>
      </c>
      <c r="B10" s="3" t="s">
        <v>2</v>
      </c>
      <c r="C10" s="3" t="s">
        <v>3</v>
      </c>
      <c r="D10" s="5" t="s">
        <v>4</v>
      </c>
      <c r="E10" s="6" t="s">
        <v>21</v>
      </c>
    </row>
    <row r="11" spans="1:5" thickBot="1" x14ac:dyDescent="0.25">
      <c r="A11" s="41" t="s">
        <v>55</v>
      </c>
      <c r="B11" s="8">
        <v>1</v>
      </c>
      <c r="C11" s="10">
        <v>0.99</v>
      </c>
      <c r="D11" s="8" t="s">
        <v>7</v>
      </c>
      <c r="E11" s="44" t="s">
        <v>24</v>
      </c>
    </row>
    <row r="12" spans="1:5" thickBot="1" x14ac:dyDescent="0.25">
      <c r="A12" s="41" t="s">
        <v>71</v>
      </c>
      <c r="B12" s="8">
        <v>1</v>
      </c>
      <c r="C12" s="8">
        <v>2.4900000000000002</v>
      </c>
      <c r="D12" s="8" t="s">
        <v>7</v>
      </c>
      <c r="E12" s="44" t="s">
        <v>24</v>
      </c>
    </row>
    <row r="13" spans="1:5" thickBot="1" x14ac:dyDescent="0.25">
      <c r="A13" s="46" t="s">
        <v>52</v>
      </c>
      <c r="B13" s="8">
        <v>2</v>
      </c>
      <c r="C13" s="8">
        <v>0.75</v>
      </c>
      <c r="D13" s="8" t="s">
        <v>7</v>
      </c>
      <c r="E13" s="44" t="s">
        <v>24</v>
      </c>
    </row>
    <row r="14" spans="1:5" thickBot="1" x14ac:dyDescent="0.25">
      <c r="A14" s="41" t="s">
        <v>72</v>
      </c>
      <c r="B14" s="8">
        <v>1</v>
      </c>
      <c r="C14" s="8">
        <v>0.5</v>
      </c>
      <c r="D14" s="8" t="s">
        <v>7</v>
      </c>
      <c r="E14" s="44" t="s">
        <v>24</v>
      </c>
    </row>
    <row r="15" spans="1:5" thickBot="1" x14ac:dyDescent="0.25">
      <c r="A15" s="41" t="s">
        <v>73</v>
      </c>
      <c r="B15" s="8">
        <v>1</v>
      </c>
      <c r="C15" s="8">
        <v>0.5</v>
      </c>
      <c r="D15" s="8" t="s">
        <v>7</v>
      </c>
      <c r="E15" s="44" t="s">
        <v>24</v>
      </c>
    </row>
    <row r="16" spans="1:5" thickBot="1" x14ac:dyDescent="0.25">
      <c r="A16" s="41" t="s">
        <v>56</v>
      </c>
      <c r="B16" s="8">
        <v>2</v>
      </c>
      <c r="C16" s="8">
        <v>1.99</v>
      </c>
      <c r="D16" s="8" t="s">
        <v>7</v>
      </c>
      <c r="E16" s="44" t="s">
        <v>24</v>
      </c>
    </row>
    <row r="17" spans="1:5" thickBot="1" x14ac:dyDescent="0.25">
      <c r="A17" s="8" t="s">
        <v>33</v>
      </c>
      <c r="B17" s="8">
        <v>1</v>
      </c>
      <c r="C17" s="24"/>
      <c r="D17" s="24"/>
      <c r="E17" s="44" t="s">
        <v>24</v>
      </c>
    </row>
    <row r="18" spans="1:5" ht="15.75" customHeight="1" thickBot="1" x14ac:dyDescent="0.3">
      <c r="A18" s="75" t="s">
        <v>20</v>
      </c>
      <c r="B18" s="76"/>
      <c r="C18" s="77">
        <f>C11+C12+(C13*B13)+C14+C15+(C16*B16)+C17</f>
        <v>9.9600000000000009</v>
      </c>
      <c r="D18" s="83"/>
      <c r="E18" s="76"/>
    </row>
  </sheetData>
  <mergeCells count="11">
    <mergeCell ref="A8:E8"/>
    <mergeCell ref="A7:E7"/>
    <mergeCell ref="A18:B18"/>
    <mergeCell ref="A1:E1"/>
    <mergeCell ref="A2:E2"/>
    <mergeCell ref="A3:E3"/>
    <mergeCell ref="A4:E4"/>
    <mergeCell ref="A5:E5"/>
    <mergeCell ref="A6:E6"/>
    <mergeCell ref="C18:E18"/>
    <mergeCell ref="A9:E9"/>
  </mergeCells>
  <pageMargins left="0.511811024" right="0.511811024" top="0.78740157499999996" bottom="0.78740157499999996" header="0.31496062000000002" footer="0.31496062000000002"/>
  <pageSetup paperSize="9" scale="9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E23"/>
  <sheetViews>
    <sheetView view="pageLayout" topLeftCell="A7" zoomScaleNormal="100" workbookViewId="0">
      <selection activeCell="A11" sqref="A11:E22"/>
    </sheetView>
  </sheetViews>
  <sheetFormatPr defaultColWidth="14.42578125" defaultRowHeight="15.75" customHeight="1" x14ac:dyDescent="0.2"/>
  <cols>
    <col min="1" max="1" width="48.28515625" customWidth="1"/>
    <col min="4" max="4" width="17.28515625" customWidth="1"/>
    <col min="5" max="5" width="5.42578125" customWidth="1"/>
  </cols>
  <sheetData>
    <row r="1" spans="1:5" ht="66.75" customHeight="1" thickTop="1" x14ac:dyDescent="0.25">
      <c r="A1" s="62" t="s">
        <v>1</v>
      </c>
      <c r="B1" s="63"/>
      <c r="C1" s="63"/>
      <c r="D1" s="63"/>
      <c r="E1" s="64"/>
    </row>
    <row r="2" spans="1:5" ht="15.75" customHeight="1" x14ac:dyDescent="0.25">
      <c r="A2" s="65" t="s">
        <v>8</v>
      </c>
      <c r="B2" s="66"/>
      <c r="C2" s="66"/>
      <c r="D2" s="66"/>
      <c r="E2" s="67"/>
    </row>
    <row r="3" spans="1:5" ht="15.75" customHeight="1" x14ac:dyDescent="0.25">
      <c r="A3" s="68" t="s">
        <v>11</v>
      </c>
      <c r="B3" s="66"/>
      <c r="C3" s="66"/>
      <c r="D3" s="66"/>
      <c r="E3" s="67"/>
    </row>
    <row r="4" spans="1:5" ht="15.75" customHeight="1" x14ac:dyDescent="0.25">
      <c r="A4" s="68" t="s">
        <v>13</v>
      </c>
      <c r="B4" s="66"/>
      <c r="C4" s="66"/>
      <c r="D4" s="66"/>
      <c r="E4" s="67"/>
    </row>
    <row r="5" spans="1:5" ht="15.75" customHeight="1" x14ac:dyDescent="0.25">
      <c r="A5" s="68" t="s">
        <v>14</v>
      </c>
      <c r="B5" s="66"/>
      <c r="C5" s="66"/>
      <c r="D5" s="66"/>
      <c r="E5" s="67"/>
    </row>
    <row r="6" spans="1:5" ht="15.75" customHeight="1" x14ac:dyDescent="0.25">
      <c r="A6" s="68" t="s">
        <v>15</v>
      </c>
      <c r="B6" s="66"/>
      <c r="C6" s="66"/>
      <c r="D6" s="66"/>
      <c r="E6" s="67"/>
    </row>
    <row r="7" spans="1:5" ht="15.75" customHeight="1" x14ac:dyDescent="0.25">
      <c r="A7" s="68" t="s">
        <v>17</v>
      </c>
      <c r="B7" s="66"/>
      <c r="C7" s="66"/>
      <c r="D7" s="66"/>
      <c r="E7" s="67"/>
    </row>
    <row r="8" spans="1:5" ht="15.75" customHeight="1" thickBot="1" x14ac:dyDescent="0.3">
      <c r="A8" s="69" t="s">
        <v>19</v>
      </c>
      <c r="B8" s="70"/>
      <c r="C8" s="70"/>
      <c r="D8" s="70"/>
      <c r="E8" s="71"/>
    </row>
    <row r="9" spans="1:5" ht="19.5" thickTop="1" thickBot="1" x14ac:dyDescent="0.3">
      <c r="A9" s="85" t="s">
        <v>69</v>
      </c>
      <c r="B9" s="81"/>
      <c r="C9" s="81"/>
      <c r="D9" s="81"/>
      <c r="E9" s="81"/>
    </row>
    <row r="10" spans="1:5" ht="15.75" customHeight="1" thickBot="1" x14ac:dyDescent="0.3">
      <c r="A10" s="3" t="s">
        <v>0</v>
      </c>
      <c r="B10" s="3" t="s">
        <v>2</v>
      </c>
      <c r="C10" s="3" t="s">
        <v>3</v>
      </c>
      <c r="D10" s="5" t="s">
        <v>4</v>
      </c>
      <c r="E10" s="6" t="s">
        <v>21</v>
      </c>
    </row>
    <row r="11" spans="1:5" thickBot="1" x14ac:dyDescent="0.25">
      <c r="A11" s="41" t="s">
        <v>61</v>
      </c>
      <c r="B11" s="25">
        <v>2</v>
      </c>
      <c r="C11" s="10">
        <v>0.99</v>
      </c>
      <c r="D11" s="8" t="s">
        <v>7</v>
      </c>
      <c r="E11" s="45" t="s">
        <v>24</v>
      </c>
    </row>
    <row r="12" spans="1:5" thickBot="1" x14ac:dyDescent="0.25">
      <c r="A12" s="7" t="s">
        <v>9</v>
      </c>
      <c r="B12" s="25">
        <v>1</v>
      </c>
      <c r="C12" s="10">
        <v>1.5</v>
      </c>
      <c r="D12" s="8" t="s">
        <v>7</v>
      </c>
      <c r="E12" s="45" t="s">
        <v>24</v>
      </c>
    </row>
    <row r="13" spans="1:5" thickBot="1" x14ac:dyDescent="0.25">
      <c r="A13" s="41" t="s">
        <v>62</v>
      </c>
      <c r="B13" s="25">
        <v>1</v>
      </c>
      <c r="C13" s="10">
        <v>1</v>
      </c>
      <c r="D13" s="8" t="s">
        <v>34</v>
      </c>
      <c r="E13" s="45" t="s">
        <v>24</v>
      </c>
    </row>
    <row r="14" spans="1:5" thickBot="1" x14ac:dyDescent="0.25">
      <c r="A14" s="41" t="s">
        <v>63</v>
      </c>
      <c r="B14" s="25">
        <v>1</v>
      </c>
      <c r="C14" s="10">
        <v>1.99</v>
      </c>
      <c r="D14" s="8" t="s">
        <v>7</v>
      </c>
      <c r="E14" s="45" t="s">
        <v>24</v>
      </c>
    </row>
    <row r="15" spans="1:5" thickBot="1" x14ac:dyDescent="0.25">
      <c r="A15" s="41" t="s">
        <v>64</v>
      </c>
      <c r="B15" s="25">
        <v>1</v>
      </c>
      <c r="C15" s="10">
        <v>0.5</v>
      </c>
      <c r="D15" s="8" t="s">
        <v>7</v>
      </c>
      <c r="E15" s="45" t="s">
        <v>24</v>
      </c>
    </row>
    <row r="16" spans="1:5" thickBot="1" x14ac:dyDescent="0.25">
      <c r="A16" s="41" t="s">
        <v>56</v>
      </c>
      <c r="B16" s="25">
        <v>1</v>
      </c>
      <c r="C16" s="10">
        <v>1.99</v>
      </c>
      <c r="D16" s="8" t="s">
        <v>7</v>
      </c>
      <c r="E16" s="45" t="s">
        <v>24</v>
      </c>
    </row>
    <row r="17" spans="1:5" thickBot="1" x14ac:dyDescent="0.25">
      <c r="A17" s="41" t="s">
        <v>65</v>
      </c>
      <c r="B17" s="25">
        <v>1</v>
      </c>
      <c r="C17" s="10">
        <v>1.99</v>
      </c>
      <c r="D17" s="8" t="s">
        <v>7</v>
      </c>
      <c r="E17" s="45" t="s">
        <v>24</v>
      </c>
    </row>
    <row r="18" spans="1:5" thickBot="1" x14ac:dyDescent="0.25">
      <c r="A18" s="41" t="s">
        <v>66</v>
      </c>
      <c r="B18" s="25">
        <v>1</v>
      </c>
      <c r="C18" s="10">
        <v>1.49</v>
      </c>
      <c r="D18" s="8" t="s">
        <v>7</v>
      </c>
      <c r="E18" s="45" t="s">
        <v>24</v>
      </c>
    </row>
    <row r="19" spans="1:5" thickBot="1" x14ac:dyDescent="0.25">
      <c r="A19" s="41" t="s">
        <v>67</v>
      </c>
      <c r="B19" s="25">
        <v>1</v>
      </c>
      <c r="C19" s="10">
        <v>0.75</v>
      </c>
      <c r="D19" s="8" t="s">
        <v>7</v>
      </c>
      <c r="E19" s="45" t="s">
        <v>24</v>
      </c>
    </row>
    <row r="20" spans="1:5" thickBot="1" x14ac:dyDescent="0.25">
      <c r="A20" s="41" t="s">
        <v>68</v>
      </c>
      <c r="B20" s="25">
        <v>1</v>
      </c>
      <c r="C20" s="10">
        <v>1.49</v>
      </c>
      <c r="D20" s="8" t="s">
        <v>7</v>
      </c>
      <c r="E20" s="45" t="s">
        <v>24</v>
      </c>
    </row>
    <row r="21" spans="1:5" thickBot="1" x14ac:dyDescent="0.25">
      <c r="A21" s="8" t="s">
        <v>35</v>
      </c>
      <c r="B21" s="25">
        <v>1</v>
      </c>
      <c r="C21" s="26"/>
      <c r="D21" s="24"/>
      <c r="E21" s="45" t="s">
        <v>24</v>
      </c>
    </row>
    <row r="22" spans="1:5" thickBot="1" x14ac:dyDescent="0.25">
      <c r="A22" s="8" t="s">
        <v>36</v>
      </c>
      <c r="B22" s="25">
        <v>1</v>
      </c>
      <c r="C22" s="26"/>
      <c r="D22" s="24"/>
      <c r="E22" s="22"/>
    </row>
    <row r="23" spans="1:5" ht="18.75" thickBot="1" x14ac:dyDescent="0.3">
      <c r="A23" s="75" t="s">
        <v>20</v>
      </c>
      <c r="B23" s="76"/>
      <c r="C23" s="84" t="s">
        <v>49</v>
      </c>
      <c r="D23" s="83"/>
      <c r="E23" s="76"/>
    </row>
  </sheetData>
  <mergeCells count="11">
    <mergeCell ref="A8:E8"/>
    <mergeCell ref="A7:E7"/>
    <mergeCell ref="A23:B23"/>
    <mergeCell ref="A1:E1"/>
    <mergeCell ref="A2:E2"/>
    <mergeCell ref="A3:E3"/>
    <mergeCell ref="A4:E4"/>
    <mergeCell ref="A5:E5"/>
    <mergeCell ref="A6:E6"/>
    <mergeCell ref="C23:E23"/>
    <mergeCell ref="A9:E9"/>
  </mergeCells>
  <pageMargins left="0.511811024" right="0.511811024" top="0.78740157499999996" bottom="0.78740157499999996" header="0.31496062000000002" footer="0.31496062000000002"/>
  <pageSetup paperSize="9" scale="93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E26"/>
  <sheetViews>
    <sheetView view="pageLayout" topLeftCell="A9" zoomScaleNormal="100" workbookViewId="0">
      <selection activeCell="A11" sqref="A11:E25"/>
    </sheetView>
  </sheetViews>
  <sheetFormatPr defaultColWidth="14.42578125" defaultRowHeight="15.75" customHeight="1" x14ac:dyDescent="0.2"/>
  <cols>
    <col min="1" max="1" width="47.5703125" customWidth="1"/>
    <col min="2" max="2" width="14.7109375" customWidth="1"/>
    <col min="3" max="3" width="11.7109375" customWidth="1"/>
    <col min="4" max="4" width="17.42578125" customWidth="1"/>
    <col min="5" max="5" width="6" customWidth="1"/>
  </cols>
  <sheetData>
    <row r="1" spans="1:5" ht="69.75" customHeight="1" thickTop="1" x14ac:dyDescent="0.25">
      <c r="A1" s="62" t="s">
        <v>1</v>
      </c>
      <c r="B1" s="63"/>
      <c r="C1" s="63"/>
      <c r="D1" s="63"/>
      <c r="E1" s="64"/>
    </row>
    <row r="2" spans="1:5" ht="15.75" customHeight="1" x14ac:dyDescent="0.25">
      <c r="A2" s="65" t="s">
        <v>8</v>
      </c>
      <c r="B2" s="66"/>
      <c r="C2" s="66"/>
      <c r="D2" s="66"/>
      <c r="E2" s="67"/>
    </row>
    <row r="3" spans="1:5" ht="15.75" customHeight="1" x14ac:dyDescent="0.25">
      <c r="A3" s="68" t="s">
        <v>11</v>
      </c>
      <c r="B3" s="66"/>
      <c r="C3" s="66"/>
      <c r="D3" s="66"/>
      <c r="E3" s="67"/>
    </row>
    <row r="4" spans="1:5" ht="15.75" customHeight="1" x14ac:dyDescent="0.25">
      <c r="A4" s="68" t="s">
        <v>13</v>
      </c>
      <c r="B4" s="66"/>
      <c r="C4" s="66"/>
      <c r="D4" s="66"/>
      <c r="E4" s="67"/>
    </row>
    <row r="5" spans="1:5" ht="15.75" customHeight="1" x14ac:dyDescent="0.25">
      <c r="A5" s="68" t="s">
        <v>14</v>
      </c>
      <c r="B5" s="66"/>
      <c r="C5" s="66"/>
      <c r="D5" s="66"/>
      <c r="E5" s="67"/>
    </row>
    <row r="6" spans="1:5" ht="15.75" customHeight="1" x14ac:dyDescent="0.25">
      <c r="A6" s="68" t="s">
        <v>15</v>
      </c>
      <c r="B6" s="66"/>
      <c r="C6" s="66"/>
      <c r="D6" s="66"/>
      <c r="E6" s="67"/>
    </row>
    <row r="7" spans="1:5" ht="15.75" customHeight="1" x14ac:dyDescent="0.25">
      <c r="A7" s="68" t="s">
        <v>17</v>
      </c>
      <c r="B7" s="66"/>
      <c r="C7" s="66"/>
      <c r="D7" s="66"/>
      <c r="E7" s="67"/>
    </row>
    <row r="8" spans="1:5" ht="15.75" customHeight="1" thickBot="1" x14ac:dyDescent="0.3">
      <c r="A8" s="69" t="s">
        <v>19</v>
      </c>
      <c r="B8" s="70"/>
      <c r="C8" s="70"/>
      <c r="D8" s="70"/>
      <c r="E8" s="71"/>
    </row>
    <row r="9" spans="1:5" ht="19.5" thickTop="1" thickBot="1" x14ac:dyDescent="0.3">
      <c r="A9" s="85" t="s">
        <v>60</v>
      </c>
      <c r="B9" s="81"/>
      <c r="C9" s="81"/>
      <c r="D9" s="81"/>
      <c r="E9" s="81"/>
    </row>
    <row r="10" spans="1:5" ht="15.75" customHeight="1" thickBot="1" x14ac:dyDescent="0.3">
      <c r="A10" s="3" t="s">
        <v>0</v>
      </c>
      <c r="B10" s="3" t="s">
        <v>2</v>
      </c>
      <c r="C10" s="3" t="s">
        <v>3</v>
      </c>
      <c r="D10" s="5" t="s">
        <v>4</v>
      </c>
      <c r="E10" s="3" t="s">
        <v>21</v>
      </c>
    </row>
    <row r="11" spans="1:5" thickBot="1" x14ac:dyDescent="0.25">
      <c r="A11" s="41" t="s">
        <v>52</v>
      </c>
      <c r="B11" s="27">
        <v>3</v>
      </c>
      <c r="C11" s="28">
        <v>0.75</v>
      </c>
      <c r="D11" s="27" t="s">
        <v>7</v>
      </c>
      <c r="E11" s="44" t="s">
        <v>24</v>
      </c>
    </row>
    <row r="12" spans="1:5" thickBot="1" x14ac:dyDescent="0.25">
      <c r="A12" s="23" t="s">
        <v>9</v>
      </c>
      <c r="B12" s="27">
        <v>1</v>
      </c>
      <c r="C12" s="28">
        <v>1.5</v>
      </c>
      <c r="D12" s="27" t="s">
        <v>7</v>
      </c>
      <c r="E12" s="44" t="s">
        <v>24</v>
      </c>
    </row>
    <row r="13" spans="1:5" thickBot="1" x14ac:dyDescent="0.25">
      <c r="A13" s="23" t="s">
        <v>18</v>
      </c>
      <c r="B13" s="27">
        <v>1</v>
      </c>
      <c r="C13" s="28">
        <v>2.2799999999999998</v>
      </c>
      <c r="D13" s="27" t="s">
        <v>16</v>
      </c>
      <c r="E13" s="22"/>
    </row>
    <row r="14" spans="1:5" thickBot="1" x14ac:dyDescent="0.25">
      <c r="A14" s="46" t="s">
        <v>53</v>
      </c>
      <c r="B14" s="27">
        <v>1</v>
      </c>
      <c r="C14" s="28">
        <v>1.99</v>
      </c>
      <c r="D14" s="27" t="s">
        <v>7</v>
      </c>
      <c r="E14" s="44" t="s">
        <v>24</v>
      </c>
    </row>
    <row r="15" spans="1:5" thickBot="1" x14ac:dyDescent="0.25">
      <c r="A15" s="30" t="s">
        <v>39</v>
      </c>
      <c r="B15" s="27">
        <v>1</v>
      </c>
      <c r="C15" s="28">
        <v>0.3</v>
      </c>
      <c r="D15" s="27" t="s">
        <v>34</v>
      </c>
      <c r="E15" s="44" t="s">
        <v>24</v>
      </c>
    </row>
    <row r="16" spans="1:5" thickBot="1" x14ac:dyDescent="0.25">
      <c r="A16" s="41" t="s">
        <v>54</v>
      </c>
      <c r="B16" s="27">
        <v>1</v>
      </c>
      <c r="C16" s="28">
        <v>1.99</v>
      </c>
      <c r="D16" s="27" t="s">
        <v>7</v>
      </c>
      <c r="E16" s="44" t="s">
        <v>24</v>
      </c>
    </row>
    <row r="17" spans="1:5" thickBot="1" x14ac:dyDescent="0.25">
      <c r="A17" s="41" t="s">
        <v>55</v>
      </c>
      <c r="B17" s="27">
        <v>2</v>
      </c>
      <c r="C17" s="28">
        <v>0.99</v>
      </c>
      <c r="D17" s="27" t="s">
        <v>7</v>
      </c>
      <c r="E17" s="44" t="s">
        <v>24</v>
      </c>
    </row>
    <row r="18" spans="1:5" thickBot="1" x14ac:dyDescent="0.25">
      <c r="A18" s="41" t="s">
        <v>56</v>
      </c>
      <c r="B18" s="27">
        <v>1</v>
      </c>
      <c r="C18" s="28">
        <v>1.99</v>
      </c>
      <c r="D18" s="27" t="s">
        <v>7</v>
      </c>
      <c r="E18" s="44" t="s">
        <v>24</v>
      </c>
    </row>
    <row r="19" spans="1:5" thickBot="1" x14ac:dyDescent="0.25">
      <c r="A19" s="41" t="s">
        <v>59</v>
      </c>
      <c r="B19" s="27">
        <v>1</v>
      </c>
      <c r="C19" s="28">
        <v>0.3</v>
      </c>
      <c r="D19" s="27" t="s">
        <v>7</v>
      </c>
      <c r="E19" s="44" t="s">
        <v>24</v>
      </c>
    </row>
    <row r="20" spans="1:5" thickBot="1" x14ac:dyDescent="0.25">
      <c r="A20" s="41" t="s">
        <v>58</v>
      </c>
      <c r="B20" s="27">
        <v>1</v>
      </c>
      <c r="C20" s="28">
        <v>0.5</v>
      </c>
      <c r="D20" s="27" t="s">
        <v>7</v>
      </c>
      <c r="E20" s="44" t="s">
        <v>24</v>
      </c>
    </row>
    <row r="21" spans="1:5" thickBot="1" x14ac:dyDescent="0.25">
      <c r="A21" s="23" t="s">
        <v>45</v>
      </c>
      <c r="B21" s="27">
        <v>1</v>
      </c>
      <c r="C21" s="28">
        <v>1</v>
      </c>
      <c r="D21" s="27" t="s">
        <v>34</v>
      </c>
      <c r="E21" s="44" t="s">
        <v>24</v>
      </c>
    </row>
    <row r="22" spans="1:5" thickBot="1" x14ac:dyDescent="0.25">
      <c r="A22" s="30" t="s">
        <v>47</v>
      </c>
      <c r="B22" s="27">
        <v>2</v>
      </c>
      <c r="C22" s="32"/>
      <c r="D22" s="33"/>
      <c r="E22" s="22"/>
    </row>
    <row r="23" spans="1:5" thickBot="1" x14ac:dyDescent="0.25">
      <c r="A23" s="41" t="s">
        <v>57</v>
      </c>
      <c r="B23" s="27">
        <v>2</v>
      </c>
      <c r="C23" s="32"/>
      <c r="D23" s="33"/>
      <c r="E23" s="44" t="s">
        <v>24</v>
      </c>
    </row>
    <row r="24" spans="1:5" thickBot="1" x14ac:dyDescent="0.25">
      <c r="A24" s="30" t="s">
        <v>36</v>
      </c>
      <c r="B24" s="27">
        <v>1</v>
      </c>
      <c r="C24" s="32"/>
      <c r="D24" s="33"/>
      <c r="E24" s="22"/>
    </row>
    <row r="25" spans="1:5" thickBot="1" x14ac:dyDescent="0.25">
      <c r="A25" s="30" t="s">
        <v>50</v>
      </c>
      <c r="B25" s="27">
        <v>1</v>
      </c>
      <c r="C25" s="32"/>
      <c r="D25" s="33"/>
      <c r="E25" s="44" t="s">
        <v>24</v>
      </c>
    </row>
    <row r="26" spans="1:5" ht="18.75" thickBot="1" x14ac:dyDescent="0.3">
      <c r="A26" s="75" t="s">
        <v>20</v>
      </c>
      <c r="B26" s="76"/>
      <c r="C26" s="84" t="s">
        <v>49</v>
      </c>
      <c r="D26" s="83"/>
      <c r="E26" s="76"/>
    </row>
  </sheetData>
  <mergeCells count="11">
    <mergeCell ref="A8:E8"/>
    <mergeCell ref="A7:E7"/>
    <mergeCell ref="A26:B26"/>
    <mergeCell ref="A1:E1"/>
    <mergeCell ref="A2:E2"/>
    <mergeCell ref="A3:E3"/>
    <mergeCell ref="A4:E4"/>
    <mergeCell ref="A5:E5"/>
    <mergeCell ref="A6:E6"/>
    <mergeCell ref="C26:E26"/>
    <mergeCell ref="A9:E9"/>
  </mergeCells>
  <pageMargins left="0.511811024" right="0.511811024" top="0.78740157499999996" bottom="0.78740157499999996" header="0.31496062000000002" footer="0.31496062000000002"/>
  <pageSetup paperSize="9" scale="95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E19"/>
  <sheetViews>
    <sheetView zoomScaleNormal="100" workbookViewId="0">
      <selection activeCell="A12" sqref="A12"/>
    </sheetView>
  </sheetViews>
  <sheetFormatPr defaultColWidth="14.42578125" defaultRowHeight="15.75" customHeight="1" x14ac:dyDescent="0.2"/>
  <cols>
    <col min="1" max="1" width="39.140625" customWidth="1"/>
    <col min="4" max="4" width="15.7109375" customWidth="1"/>
    <col min="5" max="5" width="11.5703125" customWidth="1"/>
  </cols>
  <sheetData>
    <row r="1" spans="1:5" ht="77.25" customHeight="1" thickTop="1" x14ac:dyDescent="0.25">
      <c r="A1" s="62" t="s">
        <v>1</v>
      </c>
      <c r="B1" s="63"/>
      <c r="C1" s="63"/>
      <c r="D1" s="63"/>
      <c r="E1" s="64"/>
    </row>
    <row r="2" spans="1:5" ht="15.75" customHeight="1" x14ac:dyDescent="0.25">
      <c r="A2" s="65" t="s">
        <v>8</v>
      </c>
      <c r="B2" s="66"/>
      <c r="C2" s="66"/>
      <c r="D2" s="66"/>
      <c r="E2" s="67"/>
    </row>
    <row r="3" spans="1:5" ht="15.75" customHeight="1" x14ac:dyDescent="0.25">
      <c r="A3" s="68" t="s">
        <v>11</v>
      </c>
      <c r="B3" s="66"/>
      <c r="C3" s="66"/>
      <c r="D3" s="66"/>
      <c r="E3" s="67"/>
    </row>
    <row r="4" spans="1:5" ht="15.75" customHeight="1" x14ac:dyDescent="0.25">
      <c r="A4" s="68" t="s">
        <v>13</v>
      </c>
      <c r="B4" s="66"/>
      <c r="C4" s="66"/>
      <c r="D4" s="66"/>
      <c r="E4" s="67"/>
    </row>
    <row r="5" spans="1:5" ht="15.75" customHeight="1" x14ac:dyDescent="0.25">
      <c r="A5" s="68" t="s">
        <v>14</v>
      </c>
      <c r="B5" s="66"/>
      <c r="C5" s="66"/>
      <c r="D5" s="66"/>
      <c r="E5" s="67"/>
    </row>
    <row r="6" spans="1:5" ht="15.75" customHeight="1" x14ac:dyDescent="0.25">
      <c r="A6" s="68" t="s">
        <v>15</v>
      </c>
      <c r="B6" s="66"/>
      <c r="C6" s="66"/>
      <c r="D6" s="66"/>
      <c r="E6" s="67"/>
    </row>
    <row r="7" spans="1:5" ht="15.75" customHeight="1" x14ac:dyDescent="0.25">
      <c r="A7" s="68" t="s">
        <v>17</v>
      </c>
      <c r="B7" s="66"/>
      <c r="C7" s="66"/>
      <c r="D7" s="66"/>
      <c r="E7" s="67"/>
    </row>
    <row r="8" spans="1:5" ht="15.75" customHeight="1" thickBot="1" x14ac:dyDescent="0.3">
      <c r="A8" s="69" t="s">
        <v>19</v>
      </c>
      <c r="B8" s="70"/>
      <c r="C8" s="70"/>
      <c r="D8" s="70"/>
      <c r="E8" s="71"/>
    </row>
    <row r="9" spans="1:5" ht="21.75" thickTop="1" thickBot="1" x14ac:dyDescent="0.35">
      <c r="A9" s="80" t="s">
        <v>51</v>
      </c>
      <c r="B9" s="80"/>
      <c r="C9" s="80"/>
      <c r="D9" s="80"/>
      <c r="E9" s="80"/>
    </row>
    <row r="10" spans="1:5" ht="15.75" customHeight="1" thickBot="1" x14ac:dyDescent="0.3">
      <c r="A10" s="3" t="s">
        <v>0</v>
      </c>
      <c r="B10" s="3" t="s">
        <v>2</v>
      </c>
      <c r="C10" s="3" t="s">
        <v>3</v>
      </c>
      <c r="D10" s="5" t="s">
        <v>4</v>
      </c>
      <c r="E10" s="5" t="s">
        <v>21</v>
      </c>
    </row>
    <row r="11" spans="1:5" ht="13.5" thickBot="1" x14ac:dyDescent="0.25">
      <c r="A11" s="12" t="s">
        <v>37</v>
      </c>
      <c r="B11" s="12">
        <v>1</v>
      </c>
      <c r="C11" s="29"/>
      <c r="D11" s="22"/>
      <c r="E11" s="44"/>
    </row>
    <row r="12" spans="1:5" ht="13.5" thickBot="1" x14ac:dyDescent="0.25">
      <c r="A12" s="12" t="s">
        <v>38</v>
      </c>
      <c r="B12" s="12">
        <v>2</v>
      </c>
      <c r="C12" s="31">
        <v>0.22</v>
      </c>
      <c r="D12" s="12" t="s">
        <v>40</v>
      </c>
      <c r="E12" s="45" t="s">
        <v>24</v>
      </c>
    </row>
    <row r="13" spans="1:5" ht="13.5" thickBot="1" x14ac:dyDescent="0.25">
      <c r="A13" s="12" t="s">
        <v>41</v>
      </c>
      <c r="B13" s="12">
        <v>2</v>
      </c>
      <c r="C13" s="29"/>
      <c r="D13" s="22"/>
      <c r="E13" s="45" t="s">
        <v>24</v>
      </c>
    </row>
    <row r="14" spans="1:5" ht="13.5" thickBot="1" x14ac:dyDescent="0.25">
      <c r="A14" s="12" t="s">
        <v>42</v>
      </c>
      <c r="B14" s="12">
        <v>1</v>
      </c>
      <c r="C14" s="29"/>
      <c r="D14" s="22"/>
      <c r="E14" s="45" t="s">
        <v>24</v>
      </c>
    </row>
    <row r="15" spans="1:5" ht="13.5" thickBot="1" x14ac:dyDescent="0.25">
      <c r="A15" s="12" t="s">
        <v>43</v>
      </c>
      <c r="B15" s="12">
        <v>1</v>
      </c>
      <c r="C15" s="29"/>
      <c r="D15" s="22"/>
      <c r="E15" s="45" t="s">
        <v>24</v>
      </c>
    </row>
    <row r="16" spans="1:5" ht="13.5" thickBot="1" x14ac:dyDescent="0.25">
      <c r="A16" s="12" t="s">
        <v>44</v>
      </c>
      <c r="B16" s="12">
        <v>1</v>
      </c>
      <c r="C16" s="29"/>
      <c r="D16" s="22"/>
      <c r="E16" s="45" t="s">
        <v>24</v>
      </c>
    </row>
    <row r="17" spans="1:5" ht="13.5" thickBot="1" x14ac:dyDescent="0.25">
      <c r="A17" s="12" t="s">
        <v>46</v>
      </c>
      <c r="B17" s="12">
        <v>1</v>
      </c>
      <c r="C17" s="29"/>
      <c r="D17" s="22"/>
      <c r="E17" s="45" t="s">
        <v>24</v>
      </c>
    </row>
    <row r="18" spans="1:5" ht="13.5" thickBot="1" x14ac:dyDescent="0.25">
      <c r="A18" s="12" t="s">
        <v>48</v>
      </c>
      <c r="B18" s="12">
        <v>2</v>
      </c>
      <c r="C18" s="29"/>
      <c r="D18" s="22"/>
      <c r="E18" s="22"/>
    </row>
    <row r="19" spans="1:5" ht="15.75" customHeight="1" thickBot="1" x14ac:dyDescent="0.3">
      <c r="A19" s="75" t="s">
        <v>20</v>
      </c>
      <c r="B19" s="76"/>
      <c r="C19" s="86" t="s">
        <v>49</v>
      </c>
      <c r="D19" s="83"/>
      <c r="E19" s="76"/>
    </row>
  </sheetData>
  <mergeCells count="11">
    <mergeCell ref="A8:E8"/>
    <mergeCell ref="A7:E7"/>
    <mergeCell ref="A19:B19"/>
    <mergeCell ref="A1:E1"/>
    <mergeCell ref="A2:E2"/>
    <mergeCell ref="A3:E3"/>
    <mergeCell ref="A4:E4"/>
    <mergeCell ref="A5:E5"/>
    <mergeCell ref="A6:E6"/>
    <mergeCell ref="C19:E19"/>
    <mergeCell ref="A9:E9"/>
  </mergeCells>
  <pageMargins left="0.7" right="0.7" top="0.75" bottom="0.75" header="0.3" footer="0.3"/>
  <pageSetup paperSize="9" scale="93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906E2-195A-47B5-BE03-75F236D0755B}">
  <sheetPr>
    <outlinePr summaryBelow="0" summaryRight="0"/>
    <pageSetUpPr fitToPage="1"/>
  </sheetPr>
  <dimension ref="A1:E54"/>
  <sheetViews>
    <sheetView tabSelected="1" view="pageLayout" topLeftCell="A37" zoomScaleNormal="130" workbookViewId="0">
      <selection sqref="A1:E54"/>
    </sheetView>
  </sheetViews>
  <sheetFormatPr defaultColWidth="14.42578125" defaultRowHeight="15.75" customHeight="1" x14ac:dyDescent="0.2"/>
  <cols>
    <col min="1" max="1" width="42.42578125" style="34" bestFit="1" customWidth="1"/>
    <col min="2" max="2" width="13.140625" style="34" bestFit="1" customWidth="1"/>
    <col min="3" max="3" width="7.42578125" style="34" bestFit="1" customWidth="1"/>
    <col min="4" max="4" width="15.140625" style="34" bestFit="1" customWidth="1"/>
    <col min="5" max="5" width="5.28515625" style="34" bestFit="1" customWidth="1"/>
    <col min="6" max="16384" width="14.42578125" style="34"/>
  </cols>
  <sheetData>
    <row r="1" spans="1:5" ht="57" customHeight="1" thickTop="1" x14ac:dyDescent="0.2">
      <c r="A1" s="94" t="s">
        <v>1</v>
      </c>
      <c r="B1" s="95"/>
      <c r="C1" s="95"/>
      <c r="D1" s="95"/>
      <c r="E1" s="96"/>
    </row>
    <row r="2" spans="1:5" ht="15.75" customHeight="1" x14ac:dyDescent="0.2">
      <c r="A2" s="97" t="s">
        <v>8</v>
      </c>
      <c r="B2" s="88"/>
      <c r="C2" s="88"/>
      <c r="D2" s="88"/>
      <c r="E2" s="89"/>
    </row>
    <row r="3" spans="1:5" ht="15.75" customHeight="1" x14ac:dyDescent="0.2">
      <c r="A3" s="87" t="s">
        <v>11</v>
      </c>
      <c r="B3" s="88"/>
      <c r="C3" s="88"/>
      <c r="D3" s="88"/>
      <c r="E3" s="89"/>
    </row>
    <row r="4" spans="1:5" ht="15.75" customHeight="1" x14ac:dyDescent="0.2">
      <c r="A4" s="87" t="s">
        <v>13</v>
      </c>
      <c r="B4" s="88"/>
      <c r="C4" s="88"/>
      <c r="D4" s="88"/>
      <c r="E4" s="89"/>
    </row>
    <row r="5" spans="1:5" ht="15.75" customHeight="1" x14ac:dyDescent="0.2">
      <c r="A5" s="87" t="s">
        <v>14</v>
      </c>
      <c r="B5" s="88"/>
      <c r="C5" s="88"/>
      <c r="D5" s="88"/>
      <c r="E5" s="89"/>
    </row>
    <row r="6" spans="1:5" ht="15.75" customHeight="1" x14ac:dyDescent="0.2">
      <c r="A6" s="87" t="s">
        <v>15</v>
      </c>
      <c r="B6" s="88"/>
      <c r="C6" s="88"/>
      <c r="D6" s="88"/>
      <c r="E6" s="89"/>
    </row>
    <row r="7" spans="1:5" ht="15.75" customHeight="1" x14ac:dyDescent="0.2">
      <c r="A7" s="87" t="s">
        <v>17</v>
      </c>
      <c r="B7" s="88"/>
      <c r="C7" s="88"/>
      <c r="D7" s="88"/>
      <c r="E7" s="89"/>
    </row>
    <row r="8" spans="1:5" ht="15.75" customHeight="1" thickBot="1" x14ac:dyDescent="0.25">
      <c r="A8" s="90" t="s">
        <v>19</v>
      </c>
      <c r="B8" s="91"/>
      <c r="C8" s="91"/>
      <c r="D8" s="91"/>
      <c r="E8" s="92"/>
    </row>
    <row r="9" spans="1:5" ht="14.25" thickTop="1" thickBot="1" x14ac:dyDescent="0.25">
      <c r="A9" s="93" t="s">
        <v>83</v>
      </c>
      <c r="B9" s="93"/>
      <c r="C9" s="93"/>
      <c r="D9" s="93"/>
      <c r="E9" s="93"/>
    </row>
    <row r="10" spans="1:5" ht="15.75" customHeight="1" x14ac:dyDescent="0.2">
      <c r="A10" s="51" t="s">
        <v>0</v>
      </c>
      <c r="B10" s="51" t="s">
        <v>2</v>
      </c>
      <c r="C10" s="51" t="s">
        <v>3</v>
      </c>
      <c r="D10" s="51" t="s">
        <v>4</v>
      </c>
      <c r="E10" s="51" t="s">
        <v>21</v>
      </c>
    </row>
    <row r="11" spans="1:5" ht="12.75" x14ac:dyDescent="0.2">
      <c r="A11" s="52" t="s">
        <v>5</v>
      </c>
      <c r="B11" s="53">
        <v>3</v>
      </c>
      <c r="C11" s="54">
        <v>0.3</v>
      </c>
      <c r="D11" s="53" t="s">
        <v>6</v>
      </c>
      <c r="E11" s="50" t="s">
        <v>24</v>
      </c>
    </row>
    <row r="12" spans="1:5" ht="12.75" x14ac:dyDescent="0.2">
      <c r="A12" s="50" t="s">
        <v>44</v>
      </c>
      <c r="B12" s="50">
        <v>1</v>
      </c>
      <c r="C12" s="55"/>
      <c r="D12" s="56"/>
      <c r="E12" s="56" t="s">
        <v>24</v>
      </c>
    </row>
    <row r="13" spans="1:5" ht="12.75" x14ac:dyDescent="0.2">
      <c r="A13" s="53" t="s">
        <v>35</v>
      </c>
      <c r="B13" s="53">
        <v>2</v>
      </c>
      <c r="C13" s="54"/>
      <c r="D13" s="53"/>
      <c r="E13" s="56" t="s">
        <v>24</v>
      </c>
    </row>
    <row r="14" spans="1:5" ht="12.75" x14ac:dyDescent="0.2">
      <c r="A14" s="50" t="s">
        <v>42</v>
      </c>
      <c r="B14" s="50">
        <v>1</v>
      </c>
      <c r="C14" s="55"/>
      <c r="D14" s="56"/>
      <c r="E14" s="56" t="s">
        <v>24</v>
      </c>
    </row>
    <row r="15" spans="1:5" ht="12.75" x14ac:dyDescent="0.2">
      <c r="A15" s="52" t="s">
        <v>93</v>
      </c>
      <c r="B15" s="53">
        <v>1</v>
      </c>
      <c r="C15" s="54">
        <v>0.75</v>
      </c>
      <c r="D15" s="53" t="s">
        <v>7</v>
      </c>
      <c r="E15" s="56" t="s">
        <v>24</v>
      </c>
    </row>
    <row r="16" spans="1:5" ht="15.75" customHeight="1" x14ac:dyDescent="0.2">
      <c r="A16" s="52" t="s">
        <v>59</v>
      </c>
      <c r="B16" s="53">
        <v>1</v>
      </c>
      <c r="C16" s="54">
        <v>0.3</v>
      </c>
      <c r="D16" s="53" t="s">
        <v>7</v>
      </c>
      <c r="E16" s="56" t="s">
        <v>24</v>
      </c>
    </row>
    <row r="17" spans="1:5" ht="15.75" customHeight="1" x14ac:dyDescent="0.2">
      <c r="A17" s="52" t="s">
        <v>27</v>
      </c>
      <c r="B17" s="53">
        <v>1</v>
      </c>
      <c r="C17" s="54">
        <v>1.99</v>
      </c>
      <c r="D17" s="53" t="s">
        <v>7</v>
      </c>
      <c r="E17" s="50" t="s">
        <v>24</v>
      </c>
    </row>
    <row r="18" spans="1:5" ht="15.75" customHeight="1" x14ac:dyDescent="0.2">
      <c r="A18" s="52" t="s">
        <v>25</v>
      </c>
      <c r="B18" s="53">
        <v>1</v>
      </c>
      <c r="C18" s="54">
        <v>2.99</v>
      </c>
      <c r="D18" s="53" t="s">
        <v>7</v>
      </c>
      <c r="E18" s="50" t="s">
        <v>24</v>
      </c>
    </row>
    <row r="19" spans="1:5" ht="15.75" customHeight="1" x14ac:dyDescent="0.2">
      <c r="A19" s="52" t="s">
        <v>22</v>
      </c>
      <c r="B19" s="53">
        <v>3</v>
      </c>
      <c r="C19" s="54">
        <v>2.5</v>
      </c>
      <c r="D19" s="53" t="s">
        <v>7</v>
      </c>
      <c r="E19" s="50" t="s">
        <v>24</v>
      </c>
    </row>
    <row r="20" spans="1:5" ht="15.75" customHeight="1" x14ac:dyDescent="0.2">
      <c r="A20" s="52" t="s">
        <v>55</v>
      </c>
      <c r="B20" s="53">
        <v>10</v>
      </c>
      <c r="C20" s="54">
        <v>0.99</v>
      </c>
      <c r="D20" s="53" t="s">
        <v>7</v>
      </c>
      <c r="E20" s="56" t="s">
        <v>24</v>
      </c>
    </row>
    <row r="21" spans="1:5" ht="15.75" customHeight="1" x14ac:dyDescent="0.2">
      <c r="A21" s="52" t="s">
        <v>65</v>
      </c>
      <c r="B21" s="53">
        <v>3</v>
      </c>
      <c r="C21" s="54">
        <v>1.99</v>
      </c>
      <c r="D21" s="53" t="s">
        <v>7</v>
      </c>
      <c r="E21" s="56" t="s">
        <v>24</v>
      </c>
    </row>
    <row r="22" spans="1:5" ht="15.75" customHeight="1" x14ac:dyDescent="0.2">
      <c r="A22" s="52" t="s">
        <v>66</v>
      </c>
      <c r="B22" s="53">
        <v>1</v>
      </c>
      <c r="C22" s="54">
        <v>1.49</v>
      </c>
      <c r="D22" s="53" t="s">
        <v>7</v>
      </c>
      <c r="E22" s="56" t="s">
        <v>24</v>
      </c>
    </row>
    <row r="23" spans="1:5" ht="15.75" customHeight="1" x14ac:dyDescent="0.2">
      <c r="A23" s="52" t="s">
        <v>80</v>
      </c>
      <c r="B23" s="53">
        <v>2</v>
      </c>
      <c r="C23" s="54">
        <v>0.16</v>
      </c>
      <c r="D23" s="53" t="s">
        <v>16</v>
      </c>
      <c r="E23" s="50" t="s">
        <v>24</v>
      </c>
    </row>
    <row r="24" spans="1:5" ht="15.75" customHeight="1" x14ac:dyDescent="0.2">
      <c r="A24" s="52" t="s">
        <v>68</v>
      </c>
      <c r="B24" s="53">
        <v>5</v>
      </c>
      <c r="C24" s="54">
        <v>1.49</v>
      </c>
      <c r="D24" s="53" t="s">
        <v>7</v>
      </c>
      <c r="E24" s="56" t="s">
        <v>24</v>
      </c>
    </row>
    <row r="25" spans="1:5" ht="15.75" customHeight="1" x14ac:dyDescent="0.2">
      <c r="A25" s="52" t="s">
        <v>52</v>
      </c>
      <c r="B25" s="53">
        <v>5</v>
      </c>
      <c r="C25" s="54">
        <v>0.75</v>
      </c>
      <c r="D25" s="53" t="s">
        <v>7</v>
      </c>
      <c r="E25" s="56" t="s">
        <v>24</v>
      </c>
    </row>
    <row r="26" spans="1:5" ht="15.75" customHeight="1" x14ac:dyDescent="0.2">
      <c r="A26" s="52" t="s">
        <v>76</v>
      </c>
      <c r="B26" s="53">
        <v>2</v>
      </c>
      <c r="C26" s="54">
        <v>0.75</v>
      </c>
      <c r="D26" s="53" t="s">
        <v>7</v>
      </c>
      <c r="E26" s="50" t="s">
        <v>24</v>
      </c>
    </row>
    <row r="27" spans="1:5" ht="15.75" customHeight="1" x14ac:dyDescent="0.2">
      <c r="A27" s="53" t="s">
        <v>53</v>
      </c>
      <c r="B27" s="53">
        <v>3</v>
      </c>
      <c r="C27" s="54">
        <v>1.99</v>
      </c>
      <c r="D27" s="53" t="s">
        <v>7</v>
      </c>
      <c r="E27" s="56" t="s">
        <v>24</v>
      </c>
    </row>
    <row r="28" spans="1:5" ht="15.75" customHeight="1" x14ac:dyDescent="0.2">
      <c r="A28" s="52" t="s">
        <v>10</v>
      </c>
      <c r="B28" s="53">
        <v>2</v>
      </c>
      <c r="C28" s="54">
        <v>0.2</v>
      </c>
      <c r="D28" s="53" t="s">
        <v>7</v>
      </c>
      <c r="E28" s="50" t="s">
        <v>24</v>
      </c>
    </row>
    <row r="29" spans="1:5" ht="15.75" customHeight="1" x14ac:dyDescent="0.2">
      <c r="A29" s="50" t="s">
        <v>46</v>
      </c>
      <c r="B29" s="50">
        <v>1</v>
      </c>
      <c r="C29" s="55"/>
      <c r="D29" s="56"/>
      <c r="E29" s="56" t="s">
        <v>24</v>
      </c>
    </row>
    <row r="30" spans="1:5" ht="15.75" customHeight="1" x14ac:dyDescent="0.2">
      <c r="A30" s="52" t="s">
        <v>9</v>
      </c>
      <c r="B30" s="53">
        <v>3</v>
      </c>
      <c r="C30" s="54">
        <v>1.5</v>
      </c>
      <c r="D30" s="53" t="s">
        <v>7</v>
      </c>
      <c r="E30" s="56" t="s">
        <v>24</v>
      </c>
    </row>
    <row r="31" spans="1:5" ht="15.75" customHeight="1" x14ac:dyDescent="0.2">
      <c r="A31" s="52" t="s">
        <v>72</v>
      </c>
      <c r="B31" s="53">
        <v>1</v>
      </c>
      <c r="C31" s="53">
        <v>0.5</v>
      </c>
      <c r="D31" s="53" t="s">
        <v>7</v>
      </c>
      <c r="E31" s="56" t="s">
        <v>24</v>
      </c>
    </row>
    <row r="32" spans="1:5" ht="15.75" customHeight="1" x14ac:dyDescent="0.2">
      <c r="A32" s="52" t="s">
        <v>86</v>
      </c>
      <c r="B32" s="53">
        <v>3</v>
      </c>
      <c r="C32" s="54">
        <v>0.5</v>
      </c>
      <c r="D32" s="53" t="s">
        <v>7</v>
      </c>
      <c r="E32" s="56" t="s">
        <v>24</v>
      </c>
    </row>
    <row r="33" spans="1:5" ht="15.75" customHeight="1" x14ac:dyDescent="0.2">
      <c r="A33" s="52" t="s">
        <v>81</v>
      </c>
      <c r="B33" s="53">
        <v>4</v>
      </c>
      <c r="C33" s="54">
        <v>0.5</v>
      </c>
      <c r="D33" s="53" t="s">
        <v>7</v>
      </c>
      <c r="E33" s="53" t="s">
        <v>24</v>
      </c>
    </row>
    <row r="34" spans="1:5" ht="15.75" customHeight="1" x14ac:dyDescent="0.2">
      <c r="A34" s="52" t="s">
        <v>87</v>
      </c>
      <c r="B34" s="53">
        <v>3</v>
      </c>
      <c r="C34" s="54">
        <v>1.99</v>
      </c>
      <c r="D34" s="53" t="s">
        <v>7</v>
      </c>
      <c r="E34" s="56" t="s">
        <v>24</v>
      </c>
    </row>
    <row r="35" spans="1:5" ht="15.75" customHeight="1" x14ac:dyDescent="0.2">
      <c r="A35" s="52" t="s">
        <v>58</v>
      </c>
      <c r="B35" s="53">
        <v>1</v>
      </c>
      <c r="C35" s="54">
        <v>0.5</v>
      </c>
      <c r="D35" s="53" t="s">
        <v>7</v>
      </c>
      <c r="E35" s="56" t="s">
        <v>24</v>
      </c>
    </row>
    <row r="36" spans="1:5" ht="15.75" customHeight="1" x14ac:dyDescent="0.2">
      <c r="A36" s="52" t="s">
        <v>73</v>
      </c>
      <c r="B36" s="53">
        <v>1</v>
      </c>
      <c r="C36" s="53">
        <v>0.5</v>
      </c>
      <c r="D36" s="53" t="s">
        <v>7</v>
      </c>
      <c r="E36" s="56" t="s">
        <v>24</v>
      </c>
    </row>
    <row r="37" spans="1:5" ht="15.75" customHeight="1" x14ac:dyDescent="0.2">
      <c r="A37" s="52" t="s">
        <v>88</v>
      </c>
      <c r="B37" s="53">
        <v>1</v>
      </c>
      <c r="C37" s="54">
        <v>1</v>
      </c>
      <c r="D37" s="53" t="s">
        <v>34</v>
      </c>
      <c r="E37" s="56" t="s">
        <v>24</v>
      </c>
    </row>
    <row r="38" spans="1:5" ht="15.75" customHeight="1" x14ac:dyDescent="0.2">
      <c r="A38" s="52" t="s">
        <v>89</v>
      </c>
      <c r="B38" s="53">
        <v>1</v>
      </c>
      <c r="C38" s="54">
        <v>1</v>
      </c>
      <c r="D38" s="53" t="s">
        <v>34</v>
      </c>
      <c r="E38" s="56" t="s">
        <v>24</v>
      </c>
    </row>
    <row r="39" spans="1:5" ht="15.75" customHeight="1" x14ac:dyDescent="0.2">
      <c r="A39" s="52" t="s">
        <v>90</v>
      </c>
      <c r="B39" s="53">
        <v>2</v>
      </c>
      <c r="C39" s="54">
        <v>0.5</v>
      </c>
      <c r="D39" s="53" t="s">
        <v>7</v>
      </c>
      <c r="E39" s="50" t="s">
        <v>24</v>
      </c>
    </row>
    <row r="40" spans="1:5" ht="15.75" customHeight="1" x14ac:dyDescent="0.2">
      <c r="A40" s="52" t="s">
        <v>91</v>
      </c>
      <c r="B40" s="53">
        <v>1</v>
      </c>
      <c r="C40" s="54">
        <v>1.99</v>
      </c>
      <c r="D40" s="53" t="s">
        <v>7</v>
      </c>
      <c r="E40" s="56" t="s">
        <v>24</v>
      </c>
    </row>
    <row r="41" spans="1:5" ht="15.75" customHeight="1" x14ac:dyDescent="0.2">
      <c r="A41" s="52" t="s">
        <v>56</v>
      </c>
      <c r="B41" s="53">
        <v>6</v>
      </c>
      <c r="C41" s="54">
        <v>1.99</v>
      </c>
      <c r="D41" s="53" t="s">
        <v>7</v>
      </c>
      <c r="E41" s="56" t="s">
        <v>24</v>
      </c>
    </row>
    <row r="42" spans="1:5" ht="15.75" customHeight="1" x14ac:dyDescent="0.2">
      <c r="A42" s="52" t="s">
        <v>92</v>
      </c>
      <c r="B42" s="53">
        <v>2</v>
      </c>
      <c r="C42" s="54">
        <v>1.99</v>
      </c>
      <c r="D42" s="53" t="s">
        <v>7</v>
      </c>
      <c r="E42" s="50" t="s">
        <v>24</v>
      </c>
    </row>
    <row r="43" spans="1:5" ht="15.75" customHeight="1" x14ac:dyDescent="0.2">
      <c r="A43" s="53" t="s">
        <v>30</v>
      </c>
      <c r="B43" s="53">
        <v>1</v>
      </c>
      <c r="C43" s="54"/>
      <c r="D43" s="53"/>
      <c r="E43" s="50" t="s">
        <v>24</v>
      </c>
    </row>
    <row r="44" spans="1:5" ht="15.75" customHeight="1" x14ac:dyDescent="0.2">
      <c r="A44" s="52" t="s">
        <v>57</v>
      </c>
      <c r="B44" s="53">
        <v>2</v>
      </c>
      <c r="C44" s="54"/>
      <c r="D44" s="53"/>
      <c r="E44" s="56" t="s">
        <v>24</v>
      </c>
    </row>
    <row r="45" spans="1:5" ht="15.75" customHeight="1" x14ac:dyDescent="0.2">
      <c r="A45" s="53" t="s">
        <v>33</v>
      </c>
      <c r="B45" s="53">
        <v>1</v>
      </c>
      <c r="C45" s="53"/>
      <c r="D45" s="53"/>
      <c r="E45" s="56" t="s">
        <v>24</v>
      </c>
    </row>
    <row r="46" spans="1:5" ht="15.75" customHeight="1" x14ac:dyDescent="0.2">
      <c r="A46" s="53" t="s">
        <v>47</v>
      </c>
      <c r="B46" s="53">
        <v>2</v>
      </c>
      <c r="C46" s="54"/>
      <c r="D46" s="53"/>
      <c r="E46" s="56"/>
    </row>
    <row r="47" spans="1:5" ht="15.75" customHeight="1" x14ac:dyDescent="0.2">
      <c r="A47" s="50" t="s">
        <v>23</v>
      </c>
      <c r="B47" s="50">
        <v>4</v>
      </c>
      <c r="C47" s="50"/>
      <c r="D47" s="50"/>
      <c r="E47" s="50"/>
    </row>
    <row r="48" spans="1:5" ht="42.75" customHeight="1" x14ac:dyDescent="0.2">
      <c r="A48" s="53" t="s">
        <v>36</v>
      </c>
      <c r="B48" s="53">
        <v>2</v>
      </c>
      <c r="C48" s="54"/>
      <c r="D48" s="53"/>
      <c r="E48" s="56"/>
    </row>
    <row r="49" spans="1:5" ht="15.75" customHeight="1" x14ac:dyDescent="0.2">
      <c r="A49" s="53" t="s">
        <v>31</v>
      </c>
      <c r="B49" s="53">
        <v>1</v>
      </c>
      <c r="C49" s="54"/>
      <c r="D49" s="53"/>
      <c r="E49" s="50"/>
    </row>
    <row r="50" spans="1:5" ht="15.75" customHeight="1" x14ac:dyDescent="0.2">
      <c r="A50" s="50" t="s">
        <v>32</v>
      </c>
      <c r="B50" s="50">
        <v>1</v>
      </c>
      <c r="C50" s="55">
        <v>3.69</v>
      </c>
      <c r="D50" s="50" t="s">
        <v>7</v>
      </c>
      <c r="E50" s="50"/>
    </row>
    <row r="51" spans="1:5" ht="15.75" customHeight="1" x14ac:dyDescent="0.2">
      <c r="A51" s="50" t="s">
        <v>84</v>
      </c>
      <c r="B51" s="50">
        <v>10</v>
      </c>
      <c r="C51" s="55"/>
      <c r="D51" s="56"/>
      <c r="E51" s="56"/>
    </row>
    <row r="52" spans="1:5" ht="15.75" customHeight="1" x14ac:dyDescent="0.2">
      <c r="A52" s="57" t="s">
        <v>85</v>
      </c>
      <c r="B52" s="57">
        <v>4</v>
      </c>
      <c r="C52" s="53"/>
      <c r="D52" s="53"/>
      <c r="E52" s="53"/>
    </row>
    <row r="53" spans="1:5" ht="15.75" customHeight="1" x14ac:dyDescent="0.2">
      <c r="A53" s="50" t="s">
        <v>37</v>
      </c>
      <c r="B53" s="50">
        <v>1</v>
      </c>
      <c r="C53" s="55"/>
      <c r="D53" s="56"/>
      <c r="E53" s="56"/>
    </row>
    <row r="54" spans="1:5" ht="15.75" customHeight="1" x14ac:dyDescent="0.2">
      <c r="A54" s="52" t="s">
        <v>18</v>
      </c>
      <c r="B54" s="53">
        <v>4</v>
      </c>
      <c r="C54" s="54">
        <v>2.2799999999999998</v>
      </c>
      <c r="D54" s="53" t="s">
        <v>16</v>
      </c>
      <c r="E54" s="56"/>
    </row>
  </sheetData>
  <sortState ref="A11:E54">
    <sortCondition descending="1" ref="E11:E54"/>
  </sortState>
  <mergeCells count="9">
    <mergeCell ref="A7:E7"/>
    <mergeCell ref="A8:E8"/>
    <mergeCell ref="A9:E9"/>
    <mergeCell ref="A1:E1"/>
    <mergeCell ref="A2:E2"/>
    <mergeCell ref="A3:E3"/>
    <mergeCell ref="A4:E4"/>
    <mergeCell ref="A5:E5"/>
    <mergeCell ref="A6:E6"/>
  </mergeCells>
  <pageMargins left="0.7" right="0.7" top="0.50916666666666666" bottom="0.75" header="0.3" footer="0.3"/>
  <pageSetup paperSize="9" scale="8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490F4-B843-4907-A738-80E43BAA1E50}">
  <sheetPr>
    <outlinePr summaryBelow="0" summaryRight="0"/>
    <pageSetUpPr fitToPage="1"/>
  </sheetPr>
  <dimension ref="B1:D54"/>
  <sheetViews>
    <sheetView view="pageLayout" topLeftCell="A37" zoomScaleNormal="130" workbookViewId="0">
      <selection activeCell="D51" sqref="D11:D51"/>
    </sheetView>
  </sheetViews>
  <sheetFormatPr defaultColWidth="14.42578125" defaultRowHeight="15.75" customHeight="1" x14ac:dyDescent="0.2"/>
  <cols>
    <col min="1" max="1" width="14.42578125" style="43"/>
    <col min="2" max="2" width="49.140625" style="43" customWidth="1"/>
    <col min="3" max="3" width="13.140625" style="43" bestFit="1" customWidth="1"/>
    <col min="4" max="4" width="16.5703125" style="43" customWidth="1"/>
    <col min="5" max="16384" width="14.42578125" style="43"/>
  </cols>
  <sheetData>
    <row r="1" spans="2:4" ht="57" customHeight="1" x14ac:dyDescent="0.2">
      <c r="B1" s="105" t="s">
        <v>1</v>
      </c>
      <c r="C1" s="106"/>
      <c r="D1" s="107"/>
    </row>
    <row r="2" spans="2:4" ht="15.75" customHeight="1" x14ac:dyDescent="0.2">
      <c r="B2" s="108" t="s">
        <v>8</v>
      </c>
      <c r="C2" s="99"/>
      <c r="D2" s="100"/>
    </row>
    <row r="3" spans="2:4" ht="15.75" customHeight="1" x14ac:dyDescent="0.2">
      <c r="B3" s="98" t="s">
        <v>11</v>
      </c>
      <c r="C3" s="99"/>
      <c r="D3" s="100"/>
    </row>
    <row r="4" spans="2:4" ht="15.75" customHeight="1" x14ac:dyDescent="0.2">
      <c r="B4" s="98" t="s">
        <v>13</v>
      </c>
      <c r="C4" s="99"/>
      <c r="D4" s="100"/>
    </row>
    <row r="5" spans="2:4" ht="15.75" customHeight="1" x14ac:dyDescent="0.2">
      <c r="B5" s="98" t="s">
        <v>14</v>
      </c>
      <c r="C5" s="99"/>
      <c r="D5" s="100"/>
    </row>
    <row r="6" spans="2:4" ht="15.75" customHeight="1" x14ac:dyDescent="0.2">
      <c r="B6" s="98" t="s">
        <v>15</v>
      </c>
      <c r="C6" s="99"/>
      <c r="D6" s="100"/>
    </row>
    <row r="7" spans="2:4" ht="15.75" customHeight="1" x14ac:dyDescent="0.2">
      <c r="B7" s="98" t="s">
        <v>17</v>
      </c>
      <c r="C7" s="99"/>
      <c r="D7" s="100"/>
    </row>
    <row r="8" spans="2:4" ht="15.75" customHeight="1" thickBot="1" x14ac:dyDescent="0.25">
      <c r="B8" s="101" t="s">
        <v>19</v>
      </c>
      <c r="C8" s="91"/>
      <c r="D8" s="102"/>
    </row>
    <row r="9" spans="2:4" ht="14.25" thickTop="1" thickBot="1" x14ac:dyDescent="0.25">
      <c r="B9" s="103" t="s">
        <v>83</v>
      </c>
      <c r="C9" s="93"/>
      <c r="D9" s="104"/>
    </row>
    <row r="10" spans="2:4" ht="15.75" customHeight="1" x14ac:dyDescent="0.2">
      <c r="B10" s="58" t="s">
        <v>0</v>
      </c>
      <c r="C10" s="51" t="s">
        <v>2</v>
      </c>
      <c r="D10" s="59" t="s">
        <v>3</v>
      </c>
    </row>
    <row r="11" spans="2:4" ht="12.75" x14ac:dyDescent="0.2">
      <c r="B11" s="52" t="s">
        <v>5</v>
      </c>
      <c r="C11" s="53">
        <v>3</v>
      </c>
      <c r="D11" s="54"/>
    </row>
    <row r="12" spans="2:4" ht="12.75" x14ac:dyDescent="0.2">
      <c r="B12" s="50" t="s">
        <v>44</v>
      </c>
      <c r="C12" s="50">
        <v>1</v>
      </c>
      <c r="D12" s="55"/>
    </row>
    <row r="13" spans="2:4" ht="12.75" x14ac:dyDescent="0.2">
      <c r="B13" s="53" t="s">
        <v>35</v>
      </c>
      <c r="C13" s="53">
        <v>2</v>
      </c>
      <c r="D13" s="54"/>
    </row>
    <row r="14" spans="2:4" ht="12.75" x14ac:dyDescent="0.2">
      <c r="B14" s="50" t="s">
        <v>42</v>
      </c>
      <c r="C14" s="50">
        <v>1</v>
      </c>
      <c r="D14" s="55"/>
    </row>
    <row r="15" spans="2:4" ht="12.75" x14ac:dyDescent="0.2">
      <c r="B15" s="52" t="s">
        <v>93</v>
      </c>
      <c r="C15" s="53">
        <v>1</v>
      </c>
      <c r="D15" s="54"/>
    </row>
    <row r="16" spans="2:4" ht="15.75" customHeight="1" x14ac:dyDescent="0.2">
      <c r="B16" s="52" t="s">
        <v>59</v>
      </c>
      <c r="C16" s="53">
        <v>1</v>
      </c>
      <c r="D16" s="54"/>
    </row>
    <row r="17" spans="2:4" ht="15.75" customHeight="1" x14ac:dyDescent="0.2">
      <c r="B17" s="52" t="s">
        <v>27</v>
      </c>
      <c r="C17" s="53">
        <v>1</v>
      </c>
      <c r="D17" s="54"/>
    </row>
    <row r="18" spans="2:4" ht="15.75" customHeight="1" x14ac:dyDescent="0.2">
      <c r="B18" s="52" t="s">
        <v>25</v>
      </c>
      <c r="C18" s="53">
        <v>1</v>
      </c>
      <c r="D18" s="54"/>
    </row>
    <row r="19" spans="2:4" ht="15.75" customHeight="1" x14ac:dyDescent="0.2">
      <c r="B19" s="52" t="s">
        <v>22</v>
      </c>
      <c r="C19" s="53">
        <v>3</v>
      </c>
      <c r="D19" s="54"/>
    </row>
    <row r="20" spans="2:4" ht="15.75" customHeight="1" x14ac:dyDescent="0.2">
      <c r="B20" s="52" t="s">
        <v>55</v>
      </c>
      <c r="C20" s="53">
        <v>10</v>
      </c>
      <c r="D20" s="54"/>
    </row>
    <row r="21" spans="2:4" ht="15.75" customHeight="1" x14ac:dyDescent="0.2">
      <c r="B21" s="52" t="s">
        <v>65</v>
      </c>
      <c r="C21" s="53">
        <v>3</v>
      </c>
      <c r="D21" s="54"/>
    </row>
    <row r="22" spans="2:4" ht="15.75" customHeight="1" x14ac:dyDescent="0.2">
      <c r="B22" s="52" t="s">
        <v>66</v>
      </c>
      <c r="C22" s="53">
        <v>1</v>
      </c>
      <c r="D22" s="54"/>
    </row>
    <row r="23" spans="2:4" ht="15.75" customHeight="1" x14ac:dyDescent="0.2">
      <c r="B23" s="52" t="s">
        <v>80</v>
      </c>
      <c r="C23" s="53">
        <v>2</v>
      </c>
      <c r="D23" s="54"/>
    </row>
    <row r="24" spans="2:4" ht="15.75" customHeight="1" x14ac:dyDescent="0.2">
      <c r="B24" s="52" t="s">
        <v>68</v>
      </c>
      <c r="C24" s="53">
        <v>5</v>
      </c>
      <c r="D24" s="54"/>
    </row>
    <row r="25" spans="2:4" ht="15.75" customHeight="1" x14ac:dyDescent="0.2">
      <c r="B25" s="52" t="s">
        <v>52</v>
      </c>
      <c r="C25" s="53">
        <v>5</v>
      </c>
      <c r="D25" s="54"/>
    </row>
    <row r="26" spans="2:4" ht="15.75" customHeight="1" x14ac:dyDescent="0.2">
      <c r="B26" s="52" t="s">
        <v>76</v>
      </c>
      <c r="C26" s="53">
        <v>2</v>
      </c>
      <c r="D26" s="54"/>
    </row>
    <row r="27" spans="2:4" ht="15.75" customHeight="1" x14ac:dyDescent="0.2">
      <c r="B27" s="53" t="s">
        <v>53</v>
      </c>
      <c r="C27" s="53">
        <v>3</v>
      </c>
      <c r="D27" s="54"/>
    </row>
    <row r="28" spans="2:4" ht="15.75" customHeight="1" x14ac:dyDescent="0.2">
      <c r="B28" s="52" t="s">
        <v>10</v>
      </c>
      <c r="C28" s="53">
        <v>2</v>
      </c>
      <c r="D28" s="54"/>
    </row>
    <row r="29" spans="2:4" ht="15.75" customHeight="1" x14ac:dyDescent="0.2">
      <c r="B29" s="50" t="s">
        <v>46</v>
      </c>
      <c r="C29" s="50">
        <v>1</v>
      </c>
      <c r="D29" s="55"/>
    </row>
    <row r="30" spans="2:4" ht="15.75" customHeight="1" x14ac:dyDescent="0.2">
      <c r="B30" s="52" t="s">
        <v>9</v>
      </c>
      <c r="C30" s="53">
        <v>3</v>
      </c>
      <c r="D30" s="54"/>
    </row>
    <row r="31" spans="2:4" ht="15.75" customHeight="1" x14ac:dyDescent="0.2">
      <c r="B31" s="52" t="s">
        <v>72</v>
      </c>
      <c r="C31" s="53">
        <v>1</v>
      </c>
      <c r="D31" s="53"/>
    </row>
    <row r="32" spans="2:4" ht="15.75" customHeight="1" x14ac:dyDescent="0.2">
      <c r="B32" s="52" t="s">
        <v>86</v>
      </c>
      <c r="C32" s="53">
        <v>3</v>
      </c>
      <c r="D32" s="54"/>
    </row>
    <row r="33" spans="2:4" ht="15.75" customHeight="1" x14ac:dyDescent="0.2">
      <c r="B33" s="52" t="s">
        <v>81</v>
      </c>
      <c r="C33" s="53">
        <v>4</v>
      </c>
      <c r="D33" s="54"/>
    </row>
    <row r="34" spans="2:4" ht="15.75" customHeight="1" x14ac:dyDescent="0.2">
      <c r="B34" s="52" t="s">
        <v>87</v>
      </c>
      <c r="C34" s="53">
        <v>3</v>
      </c>
      <c r="D34" s="54"/>
    </row>
    <row r="35" spans="2:4" ht="15.75" customHeight="1" x14ac:dyDescent="0.2">
      <c r="B35" s="52" t="s">
        <v>58</v>
      </c>
      <c r="C35" s="53">
        <v>1</v>
      </c>
      <c r="D35" s="54"/>
    </row>
    <row r="36" spans="2:4" ht="15.75" customHeight="1" x14ac:dyDescent="0.2">
      <c r="B36" s="52" t="s">
        <v>73</v>
      </c>
      <c r="C36" s="53">
        <v>1</v>
      </c>
      <c r="D36" s="53"/>
    </row>
    <row r="37" spans="2:4" ht="15.75" customHeight="1" x14ac:dyDescent="0.2">
      <c r="B37" s="52" t="s">
        <v>88</v>
      </c>
      <c r="C37" s="53">
        <v>1</v>
      </c>
      <c r="D37" s="54"/>
    </row>
    <row r="38" spans="2:4" ht="15.75" customHeight="1" x14ac:dyDescent="0.2">
      <c r="B38" s="52" t="s">
        <v>89</v>
      </c>
      <c r="C38" s="53">
        <v>1</v>
      </c>
      <c r="D38" s="54"/>
    </row>
    <row r="39" spans="2:4" ht="15.75" customHeight="1" x14ac:dyDescent="0.2">
      <c r="B39" s="52" t="s">
        <v>90</v>
      </c>
      <c r="C39" s="53">
        <v>2</v>
      </c>
      <c r="D39" s="54"/>
    </row>
    <row r="40" spans="2:4" ht="15.75" customHeight="1" x14ac:dyDescent="0.2">
      <c r="B40" s="52" t="s">
        <v>91</v>
      </c>
      <c r="C40" s="53">
        <v>1</v>
      </c>
      <c r="D40" s="54"/>
    </row>
    <row r="41" spans="2:4" ht="15.75" customHeight="1" x14ac:dyDescent="0.2">
      <c r="B41" s="52" t="s">
        <v>56</v>
      </c>
      <c r="C41" s="53">
        <v>6</v>
      </c>
      <c r="D41" s="54"/>
    </row>
    <row r="42" spans="2:4" ht="15.75" customHeight="1" x14ac:dyDescent="0.2">
      <c r="B42" s="52" t="s">
        <v>92</v>
      </c>
      <c r="C42" s="53">
        <v>2</v>
      </c>
      <c r="D42" s="54"/>
    </row>
    <row r="43" spans="2:4" ht="15.75" customHeight="1" x14ac:dyDescent="0.2">
      <c r="B43" s="53" t="s">
        <v>30</v>
      </c>
      <c r="C43" s="53">
        <v>1</v>
      </c>
      <c r="D43" s="54"/>
    </row>
    <row r="44" spans="2:4" ht="15.75" customHeight="1" x14ac:dyDescent="0.2">
      <c r="B44" s="52" t="s">
        <v>57</v>
      </c>
      <c r="C44" s="53">
        <v>2</v>
      </c>
      <c r="D44" s="54"/>
    </row>
    <row r="45" spans="2:4" ht="15.75" customHeight="1" x14ac:dyDescent="0.2">
      <c r="B45" s="53" t="s">
        <v>33</v>
      </c>
      <c r="C45" s="53">
        <v>1</v>
      </c>
      <c r="D45" s="53"/>
    </row>
    <row r="46" spans="2:4" ht="15.75" customHeight="1" x14ac:dyDescent="0.2">
      <c r="B46" s="53" t="s">
        <v>47</v>
      </c>
      <c r="C46" s="53">
        <v>2</v>
      </c>
      <c r="D46" s="54"/>
    </row>
    <row r="47" spans="2:4" ht="15.75" customHeight="1" x14ac:dyDescent="0.2">
      <c r="B47" s="50" t="s">
        <v>23</v>
      </c>
      <c r="C47" s="50">
        <v>4</v>
      </c>
      <c r="D47" s="50"/>
    </row>
    <row r="48" spans="2:4" ht="12.75" x14ac:dyDescent="0.2">
      <c r="B48" s="53" t="s">
        <v>36</v>
      </c>
      <c r="C48" s="53">
        <v>2</v>
      </c>
      <c r="D48" s="54"/>
    </row>
    <row r="49" spans="2:4" ht="15.75" customHeight="1" x14ac:dyDescent="0.2">
      <c r="B49" s="53" t="s">
        <v>31</v>
      </c>
      <c r="C49" s="53">
        <v>1</v>
      </c>
      <c r="D49" s="54"/>
    </row>
    <row r="50" spans="2:4" ht="15.75" customHeight="1" x14ac:dyDescent="0.2">
      <c r="B50" s="50" t="s">
        <v>32</v>
      </c>
      <c r="C50" s="50">
        <v>1</v>
      </c>
      <c r="D50" s="55"/>
    </row>
    <row r="51" spans="2:4" ht="15.75" customHeight="1" x14ac:dyDescent="0.2">
      <c r="B51" s="50" t="s">
        <v>84</v>
      </c>
      <c r="C51" s="50">
        <v>10</v>
      </c>
      <c r="D51" s="55"/>
    </row>
    <row r="52" spans="2:4" ht="15.75" customHeight="1" x14ac:dyDescent="0.2">
      <c r="B52" s="57" t="s">
        <v>85</v>
      </c>
      <c r="C52" s="57">
        <v>4</v>
      </c>
      <c r="D52" s="53"/>
    </row>
    <row r="53" spans="2:4" ht="15.75" customHeight="1" x14ac:dyDescent="0.2">
      <c r="B53" s="50" t="s">
        <v>37</v>
      </c>
      <c r="C53" s="50">
        <v>1</v>
      </c>
      <c r="D53" s="55"/>
    </row>
    <row r="54" spans="2:4" ht="15.75" customHeight="1" x14ac:dyDescent="0.2">
      <c r="B54" s="52" t="s">
        <v>18</v>
      </c>
      <c r="C54" s="53">
        <v>4</v>
      </c>
      <c r="D54" s="54"/>
    </row>
  </sheetData>
  <mergeCells count="9">
    <mergeCell ref="B7:D7"/>
    <mergeCell ref="B8:D8"/>
    <mergeCell ref="B9:D9"/>
    <mergeCell ref="B1:D1"/>
    <mergeCell ref="B2:D2"/>
    <mergeCell ref="B3:D3"/>
    <mergeCell ref="B4:D4"/>
    <mergeCell ref="B5:D5"/>
    <mergeCell ref="B6:D6"/>
  </mergeCells>
  <pageMargins left="0.7" right="0.7" top="0.50916666666666666" bottom="0.75" header="0.3" footer="0.3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OSCILADOR FIXO</vt:lpstr>
      <vt:lpstr>AMPLIFICADOR POTENCIA</vt:lpstr>
      <vt:lpstr>OSCILADOR PITCH</vt:lpstr>
      <vt:lpstr>MIXER</vt:lpstr>
      <vt:lpstr>OSCILADOR VOLUME</vt:lpstr>
      <vt:lpstr>AMP.CONT.TENSÃO</vt:lpstr>
      <vt:lpstr>FONTE</vt:lpstr>
      <vt:lpstr>TODOS OS COMPONENTES</vt:lpstr>
      <vt:lpstr>Consulta de preço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Murilo Francisco do Nascimento</cp:lastModifiedBy>
  <cp:lastPrinted>2019-08-23T02:57:32Z</cp:lastPrinted>
  <dcterms:modified xsi:type="dcterms:W3CDTF">2019-08-25T02:53:02Z</dcterms:modified>
</cp:coreProperties>
</file>