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E2AC4D75-4E45-4774-9796-3DD87F727ABE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9" i="1"/>
  <c r="E10" i="1"/>
  <c r="E11" i="1"/>
  <c r="E12" i="1"/>
  <c r="E13" i="1"/>
  <c r="E14" i="1"/>
  <c r="B2" i="2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<sst xmlns="http://schemas.openxmlformats.org/spreadsheetml/2006/main" count="32" uniqueCount="28">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</sst>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14" totalsRowShown="0" headerRowDxfId="13" dataDxfId="12">
  <autoFilter ref="A1:E14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14"/>
  <sheetViews>
    <sheetView tabSelected="1" zoomScale="145" zoomScaleNormal="145" workbookViewId="0">
      <selection activeCell="C9" sqref="C9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6</v>
      </c>
      <c r="D2" s="4">
        <v>0.64930555555555558</v>
      </c>
      <c r="E2" s="4">
        <f>Tabela1[[#This Row],[End Time]]-Tabela1[[#This Row],[Start Time]]</f>
        <v>7.6388888888888951E-2</v>
      </c>
      <c r="G2" s="7" t="s">
        <v>10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7</v>
      </c>
      <c r="D3" s="4">
        <v>0.60416666666666663</v>
      </c>
      <c r="E3" s="4">
        <f>Tabela1[[#This Row],[End Time]]-Tabela1[[#This Row],[Start Time]]</f>
        <v>0</v>
      </c>
      <c r="G3" s="7" t="s">
        <v>9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8</v>
      </c>
      <c r="D4" s="4">
        <v>0.67708333333333337</v>
      </c>
      <c r="E4" s="4">
        <f>Tabela1[[#This Row],[End Time]]-Tabela1[[#This Row],[Start Time]]</f>
        <v>9.375E-2</v>
      </c>
      <c r="G4" s="7" t="s">
        <v>11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12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13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0.47569444444444431</v>
      </c>
    </row>
    <row r="7" spans="1:8" x14ac:dyDescent="0.25">
      <c r="A7" s="3">
        <v>44270</v>
      </c>
      <c r="B7" s="4">
        <v>0.58333333333333337</v>
      </c>
      <c r="C7" s="5" t="s">
        <v>26</v>
      </c>
      <c r="D7" s="4">
        <v>0.66666666666666663</v>
      </c>
      <c r="E7" s="4">
        <f>Tabela1[[#This Row],[End Time]]-Tabela1[[#This Row],[Start Time]]</f>
        <v>8.3333333333333259E-2</v>
      </c>
    </row>
    <row r="8" spans="1:8" x14ac:dyDescent="0.25">
      <c r="A8" s="3">
        <v>44272</v>
      </c>
      <c r="B8" s="4">
        <v>0.55208333333333337</v>
      </c>
      <c r="C8" s="5" t="s">
        <v>27</v>
      </c>
      <c r="D8" s="4">
        <v>0.64236111111111105</v>
      </c>
      <c r="E8" s="4">
        <f>Tabela1[[#This Row],[End Time]]-Tabela1[[#This Row],[Start Time]]</f>
        <v>9.0277777777777679E-2</v>
      </c>
    </row>
    <row r="9" spans="1:8" x14ac:dyDescent="0.25">
      <c r="A9" s="2"/>
      <c r="B9" s="4"/>
      <c r="C9" s="5"/>
      <c r="D9" s="4"/>
      <c r="E9" s="4">
        <f>Tabela1[[#This Row],[End Time]]-Tabela1[[#This Row],[Start Time]]</f>
        <v>0</v>
      </c>
    </row>
    <row r="10" spans="1:8" x14ac:dyDescent="0.25">
      <c r="A10" s="2"/>
      <c r="B10" s="4"/>
      <c r="C10" s="5"/>
      <c r="D10" s="4"/>
      <c r="E10" s="4">
        <f>Tabela1[[#This Row],[End Time]]-Tabela1[[#This Row],[Start Time]]</f>
        <v>0</v>
      </c>
    </row>
    <row r="11" spans="1:8" x14ac:dyDescent="0.25">
      <c r="A11" s="2"/>
      <c r="B11" s="4"/>
      <c r="C11" s="5"/>
      <c r="D11" s="4"/>
      <c r="E11" s="4">
        <f>Tabela1[[#This Row],[End Time]]-Tabela1[[#This Row],[Start Time]]</f>
        <v>0</v>
      </c>
    </row>
    <row r="12" spans="1:8" x14ac:dyDescent="0.25">
      <c r="A12" s="2"/>
      <c r="B12" s="4"/>
      <c r="C12" s="5"/>
      <c r="D12" s="4"/>
      <c r="E12" s="4">
        <f>Tabela1[[#This Row],[End Time]]-Tabela1[[#This Row],[Start Time]]</f>
        <v>0</v>
      </c>
    </row>
    <row r="13" spans="1:8" x14ac:dyDescent="0.25">
      <c r="A13" s="2"/>
      <c r="B13" s="4"/>
      <c r="C13" s="5"/>
      <c r="D13" s="4"/>
      <c r="E13" s="4">
        <f>Tabela1[[#This Row],[End Time]]-Tabela1[[#This Row],[Start Time]]</f>
        <v>0</v>
      </c>
    </row>
    <row r="14" spans="1:8" x14ac:dyDescent="0.25">
      <c r="A14" s="2"/>
      <c r="B14" s="4"/>
      <c r="C14" s="5"/>
      <c r="D14" s="4"/>
      <c r="E14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8" sqref="B8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20</v>
      </c>
      <c r="B2" s="8">
        <f>SUMPRODUCT(Tabela2[QTD], Tabela2[Preço_uni])</f>
        <v>37.770000000000003</v>
      </c>
    </row>
    <row r="5" spans="1:5" x14ac:dyDescent="0.25">
      <c r="A5" s="6" t="s">
        <v>17</v>
      </c>
      <c r="B5" s="6" t="s">
        <v>18</v>
      </c>
      <c r="C5" s="6" t="s">
        <v>16</v>
      </c>
      <c r="D5" s="6" t="s">
        <v>19</v>
      </c>
      <c r="E5" s="6" t="s">
        <v>25</v>
      </c>
    </row>
    <row r="6" spans="1:5" x14ac:dyDescent="0.25">
      <c r="A6" s="11" t="s">
        <v>14</v>
      </c>
      <c r="B6" s="13" t="s">
        <v>15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14</v>
      </c>
      <c r="B7" s="13" t="s">
        <v>21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14</v>
      </c>
      <c r="B8" s="13" t="s">
        <v>22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14</v>
      </c>
      <c r="B9" s="13" t="s">
        <v>23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14</v>
      </c>
      <c r="B10" s="13" t="s">
        <v>24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  <row r="12" spans="1:5" x14ac:dyDescent="0.25">
      <c r="A12" s="12"/>
      <c r="B12" s="13"/>
      <c r="C12" s="2"/>
      <c r="D12" s="9"/>
      <c r="E12" s="10">
        <f>HYPERLINK(,Tabela2[[#This Row],[Produto]])</f>
        <v>0</v>
      </c>
    </row>
    <row r="13" spans="1:5" x14ac:dyDescent="0.25">
      <c r="A13" s="12"/>
      <c r="B13" s="13"/>
      <c r="C13" s="2"/>
      <c r="D13" s="9"/>
      <c r="E13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2021-03-17T15:24:45Z</dcterms:modified>
</cp:coreProperties>
</file>