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9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<sst xmlns="http://schemas.openxmlformats.org/spreadsheetml/2006/main" count="78" uniqueCount="72">
  <si>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</si>
  <si>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256x256x64_hercules</t>
  </si>
  <si>
    <t>MACHINE CONFIGURATION</t>
  </si>
  <si>
    <t>Windows edition</t>
  </si>
  <si>
    <t>Windows 7 Ultimate 64-bit</t>
  </si>
  <si>
    <t>System</t>
  </si>
  <si>
    <t>Inter® Core(TM) i7 CPU   930 @3.20GHz   3.20GHz</t>
  </si>
  <si>
    <t>Installed memory (RAM)</t>
  </si>
  <si>
    <t>24.0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</si>
  <si>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</si>
  <si>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</si>
  <si>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</si>
  <si>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</si>
  <si>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</si>
  <si>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</si>
  <si>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256, 256, 64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</si>
  <si>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</si>
  <si>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</si>
  <si>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</si>
  <si>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</si>
  <si>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</si>
  <si>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</si>
  <si>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</si>
  <si>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</si>
  <si>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</si>
  <si>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</si>
  <si>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</si>
  <si>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</si>
  <si>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</si>
  <si>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</si>
  <si>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</si>
  <si>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</si>
  <si>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</si>
  <si>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</si>
  <si>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</si>
  <si>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</si>
  <si>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</si>
  <si>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</si>
  <si>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</si>
  <si>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</si>
  <si>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</si>
  <si>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</si>
  <si>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</si>
  <si>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</si>
  <si>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</si>
  <si>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</si>
  <si>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</si>
  <si>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</si>
  <si>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</si>
  <si>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</si>
  <si>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</si>
  <si>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</si>
  <si>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</si>
  <si>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</si>
  <si>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</si>
  <si>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</si>
  <si>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</si>
  <si>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</si>
  <si>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</si>
  <si>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</si>
  <si>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</si>
  <si>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</si>
  <si>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</si>
  <si>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</si>
  <si>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</si>
  <si>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</si>
  <si>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</si>
  <si>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</si>
  <si>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</si>
  <si>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</si>
  <si>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</si>
  <si>
    <t>SGSIM original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</si>
</sst>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4" activeCellId="0" pane="topLeft" sqref="D14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48987854251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8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8" activeCellId="0" pane="topLeft" sqref="A18"/>
    </sheetView>
  </sheetViews>
  <sheetFormatPr defaultRowHeight="13.3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48987854251"/>
    <col collapsed="false" hidden="false" max="11" min="11" style="0" width="14.668016194332"/>
    <col collapsed="false" hidden="false" max="13" min="12" style="0" width="13.7408906882591"/>
    <col collapsed="false" hidden="false" max="1025" min="14" style="0" width="8.5748987854251"/>
  </cols>
  <sheetData>
    <row collapsed="false" customFormat="false" customHeight="false" hidden="false" ht="13.3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3.3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</row>
    <row collapsed="false" customFormat="false" customHeight="false" hidden="false" ht="13.3" outlineLevel="0" r="4">
      <c r="A4" s="0" t="s">
        <v>23</v>
      </c>
      <c r="B4" s="0" t="n">
        <v>1</v>
      </c>
      <c r="C4" s="2" t="n">
        <f aca="false">C6*2</f>
        <v>26897092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f aca="false">(SUM(C4:G4)-J4-I4)/5</f>
        <v>0</v>
      </c>
      <c r="I4" s="0" t="n">
        <f aca="false">MIN(C4:G4)</f>
        <v>0</v>
      </c>
      <c r="J4" s="0" t="n">
        <f aca="false">MAX(C4:G4)</f>
        <v>26897092</v>
      </c>
      <c r="K4" s="3" t="n">
        <f aca="false">2*K6</f>
        <v>448.284866666667</v>
      </c>
      <c r="L4" s="3" t="n">
        <f aca="false">2*L6</f>
        <v>7.47141444444445</v>
      </c>
    </row>
    <row collapsed="false" customFormat="false" customHeight="false" hidden="false" ht="13.3" outlineLevel="0" r="6">
      <c r="A6" s="0" t="s">
        <v>59</v>
      </c>
      <c r="B6" s="0" t="n">
        <v>2</v>
      </c>
      <c r="C6" s="0" t="n">
        <v>13448546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13448546</v>
      </c>
      <c r="K6" s="3" t="n">
        <f aca="false">C6/1000/60</f>
        <v>224.142433333333</v>
      </c>
      <c r="L6" s="3" t="n">
        <f aca="false">K6/60</f>
        <v>3.73570722222222</v>
      </c>
      <c r="M6" s="4" t="n">
        <f aca="false">C4/C6</f>
        <v>2</v>
      </c>
    </row>
    <row collapsed="false" customFormat="false" customHeight="false" hidden="false" ht="13.3" outlineLevel="0" r="7">
      <c r="A7" s="0" t="s">
        <v>60</v>
      </c>
      <c r="B7" s="0" t="n">
        <v>2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0</v>
      </c>
    </row>
    <row collapsed="false" customFormat="false" customHeight="false" hidden="false" ht="13.3" outlineLevel="0" r="8">
      <c r="A8" s="0" t="s">
        <v>61</v>
      </c>
      <c r="B8" s="0" t="n">
        <v>2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3.3" outlineLevel="0" r="10">
      <c r="A10" s="0" t="s">
        <v>62</v>
      </c>
      <c r="B10" s="0" t="n">
        <v>4</v>
      </c>
      <c r="C10" s="0" t="n">
        <v>8135505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8135505</v>
      </c>
      <c r="K10" s="3" t="n">
        <f aca="false">C10/1000/60</f>
        <v>135.59175</v>
      </c>
      <c r="L10" s="3" t="n">
        <f aca="false">K10/60</f>
        <v>2.2598625</v>
      </c>
      <c r="M10" s="5" t="n">
        <f aca="false">C4/C10</f>
        <v>3.30613674258697</v>
      </c>
    </row>
    <row collapsed="false" customFormat="false" customHeight="false" hidden="false" ht="13.3" outlineLevel="0" r="11">
      <c r="A11" s="0" t="s">
        <v>63</v>
      </c>
      <c r="B11" s="0" t="n">
        <v>4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</row>
    <row collapsed="false" customFormat="false" customHeight="false" hidden="false" ht="13.3" outlineLevel="0" r="12">
      <c r="A12" s="0" t="s">
        <v>64</v>
      </c>
      <c r="B12" s="0" t="n">
        <v>4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0</v>
      </c>
    </row>
    <row collapsed="false" customFormat="false" customHeight="false" hidden="false" ht="13.3" outlineLevel="0" r="14">
      <c r="A14" s="0" t="s">
        <v>65</v>
      </c>
      <c r="B14" s="0" t="n">
        <v>8</v>
      </c>
      <c r="C14" s="0" t="n">
        <v>5847678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5847678</v>
      </c>
      <c r="K14" s="3" t="n">
        <f aca="false">C14/1000/60</f>
        <v>97.4613</v>
      </c>
      <c r="L14" s="3" t="n">
        <f aca="false">K14/60</f>
        <v>1.624355</v>
      </c>
      <c r="M14" s="5" t="n">
        <f aca="false">C4/C14</f>
        <v>4.59961919927876</v>
      </c>
    </row>
    <row collapsed="false" customFormat="false" customHeight="false" hidden="false" ht="13.3" outlineLevel="0" r="15">
      <c r="A15" s="0" t="s">
        <v>66</v>
      </c>
      <c r="B15" s="0" t="n">
        <v>8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0</v>
      </c>
    </row>
    <row collapsed="false" customFormat="false" customHeight="false" hidden="false" ht="13.3" outlineLevel="0" r="16">
      <c r="A16" s="0" t="s">
        <v>67</v>
      </c>
      <c r="B16" s="0" t="n">
        <v>8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0</v>
      </c>
    </row>
    <row collapsed="false" customFormat="false" customHeight="false" hidden="false" ht="13.3" outlineLevel="0" r="18">
      <c r="A18" s="0" t="s">
        <v>68</v>
      </c>
      <c r="B18" s="0" t="n">
        <v>16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0</v>
      </c>
    </row>
    <row collapsed="false" customFormat="false" customHeight="false" hidden="false" ht="13.3" outlineLevel="0" r="19">
      <c r="A19" s="0" t="s">
        <v>69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3.3" outlineLevel="0" r="20">
      <c r="A20" s="0" t="s">
        <v>70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  <row collapsed="false" customFormat="false" customHeight="false" hidden="false" ht="15" outlineLevel="0" r="21"/>
    <row collapsed="false" customFormat="false" customHeight="false" hidden="false" ht="15" outlineLevel="0" r="22">
      <c r="A22" s="0" t="s">
        <v>71</v>
      </c>
      <c r="B22" s="0" t="n">
        <v>1</v>
      </c>
    </row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Luiz Gustavo</cp:lastModifiedBy>
  <dcterms:modified xsi:type="dcterms:W3CDTF">2014-04-25T21:56:17Z</dcterms:modified>
  <cp:revision>0</cp:revision>
</cp:coreProperties>
</file>