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Verilog Project\ALU\Arithmetic-Logic-Unit\"/>
    </mc:Choice>
  </mc:AlternateContent>
  <xr:revisionPtr revIDLastSave="0" documentId="13_ncr:1_{6A91528D-CEA8-4EE0-9935-977C8B5D66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<sst xmlns="http://schemas.openxmlformats.org/spreadsheetml/2006/main" count="21" uniqueCount="21">
  <si>
    <t>Opcode (binary)</t>
  </si>
  <si>
    <t>Arithmetic</t>
  </si>
  <si>
    <t>Operation</t>
  </si>
  <si>
    <t>A + B</t>
  </si>
  <si>
    <t>A - B</t>
  </si>
  <si>
    <t>A * B</t>
  </si>
  <si>
    <t>A + 1</t>
  </si>
  <si>
    <t>A and B</t>
  </si>
  <si>
    <t>A or B</t>
  </si>
  <si>
    <t>A xor B</t>
  </si>
  <si>
    <t>A nor B</t>
  </si>
  <si>
    <t>A nand B</t>
  </si>
  <si>
    <t>A xnor B</t>
  </si>
  <si>
    <t>Logic</t>
  </si>
  <si>
    <t>A - 1</t>
  </si>
  <si>
    <t>A rotate left by B (3 bits)</t>
  </si>
  <si>
    <t>A rotate right by 1 (3 bits)</t>
  </si>
  <si>
    <t>A &lt;&lt; B (3 bits)</t>
  </si>
  <si>
    <t>A &gt;&gt; B (3 bits)</t>
  </si>
  <si>
    <t>not A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</si>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</sst>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D13" sqref="D13"/>
    </sheetView>
  </sheetViews>
  <sheetFormatPr defaultRowHeight="15" x14ac:dyDescent="0.25"/>
  <cols>
    <col min="1" max="1" width="17.7109375" bestFit="1" customWidth="1"/>
    <col min="2" max="2" width="15.42578125" style="2" bestFit="1" customWidth="1"/>
    <col min="3" max="3" width="23.7109375" bestFit="1" customWidth="1"/>
    <col min="4" max="4" width="26" bestFit="1" customWidth="1"/>
  </cols>
  <sheetData>
    <row r="1" spans="1:5" x14ac:dyDescent="0.25">
      <c r="A1" s="10"/>
      <c r="B1" s="11" t="s">
        <v>0</v>
      </c>
      <c r="C1" s="11" t="s">
        <v>2</v>
      </c>
      <c r="D1" s="1"/>
      <c r="E1" s="1"/>
    </row>
    <row r="2" spans="1:5" x14ac:dyDescent="0.25">
      <c r="A2" s="12" t="s">
        <v>1</v>
      </c>
      <c r="B2" s="4" t="str">
        <f xml:space="preserve"> DEC2BIN(0, 4)</f>
        <v>0000</v>
      </c>
      <c r="C2" s="5" t="s">
        <v>3</v>
      </c>
      <c r="D2" s="3"/>
    </row>
    <row r="3" spans="1:5" x14ac:dyDescent="0.25">
      <c r="A3" s="13"/>
      <c r="B3" s="6" t="str">
        <f xml:space="preserve"> DEC2BIN(1, 4)</f>
        <v>0001</v>
      </c>
      <c r="C3" s="7" t="s">
        <v>4</v>
      </c>
      <c r="D3" s="3"/>
    </row>
    <row r="4" spans="1:5" x14ac:dyDescent="0.25">
      <c r="A4" s="13"/>
      <c r="B4" s="6" t="str">
        <f xml:space="preserve"> DEC2BIN(2, 4)</f>
        <v>0010</v>
      </c>
      <c r="C4" s="7" t="s">
        <v>5</v>
      </c>
      <c r="D4" s="3"/>
    </row>
    <row r="5" spans="1:5" x14ac:dyDescent="0.25">
      <c r="A5" s="13"/>
      <c r="B5" s="6" t="str">
        <f xml:space="preserve"> DEC2BIN(3, 4)</f>
        <v>0011</v>
      </c>
      <c r="C5" s="7" t="s">
        <v>6</v>
      </c>
      <c r="D5" s="3"/>
    </row>
    <row r="6" spans="1:5" x14ac:dyDescent="0.25">
      <c r="A6" s="14"/>
      <c r="B6" s="8" t="str">
        <f xml:space="preserve"> DEC2BIN(4, 4)</f>
        <v>0100</v>
      </c>
      <c r="C6" s="9" t="s">
        <v>14</v>
      </c>
      <c r="D6" s="3"/>
    </row>
    <row r="7" spans="1:5" x14ac:dyDescent="0.25">
      <c r="A7" s="12" t="s">
        <v>13</v>
      </c>
      <c r="B7" s="6" t="str">
        <f xml:space="preserve"> DEC2BIN(5, 4)</f>
        <v>0101</v>
      </c>
      <c r="C7" s="7" t="s">
        <v>7</v>
      </c>
      <c r="D7" s="3"/>
    </row>
    <row r="8" spans="1:5" x14ac:dyDescent="0.25">
      <c r="A8" s="13"/>
      <c r="B8" s="6" t="str">
        <f xml:space="preserve"> DEC2BIN(6, 4)</f>
        <v>0110</v>
      </c>
      <c r="C8" s="7" t="s">
        <v>8</v>
      </c>
      <c r="D8" s="3"/>
    </row>
    <row r="9" spans="1:5" x14ac:dyDescent="0.25">
      <c r="A9" s="13"/>
      <c r="B9" s="6" t="str">
        <f xml:space="preserve"> DEC2BIN(7, 4)</f>
        <v>0111</v>
      </c>
      <c r="C9" s="7" t="s">
        <v>9</v>
      </c>
      <c r="D9" s="3"/>
    </row>
    <row r="10" spans="1:5" x14ac:dyDescent="0.25">
      <c r="A10" s="13"/>
      <c r="B10" s="6" t="str">
        <f xml:space="preserve"> DEC2BIN(8, 4)</f>
        <v>1000</v>
      </c>
      <c r="C10" s="7" t="s">
        <v>10</v>
      </c>
      <c r="D10" s="3"/>
    </row>
    <row r="11" spans="1:5" x14ac:dyDescent="0.25">
      <c r="A11" s="13"/>
      <c r="B11" s="6" t="str">
        <f xml:space="preserve"> DEC2BIN(9, 4)</f>
        <v>1001</v>
      </c>
      <c r="C11" s="7" t="s">
        <v>11</v>
      </c>
      <c r="D11" s="3"/>
    </row>
    <row r="12" spans="1:5" x14ac:dyDescent="0.25">
      <c r="A12" s="13"/>
      <c r="B12" s="6" t="str">
        <f xml:space="preserve"> DEC2BIN(10, 4)</f>
        <v>1010</v>
      </c>
      <c r="C12" s="7" t="s">
        <v>12</v>
      </c>
      <c r="D12" s="3"/>
    </row>
    <row r="13" spans="1:5" x14ac:dyDescent="0.25">
      <c r="A13" s="14"/>
      <c r="B13" s="8" t="str">
        <f xml:space="preserve"> DEC2BIN(11, 4)</f>
        <v>1011</v>
      </c>
      <c r="C13" s="9" t="s">
        <v>19</v>
      </c>
      <c r="D13" s="3"/>
    </row>
    <row r="14" spans="1:5" x14ac:dyDescent="0.25">
      <c r="A14" s="12" t="s">
        <v>20</v>
      </c>
      <c r="B14" s="4" t="str">
        <f xml:space="preserve"> DEC2BIN(12, 4)</f>
        <v>1100</v>
      </c>
      <c r="C14" s="5" t="s">
        <v>17</v>
      </c>
      <c r="D14" s="3"/>
    </row>
    <row r="15" spans="1:5" x14ac:dyDescent="0.25">
      <c r="A15" s="13"/>
      <c r="B15" s="6" t="str">
        <f xml:space="preserve"> DEC2BIN(13, 4)</f>
        <v>1101</v>
      </c>
      <c r="C15" s="7" t="s">
        <v>18</v>
      </c>
      <c r="D15" s="3"/>
    </row>
    <row r="16" spans="1:5" x14ac:dyDescent="0.25">
      <c r="A16" s="13"/>
      <c r="B16" s="6" t="str">
        <f xml:space="preserve"> DEC2BIN(14, 4)</f>
        <v>1110</v>
      </c>
      <c r="C16" s="7" t="s">
        <v>15</v>
      </c>
      <c r="D16" s="3"/>
    </row>
    <row r="17" spans="1:4" x14ac:dyDescent="0.25">
      <c r="A17" s="14"/>
      <c r="B17" s="8" t="str">
        <f xml:space="preserve"> DEC2BIN(15, 4)</f>
        <v>1111</v>
      </c>
      <c r="C17" s="9" t="s">
        <v>16</v>
      </c>
      <c r="D17" s="3"/>
    </row>
  </sheetData>
  <mergeCells count="3">
    <mergeCell ref="A2:A6"/>
    <mergeCell ref="A7:A13"/>
    <mergeCell ref="A14:A17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Phú Thuận</dc:creator>
  <cp:lastModifiedBy>Lê Phú Thuận</cp:lastModifiedBy>
  <dcterms:created xsi:type="dcterms:W3CDTF">2015-06-05T18:17:20Z</dcterms:created>
  <dcterms:modified xsi:type="dcterms:W3CDTF">2023-03-09T15:14:25Z</dcterms:modified>
</cp:coreProperties>
</file>