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checkCompatibility="1" autoCompressPictures="0"/>
  <mc:AlternateContent xmlns:mc="http://schemas.openxmlformats.org/markup-compatibility/2006">
    <mc:Choice Requires="x15">
      <x15ac:absPath xmlns:x15ac="http://schemas.microsoft.com/office/spreadsheetml/2010/11/ac" url="C:\Users\matth\IdeaProjects\invoice\src\main\resources\"/>
    </mc:Choice>
  </mc:AlternateContent>
  <xr:revisionPtr revIDLastSave="0" documentId="13_ncr:1_{7C2BAEE8-2289-4B92-9664-E846BB3A8BB2}" xr6:coauthVersionLast="36" xr6:coauthVersionMax="45" xr10:uidLastSave="{00000000-0000-0000-0000-000000000000}"/>
  <bookViews>
    <workbookView xWindow="0" yWindow="495" windowWidth="28800" windowHeight="16395" xr2:uid="{00000000-000D-0000-FFFF-FFFF00000000}"/>
  </bookViews>
  <sheets>
    <sheet name="FACTURE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1" l="1"/>
  <c r="H44" i="1"/>
  <c r="G40" i="1"/>
  <c r="H42" i="1"/>
  <c r="H40" i="1"/>
  <c r="L23" i="1"/>
  <c r="K23" i="1"/>
  <c r="K40" i="1"/>
  <c r="K39" i="1"/>
  <c r="L39" i="1"/>
  <c r="K38" i="1"/>
  <c r="L38" i="1"/>
  <c r="K37" i="1"/>
  <c r="L37" i="1"/>
  <c r="L30" i="1"/>
  <c r="L24" i="1"/>
  <c r="L25" i="1"/>
  <c r="L26" i="1"/>
  <c r="L29" i="1"/>
  <c r="L28" i="1"/>
  <c r="K21" i="1"/>
  <c r="K24" i="1"/>
  <c r="K25" i="1"/>
  <c r="K26" i="1"/>
  <c r="K27" i="1"/>
  <c r="K28" i="1"/>
  <c r="K29" i="1"/>
  <c r="K20" i="1"/>
  <c r="L27" i="1"/>
  <c r="L21" i="1"/>
  <c r="L20" i="1"/>
  <c r="L40" i="1"/>
  <c r="L41" i="1"/>
</calcChain>
</file>

<file path=xl/sharedStrings.xml><?xml version="1.0" encoding="utf-8"?>
<sst xmlns="http://schemas.openxmlformats.org/spreadsheetml/2006/main" count="47" uniqueCount="43">
  <si>
    <t>Date :</t>
  </si>
  <si>
    <t/>
  </si>
  <si>
    <t>Description</t>
  </si>
  <si>
    <t>montant tva</t>
  </si>
  <si>
    <t>taux tva</t>
  </si>
  <si>
    <t>liuxji.pro@gmail.com</t>
  </si>
  <si>
    <t>SUNEX TRADING CO., LIMITED Hong Kong</t>
  </si>
  <si>
    <t xml:space="preserve">Mail : </t>
  </si>
  <si>
    <t>CR N° :</t>
  </si>
  <si>
    <t>2841619</t>
  </si>
  <si>
    <t>Address :</t>
  </si>
  <si>
    <t>Total due (€)</t>
  </si>
  <si>
    <t>PU (€/P)</t>
  </si>
  <si>
    <t>Bill To :</t>
  </si>
  <si>
    <t>008613503049080</t>
  </si>
  <si>
    <t>Thank you for your confidence.</t>
  </si>
  <si>
    <t xml:space="preserve">Invoice </t>
  </si>
  <si>
    <t xml:space="preserve">Phone : </t>
  </si>
  <si>
    <t>Please Check And Remit The Above Freight To Our Account.</t>
  </si>
  <si>
    <t>Total Amount</t>
  </si>
  <si>
    <t>Order Quantity</t>
  </si>
  <si>
    <t>Total</t>
  </si>
  <si>
    <t>Kowloon, Hong Kong</t>
  </si>
  <si>
    <t xml:space="preserve">Room no.s1 on 3rd floor Bowring Centre </t>
  </si>
  <si>
    <t>Nos.154-164 Woosung Street Kowloon</t>
  </si>
  <si>
    <t>Paid Amount (€)</t>
  </si>
  <si>
    <t>Page 1</t>
  </si>
  <si>
    <t>Preview shipping date : Already shipped</t>
  </si>
  <si>
    <t xml:space="preserve">Bank name: </t>
  </si>
  <si>
    <t xml:space="preserve">Bank address: </t>
  </si>
  <si>
    <t xml:space="preserve">Routing (ABA): </t>
  </si>
  <si>
    <t xml:space="preserve">Account number: </t>
  </si>
  <si>
    <t xml:space="preserve">Account type: </t>
  </si>
  <si>
    <t xml:space="preserve">Beneficiary name: </t>
  </si>
  <si>
    <t>Balance due (€)</t>
  </si>
  <si>
    <t>Citibank</t>
  </si>
  <si>
    <t>IFSC, 1 North Wall Quay, Dublin 1, Ireland</t>
  </si>
  <si>
    <t>CITIIE2X</t>
  </si>
  <si>
    <t>IE04CITI99005170007330</t>
  </si>
  <si>
    <t>Ireland</t>
  </si>
  <si>
    <t>Xiaoji LIU</t>
  </si>
  <si>
    <t>Discount</t>
  </si>
  <si>
    <t>Reference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</si>
</sst>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.00\ _€_-;\-* #,##0.00\ _€_-;_-* &quot;-&quot;??\ _€_-;_-@_-"/>
  </numFmts>
  <fonts count="3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20"/>
      <color rgb="FF000000"/>
      <name val="Arial"/>
      <family val="2"/>
    </font>
    <font>
      <b/>
      <sz val="20"/>
      <color rgb="FF000000"/>
      <name val="Arial"/>
      <family val="2"/>
    </font>
    <font>
      <b/>
      <sz val="22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FFFFFF"/>
      <name val="Arial"/>
      <family val="2"/>
    </font>
    <font>
      <sz val="11"/>
      <color rgb="FF000000"/>
      <name val="Arial"/>
      <family val="2"/>
    </font>
    <font>
      <b/>
      <i/>
      <sz val="12"/>
      <color rgb="FF000000"/>
      <name val="Arial"/>
      <family val="2"/>
    </font>
    <font>
      <u/>
      <sz val="11"/>
      <color theme="10"/>
      <name val="宋体"/>
      <family val="2"/>
      <scheme val="minor"/>
    </font>
    <font>
      <b/>
      <sz val="14"/>
      <color rgb="FF000000"/>
      <name val="Arial"/>
      <family val="2"/>
    </font>
    <font>
      <b/>
      <sz val="9"/>
      <color rgb="FF000000"/>
      <name val="Arial"/>
      <family val="2"/>
    </font>
    <font>
      <sz val="10"/>
      <color theme="1"/>
      <name val="Arial"/>
      <family val="2"/>
    </font>
    <font>
      <sz val="8"/>
      <name val="宋体"/>
      <family val="2"/>
      <scheme val="minor"/>
    </font>
    <font>
      <b/>
      <sz val="2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i/>
      <sz val="11"/>
      <color theme="1"/>
      <name val="Arial"/>
      <family val="2"/>
    </font>
    <font>
      <sz val="9"/>
      <color theme="1"/>
      <name val="Arial"/>
      <family val="2"/>
    </font>
    <font>
      <u/>
      <sz val="11"/>
      <color theme="10"/>
      <name val="Arial"/>
      <family val="2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 tint="-0.249977111117893"/>
        <bgColor rgb="FFBFBFBF"/>
      </patternFill>
    </fill>
    <fill>
      <patternFill patternType="none">
        <fgColor indexed="22"/>
      </patternFill>
    </fill>
    <fill>
      <patternFill patternType="solid">
        <fgColor indexed="22"/>
      </patternFill>
    </fill>
  </fills>
  <borders count="34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000000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rgb="FF000000"/>
      </right>
      <top/>
      <bottom style="double">
        <color auto="1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17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" fillId="4" borderId="0"/>
    <xf numFmtId="176" fontId="1" fillId="4" borderId="0" applyFont="0" applyFill="0" applyBorder="0" applyAlignment="0" applyProtection="0"/>
    <xf numFmtId="9" fontId="1" fillId="4" borderId="0" applyFont="0" applyFill="0" applyBorder="0" applyAlignment="0" applyProtection="0"/>
    <xf numFmtId="0" fontId="13" fillId="4" borderId="0" applyNumberFormat="0" applyFill="0" applyBorder="0" applyAlignment="0" applyProtection="0"/>
    <xf numFmtId="0" fontId="1" fillId="4" borderId="0"/>
  </cellStyleXfs>
  <cellXfs count="136">
    <xf numFmtId="0" fontId="0" fillId="0" borderId="0" xfId="0"/>
    <xf numFmtId="0" fontId="2" fillId="0" borderId="0" xfId="0" applyFont="1" applyBorder="1" applyProtection="1">
      <protection locked="0"/>
    </xf>
    <xf numFmtId="0" fontId="5" fillId="0" borderId="0" xfId="0" applyFont="1" applyBorder="1" applyAlignment="1" applyProtection="1">
      <alignment horizontal="left"/>
      <protection locked="0"/>
    </xf>
    <xf numFmtId="0" fontId="2" fillId="0" borderId="5" xfId="0" applyFont="1" applyBorder="1" applyProtection="1">
      <protection locked="0"/>
    </xf>
    <xf numFmtId="0" fontId="2" fillId="0" borderId="0" xfId="0" applyFont="1" applyProtection="1">
      <protection locked="0"/>
    </xf>
    <xf numFmtId="0" fontId="5" fillId="0" borderId="6" xfId="0" applyFont="1" applyBorder="1" applyProtection="1">
      <protection locked="0"/>
    </xf>
    <xf numFmtId="0" fontId="5" fillId="0" borderId="9" xfId="0" applyFont="1" applyBorder="1" applyAlignment="1" applyProtection="1">
      <alignment horizontal="left"/>
      <protection locked="0"/>
    </xf>
    <xf numFmtId="0" fontId="7" fillId="0" borderId="11" xfId="0" applyFont="1" applyBorder="1" applyAlignment="1" applyProtection="1">
      <alignment horizontal="left" indent="1"/>
      <protection locked="0"/>
    </xf>
    <xf numFmtId="0" fontId="8" fillId="0" borderId="11" xfId="0" applyFont="1" applyBorder="1" applyAlignment="1" applyProtection="1">
      <alignment horizontal="left" indent="1"/>
      <protection locked="0"/>
    </xf>
    <xf numFmtId="0" fontId="9" fillId="0" borderId="0" xfId="0" applyFont="1" applyBorder="1" applyAlignment="1" applyProtection="1">
      <alignment horizontal="left" indent="1"/>
      <protection locked="0"/>
    </xf>
    <xf numFmtId="0" fontId="8" fillId="0" borderId="0" xfId="0" applyFont="1" applyBorder="1" applyAlignment="1" applyProtection="1">
      <alignment horizontal="left"/>
      <protection locked="0"/>
    </xf>
    <xf numFmtId="0" fontId="5" fillId="0" borderId="0" xfId="0" applyFont="1" applyBorder="1" applyAlignment="1" applyProtection="1">
      <alignment vertical="top" wrapText="1"/>
      <protection locked="0"/>
    </xf>
    <xf numFmtId="0" fontId="9" fillId="0" borderId="14" xfId="0" applyFont="1" applyBorder="1" applyProtection="1">
      <protection locked="0"/>
    </xf>
    <xf numFmtId="0" fontId="5" fillId="0" borderId="0" xfId="0" applyFont="1" applyFill="1" applyBorder="1" applyProtection="1"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7" fillId="2" borderId="19" xfId="0" applyFont="1" applyFill="1" applyBorder="1" applyAlignment="1" applyProtection="1">
      <alignment horizontal="left" vertical="center"/>
      <protection locked="0"/>
    </xf>
    <xf numFmtId="0" fontId="7" fillId="2" borderId="20" xfId="0" applyFont="1" applyFill="1" applyBorder="1" applyAlignment="1" applyProtection="1">
      <alignment horizontal="left" vertical="center"/>
      <protection locked="0"/>
    </xf>
    <xf numFmtId="0" fontId="7" fillId="2" borderId="20" xfId="0" applyFont="1" applyFill="1" applyBorder="1" applyAlignment="1" applyProtection="1">
      <alignment horizontal="right" vertical="center" wrapText="1"/>
      <protection locked="0"/>
    </xf>
    <xf numFmtId="0" fontId="7" fillId="2" borderId="24" xfId="0" applyFont="1" applyFill="1" applyBorder="1" applyAlignment="1" applyProtection="1">
      <alignment horizontal="right" vertical="center" wrapText="1"/>
      <protection locked="0"/>
    </xf>
    <xf numFmtId="0" fontId="9" fillId="0" borderId="0" xfId="0" applyFont="1" applyBorder="1" applyProtection="1">
      <protection locked="0"/>
    </xf>
    <xf numFmtId="0" fontId="5" fillId="0" borderId="11" xfId="0" applyFont="1" applyBorder="1" applyAlignment="1" applyProtection="1">
      <alignment horizontal="left" indent="1"/>
      <protection locked="0"/>
    </xf>
    <xf numFmtId="4" fontId="14" fillId="0" borderId="23" xfId="0" applyNumberFormat="1" applyFont="1" applyBorder="1" applyAlignment="1">
      <alignment vertical="center"/>
    </xf>
    <xf numFmtId="9" fontId="14" fillId="0" borderId="23" xfId="2" applyFont="1" applyBorder="1" applyAlignment="1" applyProtection="1">
      <alignment vertical="center"/>
    </xf>
    <xf numFmtId="0" fontId="8" fillId="0" borderId="27" xfId="0" applyFont="1" applyBorder="1" applyAlignment="1" applyProtection="1">
      <alignment horizontal="left" vertical="center"/>
      <protection locked="0"/>
    </xf>
    <xf numFmtId="0" fontId="8" fillId="0" borderId="27" xfId="0" applyFont="1" applyBorder="1" applyAlignment="1" applyProtection="1">
      <alignment horizontal="right" vertical="center"/>
      <protection locked="0"/>
    </xf>
    <xf numFmtId="4" fontId="14" fillId="0" borderId="27" xfId="0" applyNumberFormat="1" applyFont="1" applyBorder="1" applyAlignment="1" applyProtection="1">
      <alignment horizontal="center" vertical="center"/>
      <protection locked="0"/>
    </xf>
    <xf numFmtId="4" fontId="14" fillId="0" borderId="27" xfId="0" applyNumberFormat="1" applyFont="1" applyBorder="1" applyAlignment="1">
      <alignment vertical="center"/>
    </xf>
    <xf numFmtId="4" fontId="14" fillId="0" borderId="0" xfId="0" applyNumberFormat="1" applyFont="1" applyAlignment="1" applyProtection="1">
      <alignment horizontal="center" vertical="center"/>
      <protection locked="0"/>
    </xf>
    <xf numFmtId="4" fontId="14" fillId="0" borderId="0" xfId="0" applyNumberFormat="1" applyFont="1" applyAlignment="1">
      <alignment vertical="center"/>
    </xf>
    <xf numFmtId="0" fontId="8" fillId="0" borderId="0" xfId="0" applyFont="1" applyAlignment="1" applyProtection="1">
      <alignment horizontal="right" vertical="center"/>
      <protection locked="0"/>
    </xf>
    <xf numFmtId="0" fontId="6" fillId="0" borderId="0" xfId="0" applyFont="1" applyAlignment="1" applyProtection="1">
      <alignment vertical="center"/>
      <protection locked="0"/>
    </xf>
    <xf numFmtId="4" fontId="9" fillId="0" borderId="0" xfId="0" applyNumberFormat="1" applyFont="1" applyProtection="1">
      <protection locked="0"/>
    </xf>
    <xf numFmtId="0" fontId="5" fillId="0" borderId="29" xfId="0" applyFont="1" applyBorder="1" applyAlignment="1" applyProtection="1">
      <alignment horizontal="left"/>
      <protection locked="0"/>
    </xf>
    <xf numFmtId="0" fontId="5" fillId="0" borderId="25" xfId="0" applyFont="1" applyBorder="1" applyAlignment="1" applyProtection="1">
      <alignment horizontal="center"/>
      <protection locked="0"/>
    </xf>
    <xf numFmtId="0" fontId="5" fillId="0" borderId="29" xfId="0" applyFont="1" applyBorder="1" applyAlignment="1" applyProtection="1">
      <alignment horizontal="center"/>
      <protection locked="0"/>
    </xf>
    <xf numFmtId="0" fontId="19" fillId="0" borderId="0" xfId="0" applyFont="1" applyBorder="1" applyAlignment="1">
      <alignment horizontal="left"/>
    </xf>
    <xf numFmtId="0" fontId="23" fillId="0" borderId="32" xfId="0" applyFont="1" applyBorder="1" applyAlignment="1">
      <alignment horizontal="left" vertical="center"/>
    </xf>
    <xf numFmtId="0" fontId="23" fillId="0" borderId="32" xfId="0" applyFont="1" applyBorder="1" applyAlignment="1">
      <alignment horizontal="right" vertical="center"/>
    </xf>
    <xf numFmtId="2" fontId="23" fillId="0" borderId="32" xfId="0" applyNumberFormat="1" applyFont="1" applyBorder="1" applyAlignment="1">
      <alignment horizontal="right" vertical="center"/>
    </xf>
    <xf numFmtId="0" fontId="15" fillId="4" borderId="0" xfId="4" applyFont="1" applyBorder="1" applyAlignment="1" applyProtection="1">
      <protection locked="0"/>
    </xf>
    <xf numFmtId="0" fontId="20" fillId="4" borderId="0" xfId="4" applyFont="1" applyBorder="1" applyAlignment="1">
      <alignment horizontal="left"/>
    </xf>
    <xf numFmtId="0" fontId="21" fillId="4" borderId="0" xfId="4" applyFont="1" applyBorder="1" applyAlignment="1">
      <alignment horizontal="left"/>
    </xf>
    <xf numFmtId="0" fontId="22" fillId="4" borderId="0" xfId="4" applyFont="1" applyBorder="1" applyAlignment="1">
      <alignment horizontal="left"/>
    </xf>
    <xf numFmtId="0" fontId="5" fillId="4" borderId="31" xfId="4" applyFont="1" applyBorder="1" applyProtection="1">
      <protection locked="0"/>
    </xf>
    <xf numFmtId="0" fontId="5" fillId="4" borderId="31" xfId="4" applyFont="1" applyFill="1" applyBorder="1" applyProtection="1">
      <protection locked="0"/>
    </xf>
    <xf numFmtId="0" fontId="5" fillId="4" borderId="31" xfId="4" applyFont="1" applyBorder="1" applyAlignment="1" applyProtection="1">
      <alignment horizontal="left"/>
      <protection locked="0"/>
    </xf>
    <xf numFmtId="0" fontId="24" fillId="4" borderId="0" xfId="8" applyFont="1" applyAlignment="1" applyProtection="1">
      <alignment horizontal="right"/>
      <protection locked="0"/>
    </xf>
    <xf numFmtId="0" fontId="24" fillId="4" borderId="0" xfId="8" applyFont="1" applyAlignment="1">
      <alignment horizontal="right" vertical="center" wrapText="1"/>
    </xf>
    <xf numFmtId="0" fontId="25" fillId="4" borderId="0" xfId="8" applyFont="1" applyAlignment="1">
      <alignment horizontal="right" vertical="center" wrapText="1"/>
    </xf>
    <xf numFmtId="4" fontId="14" fillId="0" borderId="0" xfId="0" applyNumberFormat="1" applyFont="1" applyBorder="1" applyAlignment="1" applyProtection="1">
      <alignment horizontal="center" vertical="center"/>
      <protection locked="0"/>
    </xf>
    <xf numFmtId="4" fontId="14" fillId="0" borderId="0" xfId="0" applyNumberFormat="1" applyFont="1" applyBorder="1" applyAlignment="1">
      <alignment vertical="center"/>
    </xf>
    <xf numFmtId="0" fontId="6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left" vertical="center"/>
      <protection locked="0"/>
    </xf>
    <xf numFmtId="0" fontId="5" fillId="0" borderId="33" xfId="0" applyFont="1" applyBorder="1" applyAlignment="1" applyProtection="1">
      <alignment horizontal="right"/>
      <protection locked="0"/>
    </xf>
    <xf numFmtId="0" fontId="8" fillId="0" borderId="0" xfId="0" applyFont="1" applyAlignment="1" applyProtection="1">
      <alignment horizontal="left" vertical="center"/>
      <protection locked="0"/>
    </xf>
    <xf numFmtId="49" fontId="25" fillId="0" borderId="24" xfId="0" applyNumberFormat="1" applyFont="1" applyBorder="1" applyAlignment="1" applyProtection="1">
      <alignment horizontal="left" vertical="center" wrapText="1"/>
      <protection locked="0"/>
    </xf>
    <xf numFmtId="49" fontId="25" fillId="0" borderId="21" xfId="0" applyNumberFormat="1" applyFont="1" applyBorder="1" applyAlignment="1" applyProtection="1">
      <alignment horizontal="left" vertical="center" wrapText="1"/>
      <protection locked="0"/>
    </xf>
    <xf numFmtId="49" fontId="25" fillId="0" borderId="32" xfId="0" applyNumberFormat="1" applyFont="1" applyBorder="1" applyAlignment="1" applyProtection="1">
      <alignment horizontal="left" vertical="center" wrapText="1"/>
      <protection locked="0"/>
    </xf>
    <xf numFmtId="2" fontId="25" fillId="0" borderId="13" xfId="0" applyNumberFormat="1" applyFont="1" applyBorder="1" applyAlignment="1" applyProtection="1">
      <alignment vertical="center" wrapText="1"/>
      <protection locked="0"/>
    </xf>
    <xf numFmtId="2" fontId="25" fillId="0" borderId="21" xfId="0" applyNumberFormat="1" applyFont="1" applyBorder="1" applyAlignment="1" applyProtection="1">
      <alignment vertical="center" wrapText="1"/>
      <protection locked="0"/>
    </xf>
    <xf numFmtId="2" fontId="25" fillId="0" borderId="32" xfId="0" applyNumberFormat="1" applyFont="1" applyBorder="1" applyAlignment="1" applyProtection="1">
      <alignment vertical="center" wrapText="1"/>
      <protection locked="0"/>
    </xf>
    <xf numFmtId="9" fontId="25" fillId="0" borderId="21" xfId="2" applyFont="1" applyBorder="1" applyAlignment="1" applyProtection="1">
      <alignment horizontal="right" vertical="center" wrapText="1"/>
      <protection locked="0"/>
    </xf>
    <xf numFmtId="9" fontId="25" fillId="0" borderId="12" xfId="2" applyFont="1" applyBorder="1" applyAlignment="1" applyProtection="1">
      <alignment horizontal="right" vertical="center"/>
      <protection locked="0"/>
    </xf>
    <xf numFmtId="0" fontId="25" fillId="0" borderId="21" xfId="0" applyFont="1" applyBorder="1" applyAlignment="1" applyProtection="1">
      <alignment horizontal="left" vertical="center"/>
      <protection locked="0"/>
    </xf>
    <xf numFmtId="0" fontId="25" fillId="0" borderId="21" xfId="0" applyNumberFormat="1" applyFont="1" applyBorder="1" applyAlignment="1" applyProtection="1">
      <alignment horizontal="right" vertical="center" wrapText="1"/>
      <protection locked="0"/>
    </xf>
    <xf numFmtId="4" fontId="25" fillId="0" borderId="21" xfId="0" applyNumberFormat="1" applyFont="1" applyBorder="1" applyAlignment="1">
      <alignment horizontal="right" vertical="center" wrapText="1"/>
    </xf>
    <xf numFmtId="0" fontId="25" fillId="0" borderId="21" xfId="2" applyNumberFormat="1" applyFont="1" applyBorder="1" applyAlignment="1" applyProtection="1">
      <alignment horizontal="right" vertical="center" wrapText="1"/>
      <protection locked="0"/>
    </xf>
    <xf numFmtId="2" fontId="25" fillId="0" borderId="21" xfId="2" applyNumberFormat="1" applyFont="1" applyBorder="1" applyAlignment="1" applyProtection="1">
      <alignment horizontal="right" vertical="center" wrapText="1"/>
      <protection locked="0"/>
    </xf>
    <xf numFmtId="0" fontId="25" fillId="0" borderId="32" xfId="0" applyFont="1" applyBorder="1" applyAlignment="1" applyProtection="1">
      <alignment horizontal="left" vertical="center"/>
      <protection locked="0"/>
    </xf>
    <xf numFmtId="0" fontId="25" fillId="0" borderId="32" xfId="0" applyNumberFormat="1" applyFont="1" applyBorder="1" applyAlignment="1" applyProtection="1">
      <alignment horizontal="right" vertical="center" wrapText="1"/>
      <protection locked="0"/>
    </xf>
    <xf numFmtId="2" fontId="25" fillId="0" borderId="32" xfId="2" applyNumberFormat="1" applyFont="1" applyBorder="1" applyAlignment="1" applyProtection="1">
      <alignment horizontal="right" vertical="center" wrapText="1"/>
      <protection locked="0"/>
    </xf>
    <xf numFmtId="4" fontId="25" fillId="0" borderId="32" xfId="0" applyNumberFormat="1" applyFont="1" applyBorder="1" applyAlignment="1">
      <alignment horizontal="right" vertical="center" wrapText="1"/>
    </xf>
    <xf numFmtId="3" fontId="25" fillId="0" borderId="21" xfId="0" applyNumberFormat="1" applyFont="1" applyBorder="1" applyAlignment="1" applyProtection="1">
      <alignment horizontal="right" vertical="center" wrapText="1"/>
      <protection locked="0"/>
    </xf>
    <xf numFmtId="0" fontId="24" fillId="0" borderId="24" xfId="0" applyFont="1" applyBorder="1" applyAlignment="1" applyProtection="1">
      <alignment horizontal="left" vertical="center"/>
      <protection locked="0"/>
    </xf>
    <xf numFmtId="2" fontId="24" fillId="0" borderId="24" xfId="0" applyNumberFormat="1" applyFont="1" applyBorder="1" applyAlignment="1" applyProtection="1">
      <alignment vertical="center" wrapText="1"/>
      <protection locked="0"/>
    </xf>
    <xf numFmtId="3" fontId="24" fillId="0" borderId="24" xfId="0" applyNumberFormat="1" applyFont="1" applyBorder="1" applyAlignment="1" applyProtection="1">
      <alignment horizontal="right" vertical="center"/>
      <protection locked="0"/>
    </xf>
    <xf numFmtId="2" fontId="24" fillId="0" borderId="24" xfId="0" applyNumberFormat="1" applyFont="1" applyBorder="1" applyAlignment="1" applyProtection="1">
      <alignment horizontal="right" vertical="center"/>
    </xf>
    <xf numFmtId="4" fontId="24" fillId="0" borderId="24" xfId="0" applyNumberFormat="1" applyFont="1" applyBorder="1" applyAlignment="1" applyProtection="1">
      <alignment horizontal="right" vertical="center"/>
    </xf>
    <xf numFmtId="0" fontId="24" fillId="0" borderId="0" xfId="0" applyFont="1" applyProtection="1">
      <protection locked="0"/>
    </xf>
    <xf numFmtId="0" fontId="24" fillId="0" borderId="0" xfId="0" applyFont="1" applyAlignment="1" applyProtection="1">
      <alignment horizontal="center"/>
      <protection locked="0"/>
    </xf>
    <xf numFmtId="0" fontId="24" fillId="0" borderId="1" xfId="0" applyFont="1" applyBorder="1" applyProtection="1">
      <protection locked="0"/>
    </xf>
    <xf numFmtId="0" fontId="24" fillId="0" borderId="2" xfId="0" applyFont="1" applyBorder="1" applyProtection="1">
      <protection locked="0"/>
    </xf>
    <xf numFmtId="0" fontId="24" fillId="0" borderId="3" xfId="0" applyFont="1" applyBorder="1" applyProtection="1">
      <protection locked="0"/>
    </xf>
    <xf numFmtId="0" fontId="24" fillId="0" borderId="4" xfId="0" applyFont="1" applyBorder="1" applyProtection="1">
      <protection locked="0"/>
    </xf>
    <xf numFmtId="0" fontId="26" fillId="0" borderId="0" xfId="0" applyFont="1" applyBorder="1" applyProtection="1">
      <protection locked="0"/>
    </xf>
    <xf numFmtId="0" fontId="24" fillId="0" borderId="0" xfId="0" applyFont="1" applyBorder="1" applyProtection="1">
      <protection locked="0"/>
    </xf>
    <xf numFmtId="0" fontId="24" fillId="0" borderId="5" xfId="0" applyFont="1" applyBorder="1" applyProtection="1">
      <protection locked="0"/>
    </xf>
    <xf numFmtId="0" fontId="24" fillId="0" borderId="7" xfId="0" applyFont="1" applyBorder="1" applyProtection="1">
      <protection locked="0"/>
    </xf>
    <xf numFmtId="0" fontId="24" fillId="0" borderId="8" xfId="0" applyFont="1" applyBorder="1" applyProtection="1">
      <protection locked="0"/>
    </xf>
    <xf numFmtId="0" fontId="24" fillId="0" borderId="9" xfId="0" applyFont="1" applyBorder="1" applyProtection="1">
      <protection locked="0"/>
    </xf>
    <xf numFmtId="0" fontId="24" fillId="0" borderId="10" xfId="0" applyFont="1" applyBorder="1" applyProtection="1">
      <protection locked="0"/>
    </xf>
    <xf numFmtId="9" fontId="24" fillId="0" borderId="0" xfId="0" applyNumberFormat="1" applyFont="1" applyProtection="1">
      <protection locked="0"/>
    </xf>
    <xf numFmtId="0" fontId="24" fillId="0" borderId="0" xfId="0" applyFont="1" applyBorder="1" applyAlignment="1" applyProtection="1">
      <alignment horizontal="left"/>
      <protection locked="0"/>
    </xf>
    <xf numFmtId="0" fontId="24" fillId="0" borderId="0" xfId="0" applyFont="1" applyBorder="1" applyAlignment="1" applyProtection="1">
      <alignment vertical="center"/>
      <protection locked="0"/>
    </xf>
    <xf numFmtId="0" fontId="24" fillId="0" borderId="13" xfId="0" applyFont="1" applyBorder="1" applyProtection="1">
      <protection locked="0"/>
    </xf>
    <xf numFmtId="10" fontId="24" fillId="0" borderId="0" xfId="0" applyNumberFormat="1" applyFont="1" applyProtection="1">
      <protection locked="0"/>
    </xf>
    <xf numFmtId="0" fontId="27" fillId="0" borderId="13" xfId="0" applyFont="1" applyBorder="1" applyAlignment="1" applyProtection="1">
      <alignment horizontal="left"/>
      <protection locked="0"/>
    </xf>
    <xf numFmtId="0" fontId="24" fillId="4" borderId="0" xfId="4" applyFont="1" applyAlignment="1" applyProtection="1">
      <alignment horizontal="center"/>
      <protection locked="0"/>
    </xf>
    <xf numFmtId="9" fontId="24" fillId="0" borderId="0" xfId="2" applyFont="1" applyProtection="1">
      <protection locked="0"/>
    </xf>
    <xf numFmtId="0" fontId="24" fillId="4" borderId="31" xfId="4" applyFont="1" applyBorder="1" applyProtection="1">
      <protection locked="0"/>
    </xf>
    <xf numFmtId="49" fontId="24" fillId="0" borderId="0" xfId="0" applyNumberFormat="1" applyFont="1" applyBorder="1" applyAlignment="1" applyProtection="1">
      <alignment horizontal="left"/>
      <protection locked="0"/>
    </xf>
    <xf numFmtId="0" fontId="24" fillId="4" borderId="31" xfId="4" applyFont="1" applyBorder="1" applyAlignment="1" applyProtection="1">
      <alignment horizontal="center"/>
      <protection locked="0"/>
    </xf>
    <xf numFmtId="0" fontId="24" fillId="4" borderId="0" xfId="4" applyFont="1" applyAlignment="1" applyProtection="1">
      <alignment horizontal="left"/>
      <protection locked="0"/>
    </xf>
    <xf numFmtId="0" fontId="28" fillId="0" borderId="13" xfId="3" applyFont="1" applyBorder="1" applyAlignment="1" applyProtection="1">
      <alignment horizontal="left"/>
      <protection locked="0"/>
    </xf>
    <xf numFmtId="0" fontId="28" fillId="4" borderId="0" xfId="7" applyFont="1" applyBorder="1" applyAlignment="1">
      <alignment horizontal="left"/>
    </xf>
    <xf numFmtId="0" fontId="24" fillId="0" borderId="15" xfId="0" applyFont="1" applyBorder="1" applyProtection="1">
      <protection locked="0"/>
    </xf>
    <xf numFmtId="0" fontId="24" fillId="0" borderId="16" xfId="0" applyFont="1" applyBorder="1" applyProtection="1">
      <protection locked="0"/>
    </xf>
    <xf numFmtId="0" fontId="24" fillId="0" borderId="17" xfId="0" applyFont="1" applyBorder="1" applyProtection="1">
      <protection locked="0"/>
    </xf>
    <xf numFmtId="0" fontId="24" fillId="0" borderId="17" xfId="0" applyFont="1" applyFill="1" applyBorder="1" applyAlignment="1" applyProtection="1">
      <alignment horizontal="left" vertical="top" wrapText="1"/>
      <protection locked="0"/>
    </xf>
    <xf numFmtId="0" fontId="24" fillId="0" borderId="18" xfId="0" applyFont="1" applyBorder="1" applyProtection="1">
      <protection locked="0"/>
    </xf>
    <xf numFmtId="0" fontId="24" fillId="0" borderId="0" xfId="0" applyFont="1" applyFill="1" applyBorder="1" applyAlignment="1" applyProtection="1">
      <alignment horizontal="left" vertical="top" wrapText="1"/>
      <protection locked="0"/>
    </xf>
    <xf numFmtId="14" fontId="24" fillId="0" borderId="0" xfId="0" applyNumberFormat="1" applyFont="1" applyBorder="1" applyAlignment="1" applyProtection="1">
      <alignment horizontal="left"/>
      <protection locked="0"/>
    </xf>
    <xf numFmtId="176" fontId="24" fillId="0" borderId="0" xfId="1" applyFont="1" applyProtection="1">
      <protection locked="0"/>
    </xf>
    <xf numFmtId="0" fontId="24" fillId="0" borderId="0" xfId="0" applyFont="1" applyAlignment="1" applyProtection="1">
      <alignment horizontal="left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176" fontId="24" fillId="0" borderId="0" xfId="0" applyNumberFormat="1" applyFont="1" applyProtection="1">
      <protection locked="0"/>
    </xf>
    <xf numFmtId="0" fontId="29" fillId="0" borderId="0" xfId="0" applyFont="1" applyProtection="1">
      <protection locked="0"/>
    </xf>
    <xf numFmtId="0" fontId="24" fillId="0" borderId="0" xfId="0" applyFont="1" applyAlignment="1">
      <alignment vertical="center" wrapText="1"/>
    </xf>
    <xf numFmtId="0" fontId="24" fillId="0" borderId="0" xfId="0" applyFont="1" applyAlignment="1">
      <alignment horizontal="left" vertical="center" wrapText="1"/>
    </xf>
    <xf numFmtId="0" fontId="24" fillId="0" borderId="26" xfId="0" applyFont="1" applyBorder="1" applyProtection="1">
      <protection locked="0"/>
    </xf>
    <xf numFmtId="0" fontId="24" fillId="0" borderId="27" xfId="0" applyFont="1" applyBorder="1" applyProtection="1">
      <protection locked="0"/>
    </xf>
    <xf numFmtId="0" fontId="24" fillId="0" borderId="28" xfId="0" applyFont="1" applyBorder="1" applyProtection="1">
      <protection locked="0"/>
    </xf>
    <xf numFmtId="0" fontId="24" fillId="0" borderId="0" xfId="0" applyFont="1" applyAlignment="1" applyProtection="1">
      <alignment horizontal="left"/>
      <protection locked="0"/>
    </xf>
    <xf numFmtId="0" fontId="12" fillId="0" borderId="0" xfId="0" applyFont="1" applyAlignment="1" applyProtection="1">
      <alignment horizontal="center" wrapText="1"/>
      <protection locked="0"/>
    </xf>
    <xf numFmtId="0" fontId="8" fillId="0" borderId="0" xfId="0" applyFont="1" applyAlignment="1" applyProtection="1">
      <alignment horizontal="left" vertical="center"/>
      <protection locked="0"/>
    </xf>
    <xf numFmtId="4" fontId="14" fillId="0" borderId="22" xfId="0" applyNumberFormat="1" applyFont="1" applyBorder="1" applyAlignment="1" applyProtection="1">
      <alignment horizontal="center" vertical="center"/>
      <protection locked="0"/>
    </xf>
    <xf numFmtId="4" fontId="14" fillId="0" borderId="23" xfId="0" applyNumberFormat="1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>
      <alignment horizontal="left" vertical="center"/>
    </xf>
    <xf numFmtId="0" fontId="4" fillId="0" borderId="0" xfId="0" applyFont="1" applyBorder="1" applyAlignment="1" applyProtection="1">
      <alignment horizontal="left" vertical="center"/>
      <protection locked="0"/>
    </xf>
    <xf numFmtId="0" fontId="20" fillId="5" borderId="30" xfId="0" applyFont="1" applyFill="1" applyBorder="1" applyAlignment="1">
      <alignment horizontal="left" vertical="center"/>
    </xf>
    <xf numFmtId="0" fontId="7" fillId="3" borderId="25" xfId="0" applyFont="1" applyFill="1" applyBorder="1" applyAlignment="1" applyProtection="1">
      <alignment horizontal="left" vertical="center"/>
      <protection locked="0"/>
    </xf>
    <xf numFmtId="0" fontId="7" fillId="3" borderId="23" xfId="0" applyFont="1" applyFill="1" applyBorder="1" applyAlignment="1" applyProtection="1">
      <alignment horizontal="left" vertical="center"/>
      <protection locked="0"/>
    </xf>
    <xf numFmtId="4" fontId="11" fillId="0" borderId="22" xfId="0" applyNumberFormat="1" applyFont="1" applyBorder="1" applyAlignment="1" applyProtection="1">
      <alignment horizontal="center" vertical="center"/>
      <protection locked="0"/>
    </xf>
    <xf numFmtId="4" fontId="11" fillId="0" borderId="23" xfId="0" applyNumberFormat="1" applyFont="1" applyBorder="1" applyAlignment="1" applyProtection="1">
      <alignment horizontal="center" vertical="center"/>
      <protection locked="0"/>
    </xf>
  </cellXfs>
  <cellStyles count="9">
    <cellStyle name="Lien hypertexte 2" xfId="7" xr:uid="{00000000-0005-0000-0000-000031000000}"/>
    <cellStyle name="Milliers 2" xfId="5" xr:uid="{00000000-0005-0000-0000-000032000000}"/>
    <cellStyle name="Normal 2" xfId="4" xr:uid="{00000000-0005-0000-0000-000033000000}"/>
    <cellStyle name="Normal 3" xfId="8" xr:uid="{00000000-0005-0000-0000-000035000000}"/>
    <cellStyle name="Pourcentage 2" xfId="6" xr:uid="{00000000-0005-0000-0000-000034000000}"/>
    <cellStyle name="百分比" xfId="2" builtinId="5"/>
    <cellStyle name="常规" xfId="0" builtinId="0"/>
    <cellStyle name="超链接" xfId="3" builtinId="8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125384</xdr:colOff>
      <xdr:row>2</xdr:row>
      <xdr:rowOff>203337</xdr:rowOff>
    </xdr:from>
    <xdr:to>
      <xdr:col>3</xdr:col>
      <xdr:colOff>1790700</xdr:colOff>
      <xdr:row>3</xdr:row>
      <xdr:rowOff>152400</xdr:rowOff>
    </xdr:to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BCB54DFB-25B5-45DE-B08F-E2F5EB5FDB44}"/>
            </a:ext>
          </a:extLst>
        </xdr:cNvPr>
        <xdr:cNvSpPr txBox="1"/>
      </xdr:nvSpPr>
      <xdr:spPr>
        <a:xfrm>
          <a:off x="293024" y="515757"/>
          <a:ext cx="2914996" cy="535803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91425" tIns="45700" rIns="91425" bIns="45700" anchor="t" anchorCtr="0">
          <a:noAutofit/>
        </a:bodyPr>
        <a:lstStyle/>
        <a:p>
          <a:pPr marL="0" marR="0" lvl="0" indent="0" algn="l" rtl="0">
            <a:spcBef>
              <a:spcPts val="0"/>
            </a:spcBef>
            <a:buSzPct val="25000"/>
            <a:buNone/>
          </a:pPr>
          <a:r>
            <a:rPr lang="en-US" sz="1400" b="0" i="1" u="none" strike="noStrike" cap="none" baseline="0">
              <a:solidFill>
                <a:srgbClr val="000000"/>
              </a:solidFill>
              <a:latin typeface="Cambria"/>
              <a:ea typeface="Cambria"/>
              <a:cs typeface="Cambria"/>
              <a:sym typeface="Cambria"/>
            </a:rPr>
            <a:t>SUNEX TRADING CO., LIMITED HK</a:t>
          </a:r>
        </a:p>
        <a:p>
          <a:pPr marL="0" marR="0" lvl="0" indent="0" algn="l" rtl="0">
            <a:spcBef>
              <a:spcPts val="0"/>
            </a:spcBef>
            <a:buSzPct val="25000"/>
            <a:buNone/>
          </a:pPr>
          <a:endParaRPr lang="en-US" sz="1400" b="0" i="1" u="none" strike="noStrike" cap="none" baseline="0">
            <a:solidFill>
              <a:srgbClr val="000000"/>
            </a:solidFill>
            <a:latin typeface="Cambria"/>
            <a:ea typeface="Cambria"/>
            <a:cs typeface="Cambria"/>
            <a:sym typeface="Cambria"/>
          </a:endParaRPr>
        </a:p>
      </xdr:txBody>
    </xdr:sp>
    <xdr:clientData fLocksWithSheet="0"/>
  </xdr:twoCellAnchor>
  <xdr:oneCellAnchor>
    <xdr:from>
      <xdr:col>5</xdr:col>
      <xdr:colOff>137160</xdr:colOff>
      <xdr:row>48</xdr:row>
      <xdr:rowOff>175260</xdr:rowOff>
    </xdr:from>
    <xdr:ext cx="1717929" cy="918972"/>
    <xdr:pic>
      <xdr:nvPicPr>
        <xdr:cNvPr id="5" name="Image 4">
          <a:extLst>
            <a:ext uri="{FF2B5EF4-FFF2-40B4-BE49-F238E27FC236}">
              <a16:creationId xmlns:a16="http://schemas.microsoft.com/office/drawing/2014/main" id="{35F5DE9A-8050-4B24-86FE-B1A47C126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8320" y="10812780"/>
          <a:ext cx="1717929" cy="918972"/>
        </a:xfrm>
        <a:prstGeom prst="rect">
          <a:avLst/>
        </a:prstGeom>
      </xdr:spPr>
    </xdr:pic>
    <xdr:clientData/>
  </xdr:oneCellAnchor>
  <xdr:oneCellAnchor>
    <xdr:from>
      <xdr:col>6</xdr:col>
      <xdr:colOff>699135</xdr:colOff>
      <xdr:row>47</xdr:row>
      <xdr:rowOff>200024</xdr:rowOff>
    </xdr:from>
    <xdr:ext cx="1562735" cy="1602106"/>
    <xdr:pic>
      <xdr:nvPicPr>
        <xdr:cNvPr id="8" name="Image 7">
          <a:extLst>
            <a:ext uri="{FF2B5EF4-FFF2-40B4-BE49-F238E27FC236}">
              <a16:creationId xmlns:a16="http://schemas.microsoft.com/office/drawing/2014/main" id="{449E77C8-F9D6-401D-A417-9AB352DC2002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313295" y="10563224"/>
          <a:ext cx="1562735" cy="1602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iuxji.pr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60"/>
  <sheetViews>
    <sheetView showGridLines="0" tabSelected="1" topLeftCell="A13" zoomScaleNormal="100" workbookViewId="0">
      <selection activeCell="F39" sqref="F39"/>
    </sheetView>
  </sheetViews>
  <sheetFormatPr defaultColWidth="0" defaultRowHeight="14.25" x14ac:dyDescent="0.2"/>
  <cols>
    <col min="1" max="1" width="2.375" style="80" customWidth="1"/>
    <col min="2" max="2" width="2.625" style="80" customWidth="1"/>
    <col min="3" max="3" width="17" style="80" customWidth="1"/>
    <col min="4" max="4" width="48.375" style="80" customWidth="1"/>
    <col min="5" max="5" width="9.125" style="80" customWidth="1"/>
    <col min="6" max="6" width="16.625" style="80" customWidth="1"/>
    <col min="7" max="7" width="12.875" style="80" customWidth="1"/>
    <col min="8" max="8" width="19.75" style="80" customWidth="1"/>
    <col min="9" max="9" width="2.375" style="80" customWidth="1"/>
    <col min="10" max="10" width="3.125" style="80" customWidth="1"/>
    <col min="11" max="16384" width="11.375" style="80" hidden="1"/>
  </cols>
  <sheetData>
    <row r="1" spans="1:21" s="81" customFormat="1" ht="15" thickBo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</row>
    <row r="2" spans="1:21" s="81" customFormat="1" ht="9.75" customHeight="1" thickTop="1" x14ac:dyDescent="0.2">
      <c r="A2" s="80"/>
      <c r="B2" s="82"/>
      <c r="C2" s="83"/>
      <c r="D2" s="83"/>
      <c r="E2" s="83"/>
      <c r="F2" s="83"/>
      <c r="G2" s="83"/>
      <c r="H2" s="83"/>
      <c r="I2" s="84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</row>
    <row r="3" spans="1:21" s="81" customFormat="1" ht="46.5" customHeight="1" x14ac:dyDescent="0.35">
      <c r="A3" s="80"/>
      <c r="B3" s="85"/>
      <c r="C3" s="86"/>
      <c r="D3" s="1"/>
      <c r="F3" s="54" t="s">
        <v>16</v>
      </c>
      <c r="G3" s="129"/>
      <c r="H3" s="130"/>
      <c r="I3" s="3"/>
      <c r="J3" s="4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</row>
    <row r="4" spans="1:21" s="81" customFormat="1" ht="48.75" customHeight="1" x14ac:dyDescent="0.35">
      <c r="A4" s="80"/>
      <c r="B4" s="85"/>
      <c r="C4" s="2"/>
      <c r="D4" s="1"/>
      <c r="E4" s="80"/>
      <c r="F4" s="53" t="s">
        <v>0</v>
      </c>
      <c r="G4" s="37"/>
      <c r="H4" s="80"/>
      <c r="I4" s="3"/>
      <c r="J4" s="4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</row>
    <row r="5" spans="1:21" s="81" customFormat="1" x14ac:dyDescent="0.2">
      <c r="A5" s="80"/>
      <c r="B5" s="85"/>
      <c r="C5" s="87"/>
      <c r="D5" s="87"/>
      <c r="E5" s="87"/>
      <c r="F5" s="87"/>
      <c r="G5" s="87"/>
      <c r="H5" s="87"/>
      <c r="I5" s="88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</row>
    <row r="6" spans="1:21" s="81" customFormat="1" ht="9" customHeight="1" x14ac:dyDescent="0.2">
      <c r="A6" s="80"/>
      <c r="B6" s="85"/>
      <c r="C6" s="5" t="s">
        <v>1</v>
      </c>
      <c r="D6" s="89"/>
      <c r="E6" s="90"/>
      <c r="F6" s="91"/>
      <c r="G6" s="6"/>
      <c r="H6" s="92"/>
      <c r="I6" s="88"/>
      <c r="J6" s="80"/>
      <c r="K6" s="80"/>
      <c r="L6" s="93">
        <v>0</v>
      </c>
      <c r="M6" s="80"/>
      <c r="N6" s="80"/>
      <c r="O6" s="80"/>
      <c r="P6" s="80"/>
      <c r="Q6" s="80"/>
      <c r="R6" s="80"/>
      <c r="S6" s="80"/>
      <c r="T6" s="80"/>
      <c r="U6" s="80"/>
    </row>
    <row r="7" spans="1:21" s="81" customFormat="1" ht="15" x14ac:dyDescent="0.25">
      <c r="A7" s="80"/>
      <c r="B7" s="85"/>
      <c r="C7" s="7" t="s">
        <v>6</v>
      </c>
      <c r="D7" s="94"/>
      <c r="E7" s="45" t="s">
        <v>13</v>
      </c>
      <c r="F7" s="42"/>
      <c r="G7" s="95"/>
      <c r="H7" s="96"/>
      <c r="I7" s="88"/>
      <c r="J7" s="80"/>
      <c r="K7" s="80"/>
      <c r="L7" s="97">
        <v>5.5E-2</v>
      </c>
      <c r="M7" s="80"/>
      <c r="N7" s="80"/>
      <c r="O7" s="80"/>
      <c r="P7" s="80"/>
      <c r="Q7" s="80"/>
      <c r="R7" s="80"/>
      <c r="S7" s="80"/>
      <c r="T7" s="80"/>
      <c r="U7" s="80"/>
    </row>
    <row r="8" spans="1:21" s="81" customFormat="1" x14ac:dyDescent="0.2">
      <c r="A8" s="80"/>
      <c r="B8" s="85"/>
      <c r="C8" s="8" t="s">
        <v>23</v>
      </c>
      <c r="D8" s="98"/>
      <c r="E8" s="99"/>
      <c r="F8" s="41"/>
      <c r="H8" s="96"/>
      <c r="I8" s="88"/>
      <c r="J8" s="80"/>
      <c r="K8" s="80"/>
      <c r="L8" s="100">
        <v>0.1</v>
      </c>
      <c r="M8" s="80"/>
      <c r="N8" s="80"/>
      <c r="O8" s="80"/>
      <c r="P8" s="80"/>
      <c r="Q8" s="80"/>
      <c r="R8" s="80"/>
      <c r="S8" s="80"/>
      <c r="T8" s="80"/>
      <c r="U8" s="80"/>
    </row>
    <row r="9" spans="1:21" s="81" customFormat="1" x14ac:dyDescent="0.2">
      <c r="A9" s="80"/>
      <c r="B9" s="85"/>
      <c r="C9" s="8" t="s">
        <v>24</v>
      </c>
      <c r="D9" s="9"/>
      <c r="E9" s="46" t="s">
        <v>10</v>
      </c>
      <c r="F9" s="43"/>
      <c r="G9" s="16"/>
      <c r="H9" s="96"/>
      <c r="I9" s="88"/>
      <c r="J9" s="80"/>
      <c r="K9" s="80"/>
      <c r="L9" s="100">
        <v>0.2</v>
      </c>
      <c r="M9" s="80"/>
      <c r="N9" s="80"/>
      <c r="O9" s="80"/>
      <c r="P9" s="80"/>
      <c r="Q9" s="80"/>
      <c r="R9" s="80"/>
      <c r="S9" s="80"/>
      <c r="T9" s="80"/>
      <c r="U9" s="80"/>
    </row>
    <row r="10" spans="1:21" s="81" customFormat="1" x14ac:dyDescent="0.2">
      <c r="A10" s="80"/>
      <c r="B10" s="85"/>
      <c r="C10" s="8" t="s">
        <v>22</v>
      </c>
      <c r="D10" s="10"/>
      <c r="E10" s="101"/>
      <c r="F10" s="43"/>
      <c r="G10" s="10"/>
      <c r="H10" s="96"/>
      <c r="I10" s="88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</row>
    <row r="11" spans="1:21" s="81" customFormat="1" x14ac:dyDescent="0.2">
      <c r="A11" s="80"/>
      <c r="B11" s="85"/>
      <c r="C11" s="22" t="s">
        <v>17</v>
      </c>
      <c r="D11" s="102" t="s">
        <v>14</v>
      </c>
      <c r="E11" s="103"/>
      <c r="F11" s="104"/>
      <c r="G11" s="87"/>
      <c r="H11" s="96"/>
      <c r="I11" s="88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</row>
    <row r="12" spans="1:21" s="81" customFormat="1" x14ac:dyDescent="0.2">
      <c r="A12" s="80"/>
      <c r="B12" s="85"/>
      <c r="C12" s="22" t="s">
        <v>7</v>
      </c>
      <c r="D12" s="105" t="s">
        <v>5</v>
      </c>
      <c r="E12" s="47" t="s">
        <v>17</v>
      </c>
      <c r="F12" s="44"/>
      <c r="G12" s="11"/>
      <c r="H12" s="96"/>
      <c r="I12" s="88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</row>
    <row r="13" spans="1:21" s="81" customFormat="1" x14ac:dyDescent="0.2">
      <c r="A13" s="80"/>
      <c r="B13" s="85"/>
      <c r="C13" s="22" t="s">
        <v>8</v>
      </c>
      <c r="D13" s="102" t="s">
        <v>9</v>
      </c>
      <c r="E13" s="47" t="s">
        <v>7</v>
      </c>
      <c r="F13" s="106"/>
      <c r="G13" s="11"/>
      <c r="H13" s="96"/>
      <c r="I13" s="88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</row>
    <row r="14" spans="1:21" ht="9" customHeight="1" x14ac:dyDescent="0.2">
      <c r="B14" s="85"/>
      <c r="C14" s="12"/>
      <c r="D14" s="107"/>
      <c r="E14" s="108"/>
      <c r="F14" s="109"/>
      <c r="G14" s="110"/>
      <c r="H14" s="111"/>
      <c r="I14" s="88"/>
    </row>
    <row r="15" spans="1:21" ht="9" customHeight="1" x14ac:dyDescent="0.2">
      <c r="B15" s="85"/>
      <c r="C15" s="21"/>
      <c r="D15" s="87"/>
      <c r="E15" s="87"/>
      <c r="F15" s="87"/>
      <c r="G15" s="112"/>
      <c r="H15" s="87"/>
      <c r="I15" s="88"/>
    </row>
    <row r="16" spans="1:21" ht="27" customHeight="1" x14ac:dyDescent="0.2">
      <c r="B16" s="85"/>
      <c r="C16" s="131"/>
      <c r="D16" s="132"/>
      <c r="E16" s="132"/>
      <c r="F16" s="132"/>
      <c r="G16" s="132"/>
      <c r="H16" s="133"/>
      <c r="I16" s="88"/>
    </row>
    <row r="17" spans="1:12" ht="10.35" customHeight="1" x14ac:dyDescent="0.2">
      <c r="B17" s="85"/>
      <c r="C17" s="13"/>
      <c r="D17" s="87"/>
      <c r="E17" s="113"/>
      <c r="F17" s="87"/>
      <c r="G17" s="87"/>
      <c r="H17" s="87"/>
      <c r="I17" s="88"/>
    </row>
    <row r="18" spans="1:12" ht="21" customHeight="1" x14ac:dyDescent="0.2">
      <c r="B18" s="85"/>
      <c r="C18" s="17" t="s">
        <v>42</v>
      </c>
      <c r="D18" s="18" t="s">
        <v>2</v>
      </c>
      <c r="E18" s="19" t="s">
        <v>12</v>
      </c>
      <c r="F18" s="19" t="s">
        <v>20</v>
      </c>
      <c r="G18" s="19" t="s">
        <v>41</v>
      </c>
      <c r="H18" s="20" t="s">
        <v>19</v>
      </c>
      <c r="I18" s="88"/>
      <c r="K18" s="80" t="s">
        <v>4</v>
      </c>
      <c r="L18" s="80" t="s">
        <v>3</v>
      </c>
    </row>
    <row r="19" spans="1:12" ht="6.75" customHeight="1" x14ac:dyDescent="0.2">
      <c r="B19" s="85"/>
      <c r="C19" s="34"/>
      <c r="D19" s="34"/>
      <c r="E19" s="55"/>
      <c r="F19" s="36"/>
      <c r="G19" s="36"/>
      <c r="H19" s="35"/>
      <c r="I19" s="88"/>
    </row>
    <row r="20" spans="1:12" ht="18" customHeight="1" x14ac:dyDescent="0.2">
      <c r="A20" s="14">
        <v>5</v>
      </c>
      <c r="B20" s="85"/>
      <c r="C20" s="38"/>
      <c r="D20" s="38"/>
      <c r="E20" s="60"/>
      <c r="F20" s="39"/>
      <c r="G20" s="63"/>
      <c r="H20" s="40"/>
      <c r="I20" s="88"/>
      <c r="K20" s="97" t="e">
        <f>#REF!</f>
        <v>#REF!</v>
      </c>
      <c r="L20" s="114">
        <f>IF(ISERROR(H20*#REF!),0,H20*#REF!)</f>
        <v>0</v>
      </c>
    </row>
    <row r="21" spans="1:12" ht="18" customHeight="1" x14ac:dyDescent="0.2">
      <c r="A21" s="14"/>
      <c r="B21" s="85"/>
      <c r="C21" s="38"/>
      <c r="D21" s="38"/>
      <c r="E21" s="61"/>
      <c r="F21" s="39"/>
      <c r="G21" s="64"/>
      <c r="H21" s="40"/>
      <c r="I21" s="88"/>
      <c r="K21" s="97" t="e">
        <f>#REF!</f>
        <v>#REF!</v>
      </c>
      <c r="L21" s="114">
        <f>IF(ISERROR(H21*#REF!),0,H21*#REF!)</f>
        <v>0</v>
      </c>
    </row>
    <row r="22" spans="1:12" ht="18" customHeight="1" x14ac:dyDescent="0.2">
      <c r="A22" s="14"/>
      <c r="B22" s="85"/>
      <c r="C22" s="58"/>
      <c r="D22" s="65"/>
      <c r="E22" s="61"/>
      <c r="F22" s="66"/>
      <c r="G22" s="61"/>
      <c r="H22" s="67"/>
      <c r="I22" s="88"/>
      <c r="K22" s="97"/>
      <c r="L22" s="114"/>
    </row>
    <row r="23" spans="1:12" ht="18" customHeight="1" x14ac:dyDescent="0.2">
      <c r="A23" s="14"/>
      <c r="B23" s="85"/>
      <c r="C23" s="58"/>
      <c r="D23" s="65"/>
      <c r="E23" s="61"/>
      <c r="F23" s="66"/>
      <c r="G23" s="61"/>
      <c r="H23" s="67"/>
      <c r="I23" s="88"/>
      <c r="K23" s="97" t="e">
        <f>#REF!</f>
        <v>#REF!</v>
      </c>
      <c r="L23" s="114">
        <f>IF(ISERROR(H23*#REF!),0,H23*#REF!)</f>
        <v>0</v>
      </c>
    </row>
    <row r="24" spans="1:12" ht="18" customHeight="1" x14ac:dyDescent="0.2">
      <c r="A24" s="14"/>
      <c r="B24" s="85"/>
      <c r="C24" s="58"/>
      <c r="D24" s="65"/>
      <c r="E24" s="61"/>
      <c r="F24" s="66"/>
      <c r="G24" s="61"/>
      <c r="H24" s="67"/>
      <c r="I24" s="88"/>
      <c r="K24" s="97" t="e">
        <f>#REF!</f>
        <v>#REF!</v>
      </c>
      <c r="L24" s="114">
        <f>IF(ISERROR(H24*#REF!),0,H24*#REF!)</f>
        <v>0</v>
      </c>
    </row>
    <row r="25" spans="1:12" ht="18" customHeight="1" x14ac:dyDescent="0.2">
      <c r="A25" s="14"/>
      <c r="B25" s="85"/>
      <c r="C25" s="58"/>
      <c r="D25" s="65"/>
      <c r="E25" s="61"/>
      <c r="F25" s="66"/>
      <c r="G25" s="61"/>
      <c r="H25" s="67"/>
      <c r="I25" s="88"/>
      <c r="K25" s="97" t="e">
        <f>#REF!</f>
        <v>#REF!</v>
      </c>
      <c r="L25" s="114">
        <f>IF(ISERROR(H25*#REF!),0,H25*#REF!)</f>
        <v>0</v>
      </c>
    </row>
    <row r="26" spans="1:12" ht="18" customHeight="1" x14ac:dyDescent="0.2">
      <c r="A26" s="14"/>
      <c r="B26" s="85"/>
      <c r="C26" s="58"/>
      <c r="D26" s="65"/>
      <c r="E26" s="61"/>
      <c r="F26" s="66"/>
      <c r="G26" s="61"/>
      <c r="H26" s="67"/>
      <c r="I26" s="88"/>
      <c r="K26" s="97" t="e">
        <f>#REF!</f>
        <v>#REF!</v>
      </c>
      <c r="L26" s="114">
        <f>IF(ISERROR(H26*#REF!),0,H26*#REF!)</f>
        <v>0</v>
      </c>
    </row>
    <row r="27" spans="1:12" ht="18" customHeight="1" x14ac:dyDescent="0.2">
      <c r="A27" s="14"/>
      <c r="B27" s="85"/>
      <c r="C27" s="58"/>
      <c r="D27" s="65"/>
      <c r="E27" s="61"/>
      <c r="F27" s="66"/>
      <c r="G27" s="61"/>
      <c r="H27" s="67"/>
      <c r="I27" s="88"/>
      <c r="K27" s="97" t="e">
        <f>#REF!</f>
        <v>#REF!</v>
      </c>
      <c r="L27" s="114">
        <f>IF(ISERROR(H27*#REF!),0,H27*#REF!)</f>
        <v>0</v>
      </c>
    </row>
    <row r="28" spans="1:12" ht="18" customHeight="1" x14ac:dyDescent="0.2">
      <c r="A28" s="14"/>
      <c r="B28" s="85"/>
      <c r="C28" s="58"/>
      <c r="D28" s="65"/>
      <c r="E28" s="61"/>
      <c r="F28" s="66"/>
      <c r="G28" s="68"/>
      <c r="H28" s="67"/>
      <c r="I28" s="88"/>
      <c r="K28" s="97" t="e">
        <f>#REF!</f>
        <v>#REF!</v>
      </c>
      <c r="L28" s="114">
        <f>IF(ISERROR(H28*#REF!),0,H28*#REF!)</f>
        <v>0</v>
      </c>
    </row>
    <row r="29" spans="1:12" ht="18" customHeight="1" x14ac:dyDescent="0.2">
      <c r="A29" s="14"/>
      <c r="B29" s="85"/>
      <c r="C29" s="58"/>
      <c r="D29" s="65"/>
      <c r="E29" s="61"/>
      <c r="F29" s="66"/>
      <c r="G29" s="63"/>
      <c r="H29" s="67"/>
      <c r="I29" s="88"/>
      <c r="K29" s="97" t="e">
        <f>#REF!</f>
        <v>#REF!</v>
      </c>
      <c r="L29" s="114">
        <f>IF(ISERROR(H29*#REF!),0,H29*#REF!)</f>
        <v>0</v>
      </c>
    </row>
    <row r="30" spans="1:12" ht="18" customHeight="1" x14ac:dyDescent="0.2">
      <c r="A30" s="14"/>
      <c r="B30" s="85"/>
      <c r="C30" s="58"/>
      <c r="D30" s="65"/>
      <c r="E30" s="61"/>
      <c r="F30" s="66"/>
      <c r="G30" s="63"/>
      <c r="H30" s="67"/>
      <c r="I30" s="88"/>
      <c r="K30" s="97"/>
      <c r="L30" s="114">
        <f>IF(ISERROR(H30*#REF!),0,H30*#REF!)</f>
        <v>0</v>
      </c>
    </row>
    <row r="31" spans="1:12" ht="18" customHeight="1" x14ac:dyDescent="0.2">
      <c r="A31" s="14"/>
      <c r="B31" s="85"/>
      <c r="C31" s="58"/>
      <c r="D31" s="65"/>
      <c r="E31" s="61"/>
      <c r="F31" s="66"/>
      <c r="G31" s="63"/>
      <c r="H31" s="67"/>
      <c r="I31" s="88"/>
      <c r="K31" s="97"/>
      <c r="L31" s="114"/>
    </row>
    <row r="32" spans="1:12" ht="18" customHeight="1" x14ac:dyDescent="0.2">
      <c r="A32" s="14"/>
      <c r="B32" s="85"/>
      <c r="C32" s="58"/>
      <c r="D32" s="65"/>
      <c r="E32" s="61"/>
      <c r="F32" s="66"/>
      <c r="G32" s="69"/>
      <c r="H32" s="67"/>
      <c r="I32" s="88"/>
      <c r="K32" s="97"/>
      <c r="L32" s="114"/>
    </row>
    <row r="33" spans="1:12" ht="18" customHeight="1" x14ac:dyDescent="0.2">
      <c r="A33" s="14"/>
      <c r="B33" s="85"/>
      <c r="C33" s="58"/>
      <c r="D33" s="65"/>
      <c r="E33" s="61"/>
      <c r="F33" s="66"/>
      <c r="G33" s="69"/>
      <c r="H33" s="67"/>
      <c r="I33" s="88"/>
      <c r="K33" s="97"/>
      <c r="L33" s="114"/>
    </row>
    <row r="34" spans="1:12" ht="18" customHeight="1" x14ac:dyDescent="0.2">
      <c r="A34" s="14"/>
      <c r="B34" s="85"/>
      <c r="C34" s="58"/>
      <c r="D34" s="65"/>
      <c r="E34" s="61"/>
      <c r="F34" s="66"/>
      <c r="G34" s="69"/>
      <c r="H34" s="67"/>
      <c r="I34" s="88"/>
      <c r="K34" s="97"/>
      <c r="L34" s="114"/>
    </row>
    <row r="35" spans="1:12" ht="18" customHeight="1" x14ac:dyDescent="0.2">
      <c r="A35" s="14"/>
      <c r="B35" s="85"/>
      <c r="C35" s="58"/>
      <c r="D35" s="65"/>
      <c r="E35" s="61"/>
      <c r="F35" s="66"/>
      <c r="G35" s="69"/>
      <c r="H35" s="67"/>
      <c r="I35" s="88"/>
      <c r="K35" s="97"/>
      <c r="L35" s="114"/>
    </row>
    <row r="36" spans="1:12" ht="18" customHeight="1" x14ac:dyDescent="0.2">
      <c r="A36" s="14"/>
      <c r="B36" s="85"/>
      <c r="C36" s="59"/>
      <c r="D36" s="70"/>
      <c r="E36" s="62"/>
      <c r="F36" s="71"/>
      <c r="G36" s="72"/>
      <c r="H36" s="73"/>
      <c r="I36" s="88"/>
      <c r="K36" s="97"/>
      <c r="L36" s="114"/>
    </row>
    <row r="37" spans="1:12" ht="18" customHeight="1" x14ac:dyDescent="0.2">
      <c r="A37" s="14"/>
      <c r="B37" s="85"/>
      <c r="C37" s="58"/>
      <c r="D37" s="65"/>
      <c r="E37" s="61"/>
      <c r="F37" s="66"/>
      <c r="G37" s="69"/>
      <c r="H37" s="67"/>
      <c r="I37" s="88"/>
      <c r="K37" s="97" t="e">
        <f>#REF!</f>
        <v>#REF!</v>
      </c>
      <c r="L37" s="114">
        <f>IF(ISERROR(H37*#REF!),0,H37*#REF!)</f>
        <v>0</v>
      </c>
    </row>
    <row r="38" spans="1:12" ht="18" customHeight="1" x14ac:dyDescent="0.2">
      <c r="A38" s="14"/>
      <c r="B38" s="85"/>
      <c r="C38" s="58"/>
      <c r="D38" s="65"/>
      <c r="E38" s="61"/>
      <c r="F38" s="66"/>
      <c r="G38" s="61"/>
      <c r="H38" s="67"/>
      <c r="I38" s="88"/>
      <c r="K38" s="97" t="e">
        <f>#REF!</f>
        <v>#REF!</v>
      </c>
      <c r="L38" s="114">
        <f>IF(ISERROR(H38*#REF!),0,H38*#REF!)</f>
        <v>0</v>
      </c>
    </row>
    <row r="39" spans="1:12" ht="18" customHeight="1" x14ac:dyDescent="0.2">
      <c r="A39" s="14"/>
      <c r="B39" s="85"/>
      <c r="C39" s="58"/>
      <c r="D39" s="65"/>
      <c r="E39" s="61"/>
      <c r="F39" s="74"/>
      <c r="G39" s="61"/>
      <c r="H39" s="67"/>
      <c r="I39" s="88"/>
      <c r="K39" s="97" t="e">
        <f>#REF!</f>
        <v>#REF!</v>
      </c>
      <c r="L39" s="114">
        <f>IF(ISERROR(H39*#REF!),0,H39*#REF!)</f>
        <v>0</v>
      </c>
    </row>
    <row r="40" spans="1:12" ht="18" customHeight="1" x14ac:dyDescent="0.2">
      <c r="A40" s="15"/>
      <c r="B40" s="85"/>
      <c r="C40" s="57" t="s">
        <v>21</v>
      </c>
      <c r="D40" s="75" t="s">
        <v>1</v>
      </c>
      <c r="E40" s="76" t="s">
        <v>1</v>
      </c>
      <c r="F40" s="77">
        <f>SUM(F20:F39)</f>
        <v>0</v>
      </c>
      <c r="G40" s="78">
        <f>SUM(G20:G39)</f>
        <v>0</v>
      </c>
      <c r="H40" s="79">
        <f>SUM(H20:H39)</f>
        <v>0</v>
      </c>
      <c r="I40" s="88"/>
      <c r="K40" s="97" t="e">
        <f>#REF!</f>
        <v>#REF!</v>
      </c>
      <c r="L40" s="114">
        <f>IF(ISERROR(H40*#REF!),0,H40*#REF!)</f>
        <v>0</v>
      </c>
    </row>
    <row r="41" spans="1:12" x14ac:dyDescent="0.2">
      <c r="B41" s="85"/>
      <c r="C41" s="115"/>
      <c r="D41" s="115"/>
      <c r="E41" s="116"/>
      <c r="I41" s="88"/>
      <c r="L41" s="117">
        <f>SUM(L21:L40)</f>
        <v>0</v>
      </c>
    </row>
    <row r="42" spans="1:12" ht="18" x14ac:dyDescent="0.2">
      <c r="B42" s="85"/>
      <c r="C42" s="115"/>
      <c r="D42" s="115"/>
      <c r="E42" s="116"/>
      <c r="F42" s="127" t="s">
        <v>11</v>
      </c>
      <c r="G42" s="128"/>
      <c r="H42" s="23">
        <f>H40-G40</f>
        <v>0</v>
      </c>
      <c r="I42" s="88"/>
      <c r="L42" s="117"/>
    </row>
    <row r="43" spans="1:12" ht="18" x14ac:dyDescent="0.2">
      <c r="B43" s="85"/>
      <c r="C43" s="115"/>
      <c r="D43" s="115"/>
      <c r="E43" s="116"/>
      <c r="F43" s="134" t="s">
        <v>25</v>
      </c>
      <c r="G43" s="135"/>
      <c r="H43" s="24"/>
      <c r="I43" s="88"/>
      <c r="L43" s="117"/>
    </row>
    <row r="44" spans="1:12" ht="17.25" customHeight="1" x14ac:dyDescent="0.2">
      <c r="B44" s="85"/>
      <c r="C44" s="126"/>
      <c r="D44" s="126"/>
      <c r="F44" s="127" t="s">
        <v>34</v>
      </c>
      <c r="G44" s="128"/>
      <c r="H44" s="23">
        <f>H42 - H43</f>
        <v>0</v>
      </c>
      <c r="I44" s="88"/>
    </row>
    <row r="45" spans="1:12" ht="17.25" customHeight="1" x14ac:dyDescent="0.2">
      <c r="B45" s="85"/>
      <c r="C45" s="56"/>
      <c r="D45" s="56"/>
      <c r="F45" s="51"/>
      <c r="G45" s="51"/>
      <c r="H45" s="52"/>
      <c r="I45" s="88"/>
    </row>
    <row r="46" spans="1:12" ht="17.25" customHeight="1" x14ac:dyDescent="0.2">
      <c r="B46" s="85"/>
      <c r="C46" s="56"/>
      <c r="D46" s="56"/>
      <c r="F46" s="51"/>
      <c r="G46" s="51"/>
      <c r="H46" s="52"/>
      <c r="I46" s="88"/>
    </row>
    <row r="47" spans="1:12" ht="21.75" customHeight="1" x14ac:dyDescent="0.25">
      <c r="B47" s="85"/>
      <c r="C47" s="126" t="s">
        <v>27</v>
      </c>
      <c r="D47" s="126"/>
      <c r="E47" s="118"/>
      <c r="I47" s="88"/>
    </row>
    <row r="48" spans="1:12" ht="21.75" customHeight="1" x14ac:dyDescent="0.2">
      <c r="B48" s="85"/>
      <c r="C48" s="124" t="s">
        <v>18</v>
      </c>
      <c r="D48" s="124"/>
      <c r="E48" s="32"/>
      <c r="I48" s="88"/>
    </row>
    <row r="49" spans="2:9" ht="17.100000000000001" customHeight="1" x14ac:dyDescent="0.2">
      <c r="B49" s="85"/>
      <c r="C49" s="80" t="s">
        <v>28</v>
      </c>
      <c r="D49" s="48" t="s">
        <v>35</v>
      </c>
      <c r="E49" s="32"/>
      <c r="I49" s="88"/>
    </row>
    <row r="50" spans="2:9" ht="17.45" customHeight="1" x14ac:dyDescent="0.2">
      <c r="B50" s="85"/>
      <c r="C50" s="80" t="s">
        <v>29</v>
      </c>
      <c r="D50" s="48" t="s">
        <v>36</v>
      </c>
      <c r="E50" s="119"/>
      <c r="F50" s="119"/>
      <c r="G50" s="119"/>
      <c r="H50" s="119"/>
      <c r="I50" s="88"/>
    </row>
    <row r="51" spans="2:9" ht="15.6" customHeight="1" x14ac:dyDescent="0.2">
      <c r="B51" s="85"/>
      <c r="C51" s="119" t="s">
        <v>30</v>
      </c>
      <c r="D51" s="49" t="s">
        <v>37</v>
      </c>
      <c r="E51" s="119"/>
      <c r="F51" s="119"/>
      <c r="G51" s="119"/>
      <c r="H51" s="119"/>
      <c r="I51" s="88"/>
    </row>
    <row r="52" spans="2:9" ht="15" customHeight="1" x14ac:dyDescent="0.2">
      <c r="B52" s="85"/>
      <c r="C52" s="119" t="s">
        <v>31</v>
      </c>
      <c r="D52" s="50" t="s">
        <v>38</v>
      </c>
      <c r="I52" s="88"/>
    </row>
    <row r="53" spans="2:9" ht="14.45" customHeight="1" x14ac:dyDescent="0.2">
      <c r="B53" s="85"/>
      <c r="C53" s="80" t="s">
        <v>32</v>
      </c>
      <c r="D53" s="48" t="s">
        <v>39</v>
      </c>
      <c r="I53" s="88"/>
    </row>
    <row r="54" spans="2:9" ht="17.100000000000001" customHeight="1" x14ac:dyDescent="0.2">
      <c r="B54" s="85"/>
      <c r="C54" s="80" t="s">
        <v>33</v>
      </c>
      <c r="D54" s="48" t="s">
        <v>40</v>
      </c>
      <c r="E54" s="120"/>
      <c r="F54" s="120"/>
      <c r="G54" s="120"/>
      <c r="H54" s="120"/>
      <c r="I54" s="88"/>
    </row>
    <row r="55" spans="2:9" x14ac:dyDescent="0.2">
      <c r="B55" s="85"/>
      <c r="C55" s="120"/>
      <c r="D55" s="120"/>
      <c r="E55" s="120"/>
      <c r="F55" s="120"/>
      <c r="G55" s="120"/>
      <c r="H55" s="120"/>
      <c r="I55" s="88"/>
    </row>
    <row r="56" spans="2:9" ht="21" customHeight="1" x14ac:dyDescent="0.2">
      <c r="B56" s="85"/>
      <c r="C56" s="125" t="s">
        <v>15</v>
      </c>
      <c r="D56" s="125"/>
      <c r="H56" s="33"/>
      <c r="I56" s="88"/>
    </row>
    <row r="57" spans="2:9" ht="17.25" customHeight="1" thickBot="1" x14ac:dyDescent="0.25">
      <c r="B57" s="121"/>
      <c r="C57" s="25"/>
      <c r="D57" s="26"/>
      <c r="E57" s="122"/>
      <c r="F57" s="27"/>
      <c r="G57" s="27"/>
      <c r="H57" s="28"/>
      <c r="I57" s="123"/>
    </row>
    <row r="58" spans="2:9" ht="17.25" customHeight="1" thickTop="1" x14ac:dyDescent="0.2">
      <c r="C58" s="56"/>
      <c r="D58" s="56"/>
      <c r="F58" s="29"/>
      <c r="G58" s="29"/>
      <c r="H58" s="30"/>
    </row>
    <row r="59" spans="2:9" ht="17.25" customHeight="1" x14ac:dyDescent="0.2">
      <c r="C59" s="56"/>
      <c r="D59" s="31" t="s">
        <v>26</v>
      </c>
      <c r="F59" s="29"/>
      <c r="G59" s="29"/>
      <c r="H59" s="30"/>
    </row>
    <row r="60" spans="2:9" ht="17.25" customHeight="1" x14ac:dyDescent="0.2">
      <c r="C60" s="56"/>
      <c r="D60" s="31"/>
      <c r="F60" s="29"/>
      <c r="G60" s="29"/>
      <c r="H60" s="30"/>
    </row>
  </sheetData>
  <mergeCells count="9">
    <mergeCell ref="C48:D48"/>
    <mergeCell ref="C56:D56"/>
    <mergeCell ref="C44:D44"/>
    <mergeCell ref="F44:G44"/>
    <mergeCell ref="G3:H3"/>
    <mergeCell ref="C16:H16"/>
    <mergeCell ref="F42:G42"/>
    <mergeCell ref="F43:G43"/>
    <mergeCell ref="C47:D47"/>
  </mergeCells>
  <phoneticPr fontId="17" type="noConversion"/>
  <hyperlinks>
    <hyperlink ref="D12" r:id="rId1" xr:uid="{00000000-0004-0000-0000-000000000000}"/>
  </hyperlinks>
  <printOptions horizontalCentered="1" verticalCentered="1"/>
  <pageMargins left="0.31496062992125984" right="0.31496062992125984" top="0.35433070866141736" bottom="0.35433070866141736" header="0.31496062992125984" footer="0.31496062992125984"/>
  <pageSetup paperSize="9" scale="75" fitToHeight="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FACTURE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SUNEX</dc:creator>
  <cp:lastModifiedBy>Matthieu Du</cp:lastModifiedBy>
  <cp:lastPrinted>2021-03-04T13:28:18Z</cp:lastPrinted>
  <dcterms:created xsi:type="dcterms:W3CDTF">2017-03-10T07:42:05Z</dcterms:created>
  <dcterms:modified xsi:type="dcterms:W3CDTF">2021-04-03T15:13:29Z</dcterms:modified>
</cp:coreProperties>
</file>