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vgalais001_dundee_ac_uk/Documents/PhD data/R Projects/Fibre_Transfer_washing-activities/"/>
    </mc:Choice>
  </mc:AlternateContent>
  <xr:revisionPtr revIDLastSave="0" documentId="13_ncr:40009_{1B5B0056-E9C2-4877-A7F1-0997E9AFEFA4}" xr6:coauthVersionLast="47" xr6:coauthVersionMax="47" xr10:uidLastSave="{00000000-0000-0000-0000-000000000000}"/>
  <bookViews>
    <workbookView xWindow="-28920" yWindow="-120" windowWidth="29040" windowHeight="17640"/>
  </bookViews>
  <sheets>
    <sheet name="G5_Fibre per strip_export" sheetId="1" r:id="rId1"/>
  </sheets>
  <calcPr calcId="0"/>
</workbook>
</file>

<file path=xl/calcChain.xml><?xml version="1.0" encoding="utf-8"?>
<calcChain xmlns="http://schemas.openxmlformats.org/spreadsheetml/2006/main">
  <c r="N56" i="1" l="1"/>
  <c r="P56" i="1"/>
  <c r="P55" i="1"/>
  <c r="P54" i="1"/>
  <c r="G54" i="1"/>
  <c r="G56" i="1"/>
  <c r="G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  <c r="N53" i="1"/>
  <c r="N51" i="1"/>
  <c r="N49" i="1"/>
  <c r="N48" i="1"/>
  <c r="N47" i="1"/>
  <c r="N45" i="1"/>
  <c r="N43" i="1"/>
  <c r="N41" i="1"/>
  <c r="N39" i="1"/>
  <c r="N38" i="1"/>
  <c r="N35" i="1"/>
  <c r="N33" i="1"/>
  <c r="N31" i="1"/>
  <c r="N29" i="1"/>
  <c r="N28" i="1"/>
  <c r="N27" i="1"/>
  <c r="N25" i="1"/>
  <c r="N23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25" i="1"/>
  <c r="G27" i="1"/>
  <c r="G28" i="1"/>
  <c r="G29" i="1"/>
  <c r="G31" i="1"/>
  <c r="G33" i="1"/>
  <c r="G35" i="1"/>
  <c r="G37" i="1"/>
  <c r="G38" i="1"/>
  <c r="G39" i="1"/>
  <c r="G41" i="1"/>
  <c r="G43" i="1"/>
  <c r="G45" i="1"/>
  <c r="G47" i="1"/>
  <c r="G48" i="1"/>
  <c r="G49" i="1"/>
  <c r="G51" i="1"/>
  <c r="G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3" i="1"/>
  <c r="G2" i="1"/>
  <c r="N54" i="1" l="1"/>
  <c r="N55" i="1"/>
</calcChain>
</file>

<file path=xl/sharedStrings.xml><?xml version="1.0" encoding="utf-8"?>
<sst xmlns="http://schemas.openxmlformats.org/spreadsheetml/2006/main" count="65" uniqueCount="59">
  <si>
    <t>wash</t>
  </si>
  <si>
    <t>W000</t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</si>
  <si>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</si>
  <si>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</si>
  <si>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</si>
  <si>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</si>
  <si>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</si>
  <si>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</si>
  <si>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</si>
  <si>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</si>
  <si>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</si>
  <si>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</si>
  <si>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</si>
  <si>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</si>
  <si>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</si>
  <si>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</si>
  <si>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</si>
  <si>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</si>
  <si>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</si>
  <si>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</si>
  <si>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</si>
  <si>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</si>
  <si>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</si>
  <si>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</si>
  <si>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</si>
  <si>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</si>
  <si>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</si>
  <si>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</si>
  <si>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</si>
  <si>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</si>
  <si>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</si>
  <si>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</si>
  <si>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</si>
  <si>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</si>
  <si>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</si>
  <si>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</si>
  <si>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</si>
  <si>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</si>
  <si>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</si>
  <si>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</si>
  <si>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</si>
  <si>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</si>
  <si>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</si>
  <si>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</si>
  <si>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</si>
  <si>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</si>
  <si>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</si>
  <si>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</si>
  <si>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</si>
  <si>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</si>
  <si>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</si>
  <si>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</si>
  <si>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</si>
  <si>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SD para</t>
  </si>
  <si>
    <t>SD perp</t>
  </si>
  <si>
    <t>SD tot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</si>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</sst>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25" zoomScale="85" zoomScaleNormal="85" workbookViewId="0">
      <selection activeCell="N36" sqref="N36"/>
    </sheetView>
  </sheetViews>
  <sheetFormatPr defaultRowHeight="15" x14ac:dyDescent="0.25"/>
  <sheetData>
    <row r="1" spans="1:1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53</v>
      </c>
      <c r="I1">
        <v>6</v>
      </c>
      <c r="J1">
        <v>7</v>
      </c>
      <c r="K1">
        <v>8</v>
      </c>
      <c r="L1">
        <v>9</v>
      </c>
      <c r="M1">
        <v>10</v>
      </c>
      <c r="N1" t="s">
        <v>54</v>
      </c>
      <c r="P1" t="s">
        <v>55</v>
      </c>
    </row>
    <row r="2" spans="1:16" x14ac:dyDescent="0.25">
      <c r="A2" t="s">
        <v>1</v>
      </c>
      <c r="B2">
        <v>5.4</v>
      </c>
      <c r="C2">
        <v>7.6</v>
      </c>
      <c r="D2">
        <v>5.6</v>
      </c>
      <c r="E2">
        <v>6.6</v>
      </c>
      <c r="F2">
        <v>7.4</v>
      </c>
      <c r="G2" s="1">
        <f>_xlfn.STDEV.S(B2:F2)</f>
        <v>1.0059821071967472</v>
      </c>
      <c r="I2">
        <v>8</v>
      </c>
      <c r="J2">
        <v>9.1999999999999993</v>
      </c>
      <c r="K2">
        <v>9.8000000000000007</v>
      </c>
      <c r="L2">
        <v>9.6</v>
      </c>
      <c r="M2">
        <v>10.199999999999999</v>
      </c>
      <c r="N2" s="1">
        <f>_xlfn.STDEV.S(I2:M2)</f>
        <v>0.84142735871850516</v>
      </c>
      <c r="P2" s="1">
        <f>_xlfn.STDEV.S(B2:F2,I2:M2)</f>
        <v>1.7334615337205783</v>
      </c>
    </row>
    <row r="3" spans="1:16" x14ac:dyDescent="0.25">
      <c r="A3" t="s">
        <v>2</v>
      </c>
      <c r="B3">
        <v>19.2</v>
      </c>
      <c r="C3">
        <v>17.2</v>
      </c>
      <c r="D3">
        <v>18.8</v>
      </c>
      <c r="E3">
        <v>13.2</v>
      </c>
      <c r="F3">
        <v>18.2</v>
      </c>
      <c r="G3" s="1">
        <f t="shared" ref="G3:G53" si="0">_xlfn.STDEV.S(B3:F3)</f>
        <v>2.4232209969377445</v>
      </c>
      <c r="I3">
        <v>25.6</v>
      </c>
      <c r="J3">
        <v>26</v>
      </c>
      <c r="K3">
        <v>21.8</v>
      </c>
      <c r="L3">
        <v>17.8</v>
      </c>
      <c r="M3">
        <v>18.399999999999999</v>
      </c>
      <c r="N3" s="1">
        <f t="shared" ref="N3:N53" si="1">_xlfn.STDEV.S(I3:M3)</f>
        <v>3.8590154184714076</v>
      </c>
      <c r="P3" s="1">
        <f t="shared" ref="P3:P53" si="2">_xlfn.STDEV.S(B3:F3,I3:M3)</f>
        <v>3.8866723842153243</v>
      </c>
    </row>
    <row r="4" spans="1:16" x14ac:dyDescent="0.25">
      <c r="A4" t="s">
        <v>3</v>
      </c>
      <c r="B4">
        <v>20.8</v>
      </c>
      <c r="C4">
        <v>17</v>
      </c>
      <c r="D4">
        <v>16</v>
      </c>
      <c r="G4" s="1">
        <f t="shared" si="0"/>
        <v>2.532455988429704</v>
      </c>
      <c r="I4">
        <v>18.399999999999999</v>
      </c>
      <c r="J4">
        <v>19.399999999999999</v>
      </c>
      <c r="K4">
        <v>19</v>
      </c>
      <c r="N4" s="1">
        <f t="shared" si="1"/>
        <v>0.50332229568471676</v>
      </c>
      <c r="P4" s="1">
        <f t="shared" si="2"/>
        <v>1.7224014243685086</v>
      </c>
    </row>
    <row r="5" spans="1:16" x14ac:dyDescent="0.25">
      <c r="A5" t="s">
        <v>4</v>
      </c>
      <c r="B5">
        <v>16.399999999999999</v>
      </c>
      <c r="C5">
        <v>16.399999999999999</v>
      </c>
      <c r="D5">
        <v>17.2</v>
      </c>
      <c r="G5" s="1">
        <f t="shared" si="0"/>
        <v>0.46188021535170104</v>
      </c>
      <c r="I5">
        <v>20.6</v>
      </c>
      <c r="J5">
        <v>24.6</v>
      </c>
      <c r="K5">
        <v>22</v>
      </c>
      <c r="N5" s="1">
        <f t="shared" si="1"/>
        <v>2.0297783130184444</v>
      </c>
      <c r="P5" s="1">
        <f t="shared" si="2"/>
        <v>3.4050942228764911</v>
      </c>
    </row>
    <row r="6" spans="1:16" x14ac:dyDescent="0.25">
      <c r="A6" t="s">
        <v>5</v>
      </c>
      <c r="B6">
        <v>23.6</v>
      </c>
      <c r="C6">
        <v>22.6</v>
      </c>
      <c r="D6">
        <v>23</v>
      </c>
      <c r="G6" s="1">
        <f t="shared" si="0"/>
        <v>0.50332229568471676</v>
      </c>
      <c r="I6">
        <v>27.2</v>
      </c>
      <c r="J6">
        <v>25</v>
      </c>
      <c r="K6">
        <v>24.4</v>
      </c>
      <c r="N6" s="1">
        <f t="shared" si="1"/>
        <v>1.4742229591663989</v>
      </c>
      <c r="P6" s="1">
        <f t="shared" si="2"/>
        <v>1.6721243972862778</v>
      </c>
    </row>
    <row r="7" spans="1:16" x14ac:dyDescent="0.25">
      <c r="A7" t="s">
        <v>6</v>
      </c>
      <c r="B7">
        <v>21.4</v>
      </c>
      <c r="C7">
        <v>16</v>
      </c>
      <c r="D7">
        <v>16</v>
      </c>
      <c r="G7" s="1">
        <f t="shared" si="0"/>
        <v>3.1176914536239746</v>
      </c>
      <c r="I7">
        <v>18.600000000000001</v>
      </c>
      <c r="J7">
        <v>17.600000000000001</v>
      </c>
      <c r="K7">
        <v>19.399999999999999</v>
      </c>
      <c r="N7" s="1">
        <f t="shared" si="1"/>
        <v>0.90184995056457751</v>
      </c>
      <c r="P7" s="1">
        <f t="shared" si="2"/>
        <v>2.0915703829100862</v>
      </c>
    </row>
    <row r="8" spans="1:16" x14ac:dyDescent="0.25">
      <c r="A8" t="s">
        <v>7</v>
      </c>
      <c r="B8">
        <v>17.8</v>
      </c>
      <c r="C8">
        <v>13.4</v>
      </c>
      <c r="D8">
        <v>13.8</v>
      </c>
      <c r="E8">
        <v>16.399999999999999</v>
      </c>
      <c r="G8" s="1">
        <f t="shared" si="0"/>
        <v>2.1063396370639396</v>
      </c>
      <c r="I8">
        <v>15.4</v>
      </c>
      <c r="J8">
        <v>20</v>
      </c>
      <c r="K8">
        <v>20.399999999999999</v>
      </c>
      <c r="L8">
        <v>19.399999999999999</v>
      </c>
      <c r="N8" s="1">
        <f t="shared" si="1"/>
        <v>2.303620339089504</v>
      </c>
      <c r="P8" s="1">
        <f t="shared" si="2"/>
        <v>2.752531302533836</v>
      </c>
    </row>
    <row r="9" spans="1:16" x14ac:dyDescent="0.25">
      <c r="A9" t="s">
        <v>8</v>
      </c>
      <c r="B9">
        <v>12.8</v>
      </c>
      <c r="C9">
        <v>11.2</v>
      </c>
      <c r="D9">
        <v>9.6</v>
      </c>
      <c r="G9" s="1">
        <f t="shared" si="0"/>
        <v>1.6000000000000096</v>
      </c>
      <c r="I9">
        <v>17.399999999999999</v>
      </c>
      <c r="J9">
        <v>12.6</v>
      </c>
      <c r="K9">
        <v>13.8</v>
      </c>
      <c r="N9" s="1">
        <f t="shared" si="1"/>
        <v>2.4979991993593611</v>
      </c>
      <c r="P9" s="1">
        <f t="shared" si="2"/>
        <v>2.6434825514839297</v>
      </c>
    </row>
    <row r="10" spans="1:16" x14ac:dyDescent="0.25">
      <c r="A10" t="s">
        <v>9</v>
      </c>
      <c r="B10">
        <v>3.8</v>
      </c>
      <c r="C10">
        <v>4</v>
      </c>
      <c r="D10">
        <v>2.8</v>
      </c>
      <c r="G10" s="1">
        <f t="shared" si="0"/>
        <v>0.64291005073286145</v>
      </c>
      <c r="I10">
        <v>7.2</v>
      </c>
      <c r="J10">
        <v>4.8</v>
      </c>
      <c r="K10">
        <v>4.5999999999999996</v>
      </c>
      <c r="N10" s="1">
        <f t="shared" si="1"/>
        <v>1.4468356276140422</v>
      </c>
      <c r="P10" s="1">
        <f t="shared" si="2"/>
        <v>1.4841383583300654</v>
      </c>
    </row>
    <row r="11" spans="1:16" x14ac:dyDescent="0.25">
      <c r="A11" t="s">
        <v>10</v>
      </c>
      <c r="B11">
        <v>13.2</v>
      </c>
      <c r="C11">
        <v>8.8000000000000007</v>
      </c>
      <c r="D11">
        <v>7.2</v>
      </c>
      <c r="G11" s="1">
        <f t="shared" si="0"/>
        <v>3.1069813860616122</v>
      </c>
      <c r="I11">
        <v>10.6</v>
      </c>
      <c r="J11">
        <v>6.4</v>
      </c>
      <c r="K11">
        <v>9.6</v>
      </c>
      <c r="N11" s="1">
        <f t="shared" si="1"/>
        <v>2.1939310229205744</v>
      </c>
      <c r="P11" s="1">
        <f t="shared" si="2"/>
        <v>2.4519380090043086</v>
      </c>
    </row>
    <row r="12" spans="1:16" x14ac:dyDescent="0.25">
      <c r="A12" t="s">
        <v>11</v>
      </c>
      <c r="B12">
        <v>7.2</v>
      </c>
      <c r="C12">
        <v>5.8</v>
      </c>
      <c r="D12">
        <v>5.4</v>
      </c>
      <c r="G12" s="1">
        <f t="shared" si="0"/>
        <v>0.9451631252505317</v>
      </c>
      <c r="I12">
        <v>6.2</v>
      </c>
      <c r="J12">
        <v>6.6</v>
      </c>
      <c r="K12">
        <v>7.2</v>
      </c>
      <c r="N12" s="1">
        <f t="shared" si="1"/>
        <v>0.50332229568471665</v>
      </c>
      <c r="P12" s="1">
        <f t="shared" si="2"/>
        <v>0.73756355658343475</v>
      </c>
    </row>
    <row r="13" spans="1:16" x14ac:dyDescent="0.25">
      <c r="A13" t="s">
        <v>12</v>
      </c>
      <c r="B13">
        <v>5.8</v>
      </c>
      <c r="C13">
        <v>4.5999999999999996</v>
      </c>
      <c r="D13">
        <v>4.25</v>
      </c>
      <c r="E13">
        <v>5</v>
      </c>
      <c r="F13">
        <v>4.8</v>
      </c>
      <c r="G13" s="1">
        <f t="shared" si="0"/>
        <v>0.57922361830298297</v>
      </c>
      <c r="I13">
        <v>4.4000000000000004</v>
      </c>
      <c r="J13">
        <v>7</v>
      </c>
      <c r="K13">
        <v>10.4</v>
      </c>
      <c r="L13">
        <v>6.2</v>
      </c>
      <c r="M13">
        <v>5.4</v>
      </c>
      <c r="N13" s="1">
        <f t="shared" si="1"/>
        <v>2.2917242417009955</v>
      </c>
      <c r="P13" s="1">
        <f t="shared" si="2"/>
        <v>1.8366712038661461</v>
      </c>
    </row>
    <row r="14" spans="1:16" x14ac:dyDescent="0.25">
      <c r="A14" t="s">
        <v>13</v>
      </c>
      <c r="B14">
        <v>6.6</v>
      </c>
      <c r="C14">
        <v>4.5999999999999996</v>
      </c>
      <c r="D14">
        <v>8</v>
      </c>
      <c r="G14" s="1">
        <f t="shared" si="0"/>
        <v>1.7088007490635067</v>
      </c>
      <c r="I14">
        <v>7</v>
      </c>
      <c r="J14">
        <v>4</v>
      </c>
      <c r="K14">
        <v>6.8</v>
      </c>
      <c r="N14" s="1">
        <f t="shared" si="1"/>
        <v>1.6772994167212143</v>
      </c>
      <c r="P14" s="1">
        <f t="shared" si="2"/>
        <v>1.535795125225583</v>
      </c>
    </row>
    <row r="15" spans="1:16" x14ac:dyDescent="0.25">
      <c r="A15" t="s">
        <v>14</v>
      </c>
      <c r="B15">
        <v>5.4</v>
      </c>
      <c r="C15">
        <v>5.4</v>
      </c>
      <c r="D15">
        <v>4.4000000000000004</v>
      </c>
      <c r="G15" s="1">
        <f t="shared" si="0"/>
        <v>0.57735026918962584</v>
      </c>
      <c r="I15">
        <v>5</v>
      </c>
      <c r="J15">
        <v>2.8</v>
      </c>
      <c r="K15">
        <v>5.6</v>
      </c>
      <c r="N15" s="1">
        <f t="shared" si="1"/>
        <v>1.4742229591663982</v>
      </c>
      <c r="P15" s="1">
        <f t="shared" si="2"/>
        <v>1.0538817137927114</v>
      </c>
    </row>
    <row r="16" spans="1:16" x14ac:dyDescent="0.25">
      <c r="A16" t="s">
        <v>15</v>
      </c>
      <c r="B16">
        <v>7.6</v>
      </c>
      <c r="C16">
        <v>1.4</v>
      </c>
      <c r="D16">
        <v>4.5999999999999996</v>
      </c>
      <c r="G16" s="1">
        <f t="shared" si="0"/>
        <v>3.1005375877955959</v>
      </c>
      <c r="I16">
        <v>5.4</v>
      </c>
      <c r="J16">
        <v>4.5999999999999996</v>
      </c>
      <c r="K16">
        <v>8</v>
      </c>
      <c r="N16" s="1">
        <f t="shared" si="1"/>
        <v>1.7776388834631167</v>
      </c>
      <c r="P16" s="1">
        <f t="shared" si="2"/>
        <v>2.3988886315680982</v>
      </c>
    </row>
    <row r="17" spans="1:16" x14ac:dyDescent="0.25">
      <c r="A17" t="s">
        <v>16</v>
      </c>
      <c r="B17">
        <v>6</v>
      </c>
      <c r="C17">
        <v>4.8</v>
      </c>
      <c r="D17">
        <v>4.2</v>
      </c>
      <c r="G17" s="1">
        <f t="shared" si="0"/>
        <v>0.91651513899116988</v>
      </c>
      <c r="I17">
        <v>3.6</v>
      </c>
      <c r="J17">
        <v>2.6</v>
      </c>
      <c r="K17">
        <v>4.5999999999999996</v>
      </c>
      <c r="N17" s="1">
        <f t="shared" si="1"/>
        <v>0.99999999999999822</v>
      </c>
      <c r="P17" s="1">
        <f t="shared" si="2"/>
        <v>1.1506519890914</v>
      </c>
    </row>
    <row r="18" spans="1:16" x14ac:dyDescent="0.25">
      <c r="A18" t="s">
        <v>17</v>
      </c>
      <c r="B18">
        <v>3.2</v>
      </c>
      <c r="C18">
        <v>1.6</v>
      </c>
      <c r="D18">
        <v>1.6</v>
      </c>
      <c r="E18">
        <v>4</v>
      </c>
      <c r="G18" s="1">
        <f t="shared" si="0"/>
        <v>1.2000000000000002</v>
      </c>
      <c r="I18">
        <v>5.6</v>
      </c>
      <c r="J18">
        <v>2.8</v>
      </c>
      <c r="K18">
        <v>4.8</v>
      </c>
      <c r="L18">
        <v>4.4000000000000004</v>
      </c>
      <c r="N18" s="1">
        <f t="shared" si="1"/>
        <v>1.177568115510377</v>
      </c>
      <c r="P18" s="1">
        <f t="shared" si="2"/>
        <v>1.4618970063389747</v>
      </c>
    </row>
    <row r="19" spans="1:16" x14ac:dyDescent="0.25">
      <c r="A19" t="s">
        <v>18</v>
      </c>
      <c r="B19">
        <v>6</v>
      </c>
      <c r="C19">
        <v>5.6</v>
      </c>
      <c r="D19">
        <v>3.6</v>
      </c>
      <c r="G19" s="1">
        <f t="shared" si="0"/>
        <v>1.2858201014657256</v>
      </c>
      <c r="I19">
        <v>4.2</v>
      </c>
      <c r="J19">
        <v>4.2</v>
      </c>
      <c r="K19">
        <v>4.4000000000000004</v>
      </c>
      <c r="N19" s="1">
        <f t="shared" si="1"/>
        <v>0.11547005383792526</v>
      </c>
      <c r="P19" s="1">
        <f t="shared" si="2"/>
        <v>0.92664268554101814</v>
      </c>
    </row>
    <row r="20" spans="1:16" x14ac:dyDescent="0.25">
      <c r="A20" t="s">
        <v>19</v>
      </c>
      <c r="B20">
        <v>0.6</v>
      </c>
      <c r="G20" s="1"/>
      <c r="I20">
        <v>2.6</v>
      </c>
      <c r="N20" s="1"/>
      <c r="P20" s="1">
        <f t="shared" si="2"/>
        <v>1.4142135623730951</v>
      </c>
    </row>
    <row r="21" spans="1:16" x14ac:dyDescent="0.25">
      <c r="A21" t="s">
        <v>20</v>
      </c>
      <c r="B21">
        <v>2.4</v>
      </c>
      <c r="C21">
        <v>1</v>
      </c>
      <c r="D21">
        <v>2</v>
      </c>
      <c r="G21" s="1">
        <f t="shared" si="0"/>
        <v>0.72111025509279758</v>
      </c>
      <c r="I21">
        <v>3.6</v>
      </c>
      <c r="J21">
        <v>3.6</v>
      </c>
      <c r="K21">
        <v>4</v>
      </c>
      <c r="N21" s="1">
        <f t="shared" si="1"/>
        <v>0.23094010767585027</v>
      </c>
      <c r="P21" s="1">
        <f t="shared" si="2"/>
        <v>1.1621818561080124</v>
      </c>
    </row>
    <row r="22" spans="1:16" x14ac:dyDescent="0.25">
      <c r="A22" t="s">
        <v>21</v>
      </c>
      <c r="B22">
        <v>3.4</v>
      </c>
      <c r="G22" s="1"/>
      <c r="I22">
        <v>4.4000000000000004</v>
      </c>
      <c r="N22" s="1"/>
      <c r="P22" s="1">
        <f t="shared" si="2"/>
        <v>0.70710678118654502</v>
      </c>
    </row>
    <row r="23" spans="1:16" x14ac:dyDescent="0.25">
      <c r="A23" t="s">
        <v>22</v>
      </c>
      <c r="B23">
        <v>2.6</v>
      </c>
      <c r="C23">
        <v>1.6</v>
      </c>
      <c r="D23">
        <v>1.8</v>
      </c>
      <c r="E23">
        <v>0.8</v>
      </c>
      <c r="F23">
        <v>3.6</v>
      </c>
      <c r="G23" s="1">
        <f t="shared" si="0"/>
        <v>1.0639548862616313</v>
      </c>
      <c r="I23">
        <v>2</v>
      </c>
      <c r="J23">
        <v>1.6</v>
      </c>
      <c r="K23">
        <v>3.8</v>
      </c>
      <c r="L23">
        <v>2</v>
      </c>
      <c r="M23">
        <v>1.6</v>
      </c>
      <c r="N23" s="1">
        <f t="shared" si="1"/>
        <v>0.91651513899116843</v>
      </c>
      <c r="P23" s="1">
        <f t="shared" si="2"/>
        <v>0.93832001174676238</v>
      </c>
    </row>
    <row r="24" spans="1:16" x14ac:dyDescent="0.25">
      <c r="A24" t="s">
        <v>23</v>
      </c>
      <c r="B24">
        <v>4</v>
      </c>
      <c r="G24" s="1"/>
      <c r="I24">
        <v>3.2</v>
      </c>
      <c r="N24" s="1"/>
      <c r="P24" s="1">
        <f t="shared" si="2"/>
        <v>0.56568542494923824</v>
      </c>
    </row>
    <row r="25" spans="1:16" x14ac:dyDescent="0.25">
      <c r="A25" t="s">
        <v>24</v>
      </c>
      <c r="B25">
        <v>1.6</v>
      </c>
      <c r="C25">
        <v>2.2000000000000002</v>
      </c>
      <c r="D25">
        <v>0.6</v>
      </c>
      <c r="G25" s="1">
        <f t="shared" si="0"/>
        <v>0.80829037686547633</v>
      </c>
      <c r="I25">
        <v>1.8</v>
      </c>
      <c r="J25">
        <v>1.4</v>
      </c>
      <c r="K25">
        <v>2.2000000000000002</v>
      </c>
      <c r="N25" s="1">
        <f t="shared" si="1"/>
        <v>0.40000000000000019</v>
      </c>
      <c r="P25" s="1">
        <f t="shared" si="2"/>
        <v>0.59888785817268486</v>
      </c>
    </row>
    <row r="26" spans="1:16" x14ac:dyDescent="0.25">
      <c r="A26" t="s">
        <v>25</v>
      </c>
      <c r="B26">
        <v>1.6</v>
      </c>
      <c r="G26" s="1"/>
      <c r="I26">
        <v>0.8</v>
      </c>
      <c r="N26" s="1"/>
      <c r="P26" s="1">
        <f t="shared" si="2"/>
        <v>0.5656854249492379</v>
      </c>
    </row>
    <row r="27" spans="1:16" x14ac:dyDescent="0.25">
      <c r="A27" t="s">
        <v>26</v>
      </c>
      <c r="B27">
        <v>2.4</v>
      </c>
      <c r="C27">
        <v>1.2</v>
      </c>
      <c r="D27">
        <v>0.8</v>
      </c>
      <c r="G27" s="1">
        <f t="shared" si="0"/>
        <v>0.8326663997864534</v>
      </c>
      <c r="I27">
        <v>1</v>
      </c>
      <c r="J27">
        <v>1.8</v>
      </c>
      <c r="K27">
        <v>2.4</v>
      </c>
      <c r="N27" s="1">
        <f t="shared" si="1"/>
        <v>0.70237691685685044</v>
      </c>
      <c r="P27" s="1">
        <f t="shared" si="2"/>
        <v>0.70427267446636044</v>
      </c>
    </row>
    <row r="28" spans="1:16" x14ac:dyDescent="0.25">
      <c r="A28" t="s">
        <v>27</v>
      </c>
      <c r="B28">
        <v>1.8</v>
      </c>
      <c r="E28">
        <v>1.2</v>
      </c>
      <c r="G28" s="1">
        <f t="shared" si="0"/>
        <v>0.42426406871192818</v>
      </c>
      <c r="I28">
        <v>1</v>
      </c>
      <c r="L28">
        <v>0.6</v>
      </c>
      <c r="N28" s="1">
        <f t="shared" si="1"/>
        <v>0.28284271247461834</v>
      </c>
      <c r="P28" s="1">
        <f t="shared" si="2"/>
        <v>0.50000000000000022</v>
      </c>
    </row>
    <row r="29" spans="1:16" x14ac:dyDescent="0.25">
      <c r="A29" t="s">
        <v>28</v>
      </c>
      <c r="B29">
        <v>1.8</v>
      </c>
      <c r="C29">
        <v>1.4</v>
      </c>
      <c r="D29">
        <v>1</v>
      </c>
      <c r="G29" s="1">
        <f t="shared" si="0"/>
        <v>0.40000000000000019</v>
      </c>
      <c r="I29">
        <v>3.2</v>
      </c>
      <c r="J29">
        <v>1</v>
      </c>
      <c r="K29">
        <v>1.8</v>
      </c>
      <c r="N29" s="1">
        <f t="shared" si="1"/>
        <v>1.1135528725660049</v>
      </c>
      <c r="P29" s="1">
        <f t="shared" si="2"/>
        <v>0.81731266966810157</v>
      </c>
    </row>
    <row r="30" spans="1:16" x14ac:dyDescent="0.25">
      <c r="A30" t="s">
        <v>29</v>
      </c>
      <c r="B30">
        <v>1</v>
      </c>
      <c r="G30" s="1"/>
      <c r="I30">
        <v>1.6</v>
      </c>
      <c r="N30" s="1"/>
      <c r="P30" s="1">
        <f t="shared" si="2"/>
        <v>0.42426406871192868</v>
      </c>
    </row>
    <row r="31" spans="1:16" x14ac:dyDescent="0.25">
      <c r="A31" t="s">
        <v>30</v>
      </c>
      <c r="B31">
        <v>1.4</v>
      </c>
      <c r="C31">
        <v>2.2000000000000002</v>
      </c>
      <c r="D31">
        <v>1.4</v>
      </c>
      <c r="G31" s="1">
        <f t="shared" si="0"/>
        <v>0.46188021535170015</v>
      </c>
      <c r="I31">
        <v>1.6</v>
      </c>
      <c r="J31">
        <v>1.6</v>
      </c>
      <c r="K31">
        <v>2.2000000000000002</v>
      </c>
      <c r="N31" s="1">
        <f t="shared" si="1"/>
        <v>0.34641016151377563</v>
      </c>
      <c r="P31" s="1">
        <f t="shared" si="2"/>
        <v>0.37237973450050749</v>
      </c>
    </row>
    <row r="32" spans="1:16" x14ac:dyDescent="0.25">
      <c r="A32" t="s">
        <v>31</v>
      </c>
      <c r="B32">
        <v>1.2</v>
      </c>
      <c r="G32" s="1"/>
      <c r="I32">
        <v>0.4</v>
      </c>
      <c r="N32" s="1"/>
      <c r="P32" s="1">
        <f t="shared" si="2"/>
        <v>0.5656854249492379</v>
      </c>
    </row>
    <row r="33" spans="1:16" x14ac:dyDescent="0.25">
      <c r="A33" t="s">
        <v>32</v>
      </c>
      <c r="B33">
        <v>2</v>
      </c>
      <c r="C33">
        <v>2.8</v>
      </c>
      <c r="D33">
        <v>1.4</v>
      </c>
      <c r="E33">
        <v>2</v>
      </c>
      <c r="F33">
        <v>1.4</v>
      </c>
      <c r="G33" s="1">
        <f t="shared" si="0"/>
        <v>0.57619441163551721</v>
      </c>
      <c r="I33">
        <v>2.2000000000000002</v>
      </c>
      <c r="J33">
        <v>1</v>
      </c>
      <c r="K33">
        <v>2.4</v>
      </c>
      <c r="L33">
        <v>5.2</v>
      </c>
      <c r="M33">
        <v>2.8</v>
      </c>
      <c r="N33" s="1">
        <f t="shared" si="1"/>
        <v>1.5401298646542758</v>
      </c>
      <c r="P33" s="1">
        <f t="shared" si="2"/>
        <v>1.1745448290957461</v>
      </c>
    </row>
    <row r="34" spans="1:16" x14ac:dyDescent="0.25">
      <c r="A34" t="s">
        <v>33</v>
      </c>
      <c r="B34">
        <v>0.2</v>
      </c>
      <c r="G34" s="1"/>
      <c r="I34">
        <v>-0.2</v>
      </c>
      <c r="N34" s="1"/>
      <c r="P34" s="1">
        <f t="shared" si="2"/>
        <v>0.28284271247461906</v>
      </c>
    </row>
    <row r="35" spans="1:16" x14ac:dyDescent="0.25">
      <c r="A35" t="s">
        <v>34</v>
      </c>
      <c r="B35">
        <v>0.2</v>
      </c>
      <c r="C35">
        <v>0.8</v>
      </c>
      <c r="D35">
        <v>2.6</v>
      </c>
      <c r="G35" s="1">
        <f t="shared" si="0"/>
        <v>1.2489995996796799</v>
      </c>
      <c r="I35">
        <v>0.6</v>
      </c>
      <c r="J35">
        <v>2.2000000000000002</v>
      </c>
      <c r="K35">
        <v>1.6</v>
      </c>
      <c r="N35" s="1">
        <f t="shared" si="1"/>
        <v>0.80829037686547633</v>
      </c>
      <c r="P35" s="1">
        <f t="shared" si="2"/>
        <v>0.95219045713904704</v>
      </c>
    </row>
    <row r="36" spans="1:16" x14ac:dyDescent="0.25">
      <c r="A36" t="s">
        <v>35</v>
      </c>
      <c r="B36">
        <v>-0.4</v>
      </c>
      <c r="G36" s="1"/>
      <c r="I36">
        <v>1.6</v>
      </c>
      <c r="N36" s="1"/>
      <c r="P36" s="1">
        <f t="shared" si="2"/>
        <v>1.4142135623730951</v>
      </c>
    </row>
    <row r="37" spans="1:16" x14ac:dyDescent="0.25">
      <c r="A37" t="s">
        <v>36</v>
      </c>
      <c r="B37">
        <v>1</v>
      </c>
      <c r="C37">
        <v>1.2</v>
      </c>
      <c r="D37">
        <v>1.4</v>
      </c>
      <c r="G37" s="1">
        <f t="shared" si="0"/>
        <v>0.19999999999999898</v>
      </c>
      <c r="I37">
        <v>0.4</v>
      </c>
      <c r="J37">
        <v>1.2</v>
      </c>
      <c r="K37">
        <v>1</v>
      </c>
      <c r="N37" s="1"/>
      <c r="P37" s="1">
        <f t="shared" si="2"/>
        <v>0.34448028487370153</v>
      </c>
    </row>
    <row r="38" spans="1:16" x14ac:dyDescent="0.25">
      <c r="A38" t="s">
        <v>37</v>
      </c>
      <c r="B38">
        <v>2.8</v>
      </c>
      <c r="E38">
        <v>0.8</v>
      </c>
      <c r="G38" s="1">
        <f t="shared" si="0"/>
        <v>1.4142135623730951</v>
      </c>
      <c r="I38">
        <v>0.8</v>
      </c>
      <c r="L38">
        <v>1.8</v>
      </c>
      <c r="N38" s="1">
        <f t="shared" si="1"/>
        <v>0.70710678118654757</v>
      </c>
      <c r="P38" s="1">
        <f t="shared" si="2"/>
        <v>0.95742710775633844</v>
      </c>
    </row>
    <row r="39" spans="1:16" x14ac:dyDescent="0.25">
      <c r="A39" t="s">
        <v>38</v>
      </c>
      <c r="B39">
        <v>1</v>
      </c>
      <c r="C39">
        <v>0.4</v>
      </c>
      <c r="D39">
        <v>0</v>
      </c>
      <c r="G39" s="1">
        <f t="shared" si="0"/>
        <v>0.50332229568471676</v>
      </c>
      <c r="I39">
        <v>0.8</v>
      </c>
      <c r="J39">
        <v>1.2</v>
      </c>
      <c r="K39">
        <v>1</v>
      </c>
      <c r="N39" s="1">
        <f t="shared" si="1"/>
        <v>0.20000000000000009</v>
      </c>
      <c r="P39" s="1">
        <f t="shared" si="2"/>
        <v>0.45018514709691015</v>
      </c>
    </row>
    <row r="40" spans="1:16" x14ac:dyDescent="0.25">
      <c r="A40" t="s">
        <v>39</v>
      </c>
      <c r="B40">
        <v>0.8</v>
      </c>
      <c r="G40" s="1"/>
      <c r="I40">
        <v>1</v>
      </c>
      <c r="N40" s="1"/>
      <c r="P40" s="1">
        <f t="shared" si="2"/>
        <v>0.14142135623730956</v>
      </c>
    </row>
    <row r="41" spans="1:16" x14ac:dyDescent="0.25">
      <c r="A41" t="s">
        <v>40</v>
      </c>
      <c r="B41">
        <v>0.6</v>
      </c>
      <c r="C41">
        <v>2</v>
      </c>
      <c r="D41">
        <v>0.6</v>
      </c>
      <c r="G41" s="1">
        <f t="shared" si="0"/>
        <v>0.80829037686547611</v>
      </c>
      <c r="I41">
        <v>1</v>
      </c>
      <c r="J41">
        <v>0.4</v>
      </c>
      <c r="K41">
        <v>1</v>
      </c>
      <c r="N41" s="1">
        <f t="shared" si="1"/>
        <v>0.34641016151377563</v>
      </c>
      <c r="P41" s="1">
        <f t="shared" si="2"/>
        <v>0.57503623074260868</v>
      </c>
    </row>
    <row r="42" spans="1:16" x14ac:dyDescent="0.25">
      <c r="A42" t="s">
        <v>41</v>
      </c>
      <c r="B42">
        <v>0.2</v>
      </c>
      <c r="G42" s="1"/>
      <c r="I42">
        <v>2</v>
      </c>
      <c r="N42" s="1"/>
      <c r="P42" s="1">
        <f t="shared" si="2"/>
        <v>1.2727922061357855</v>
      </c>
    </row>
    <row r="43" spans="1:16" x14ac:dyDescent="0.25">
      <c r="A43" t="s">
        <v>42</v>
      </c>
      <c r="B43">
        <v>0.4</v>
      </c>
      <c r="C43">
        <v>0.6</v>
      </c>
      <c r="D43">
        <v>0.4</v>
      </c>
      <c r="E43">
        <v>0</v>
      </c>
      <c r="F43">
        <v>1</v>
      </c>
      <c r="G43" s="1">
        <f t="shared" si="0"/>
        <v>0.36331804249169908</v>
      </c>
      <c r="I43">
        <v>0.2</v>
      </c>
      <c r="J43">
        <v>1.2</v>
      </c>
      <c r="K43">
        <v>0</v>
      </c>
      <c r="L43">
        <v>0.4</v>
      </c>
      <c r="M43">
        <v>0.6</v>
      </c>
      <c r="N43" s="1">
        <f t="shared" si="1"/>
        <v>0.46043457732885357</v>
      </c>
      <c r="P43" s="1">
        <f t="shared" si="2"/>
        <v>0.39101008796307152</v>
      </c>
    </row>
    <row r="44" spans="1:16" x14ac:dyDescent="0.25">
      <c r="A44" t="s">
        <v>43</v>
      </c>
      <c r="B44">
        <v>-0.2</v>
      </c>
      <c r="G44" s="1"/>
      <c r="I44">
        <v>0</v>
      </c>
      <c r="N44" s="1"/>
      <c r="P44" s="1">
        <f t="shared" si="2"/>
        <v>0.14142135623730953</v>
      </c>
    </row>
    <row r="45" spans="1:16" x14ac:dyDescent="0.25">
      <c r="A45" t="s">
        <v>44</v>
      </c>
      <c r="B45">
        <v>1</v>
      </c>
      <c r="C45">
        <v>0.6</v>
      </c>
      <c r="D45">
        <v>0.2</v>
      </c>
      <c r="G45" s="1">
        <f t="shared" si="0"/>
        <v>0.39999999999999991</v>
      </c>
      <c r="I45">
        <v>1</v>
      </c>
      <c r="J45">
        <v>0.8</v>
      </c>
      <c r="K45">
        <v>0.4</v>
      </c>
      <c r="N45" s="1">
        <f t="shared" si="1"/>
        <v>0.30550504633038938</v>
      </c>
      <c r="P45" s="1">
        <f t="shared" si="2"/>
        <v>0.32659863237109066</v>
      </c>
    </row>
    <row r="46" spans="1:16" x14ac:dyDescent="0.25">
      <c r="A46" t="s">
        <v>45</v>
      </c>
      <c r="B46">
        <v>1</v>
      </c>
      <c r="G46" s="1"/>
      <c r="I46">
        <v>0.2</v>
      </c>
      <c r="N46" s="1"/>
      <c r="P46" s="1">
        <f t="shared" si="2"/>
        <v>0.56568542494923812</v>
      </c>
    </row>
    <row r="47" spans="1:16" x14ac:dyDescent="0.25">
      <c r="A47" t="s">
        <v>46</v>
      </c>
      <c r="B47">
        <v>0.8</v>
      </c>
      <c r="C47">
        <v>0.2</v>
      </c>
      <c r="D47">
        <v>0.4</v>
      </c>
      <c r="G47" s="1">
        <f t="shared" si="0"/>
        <v>0.30550504633038961</v>
      </c>
      <c r="I47">
        <v>1.2</v>
      </c>
      <c r="J47">
        <v>0.6</v>
      </c>
      <c r="K47">
        <v>1</v>
      </c>
      <c r="N47" s="1">
        <f t="shared" si="1"/>
        <v>0.30550504633038961</v>
      </c>
      <c r="P47" s="1">
        <f t="shared" si="2"/>
        <v>0.37416573867739439</v>
      </c>
    </row>
    <row r="48" spans="1:16" x14ac:dyDescent="0.25">
      <c r="A48" t="s">
        <v>47</v>
      </c>
      <c r="B48">
        <v>0.8</v>
      </c>
      <c r="E48">
        <v>0.4</v>
      </c>
      <c r="G48" s="1">
        <f t="shared" si="0"/>
        <v>0.28284271247461895</v>
      </c>
      <c r="I48">
        <v>0.6</v>
      </c>
      <c r="L48">
        <v>1.6</v>
      </c>
      <c r="N48" s="1">
        <f t="shared" si="1"/>
        <v>0.70710678118654757</v>
      </c>
      <c r="P48" s="1">
        <f t="shared" si="2"/>
        <v>0.52599112793531666</v>
      </c>
    </row>
    <row r="49" spans="1:16" x14ac:dyDescent="0.25">
      <c r="A49" t="s">
        <v>48</v>
      </c>
      <c r="B49">
        <v>1.4</v>
      </c>
      <c r="C49">
        <v>0.6</v>
      </c>
      <c r="D49">
        <v>0.8</v>
      </c>
      <c r="G49" s="1">
        <f t="shared" si="0"/>
        <v>0.41633319989322681</v>
      </c>
      <c r="I49">
        <v>0.8</v>
      </c>
      <c r="J49">
        <v>0.2</v>
      </c>
      <c r="K49">
        <v>1.4</v>
      </c>
      <c r="N49" s="1">
        <f t="shared" si="1"/>
        <v>0.59999999999999987</v>
      </c>
      <c r="P49" s="1">
        <f t="shared" si="2"/>
        <v>0.46761807778000514</v>
      </c>
    </row>
    <row r="50" spans="1:16" x14ac:dyDescent="0.25">
      <c r="A50" t="s">
        <v>49</v>
      </c>
      <c r="B50">
        <v>0.8</v>
      </c>
      <c r="G50" s="1"/>
      <c r="I50">
        <v>0.8</v>
      </c>
      <c r="N50" s="1"/>
      <c r="P50" s="1">
        <f t="shared" si="2"/>
        <v>0</v>
      </c>
    </row>
    <row r="51" spans="1:16" x14ac:dyDescent="0.25">
      <c r="A51" t="s">
        <v>50</v>
      </c>
      <c r="B51">
        <v>-0.2</v>
      </c>
      <c r="C51">
        <v>0.2</v>
      </c>
      <c r="D51">
        <v>-0.4</v>
      </c>
      <c r="G51" s="1">
        <f t="shared" si="0"/>
        <v>0.30550504633038938</v>
      </c>
      <c r="I51">
        <v>0.2</v>
      </c>
      <c r="J51">
        <v>0.6</v>
      </c>
      <c r="K51">
        <v>0.2</v>
      </c>
      <c r="N51" s="1">
        <f t="shared" si="1"/>
        <v>0.23094010767585038</v>
      </c>
      <c r="P51" s="1">
        <f t="shared" si="2"/>
        <v>0.35213633723318022</v>
      </c>
    </row>
    <row r="52" spans="1:16" x14ac:dyDescent="0.25">
      <c r="A52" t="s">
        <v>51</v>
      </c>
      <c r="B52">
        <v>0.2</v>
      </c>
      <c r="G52" s="1"/>
      <c r="I52">
        <v>0.4</v>
      </c>
      <c r="N52" s="1"/>
      <c r="P52" s="1">
        <f t="shared" si="2"/>
        <v>0.14142135623730948</v>
      </c>
    </row>
    <row r="53" spans="1:16" x14ac:dyDescent="0.25">
      <c r="A53" t="s">
        <v>52</v>
      </c>
      <c r="B53">
        <v>0.2</v>
      </c>
      <c r="C53">
        <v>0</v>
      </c>
      <c r="D53">
        <v>0.4</v>
      </c>
      <c r="E53">
        <v>0</v>
      </c>
      <c r="F53">
        <v>0</v>
      </c>
      <c r="G53" s="1">
        <f t="shared" si="0"/>
        <v>0.17888543819998318</v>
      </c>
      <c r="I53">
        <v>1</v>
      </c>
      <c r="J53">
        <v>0</v>
      </c>
      <c r="K53">
        <v>0.4</v>
      </c>
      <c r="L53">
        <v>0.2</v>
      </c>
      <c r="M53">
        <v>-0.2</v>
      </c>
      <c r="N53" s="1">
        <f t="shared" si="1"/>
        <v>0.46043457732885362</v>
      </c>
      <c r="P53" s="1">
        <f t="shared" si="2"/>
        <v>0.33993463423951903</v>
      </c>
    </row>
    <row r="54" spans="1:16" x14ac:dyDescent="0.25">
      <c r="F54" t="s">
        <v>56</v>
      </c>
      <c r="G54" s="1">
        <f>MIN(G2:G53)</f>
        <v>0.17888543819998318</v>
      </c>
      <c r="M54" t="s">
        <v>56</v>
      </c>
      <c r="N54" s="1">
        <f>MIN(N2:N53)</f>
        <v>0.11547005383792526</v>
      </c>
      <c r="O54" t="s">
        <v>56</v>
      </c>
      <c r="P54" s="1">
        <f>MIN(P2:P53)</f>
        <v>0</v>
      </c>
    </row>
    <row r="55" spans="1:16" x14ac:dyDescent="0.25">
      <c r="F55" t="s">
        <v>57</v>
      </c>
      <c r="G55" s="1">
        <f>MAX(G2:G53)</f>
        <v>3.1176914536239746</v>
      </c>
      <c r="M55" t="s">
        <v>57</v>
      </c>
      <c r="N55" s="1">
        <f>MAX(N2:N53)</f>
        <v>3.8590154184714076</v>
      </c>
      <c r="O55" t="s">
        <v>57</v>
      </c>
      <c r="P55" s="1">
        <f>MAX(P2:P53)</f>
        <v>3.8866723842153243</v>
      </c>
    </row>
    <row r="56" spans="1:16" x14ac:dyDescent="0.25">
      <c r="F56" t="s">
        <v>58</v>
      </c>
      <c r="G56" s="1">
        <f>AVERAGE(G2:G53)</f>
        <v>1.0402571225044976</v>
      </c>
      <c r="M56" t="s">
        <v>58</v>
      </c>
      <c r="N56" s="1">
        <f>AVERAGE(N2:N53)</f>
        <v>1.0468580994911214</v>
      </c>
      <c r="O56" t="s">
        <v>58</v>
      </c>
      <c r="P56" s="1">
        <f>AVERAGE(P2:P53)</f>
        <v>1.0667792045782127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G5_Fibre per strip_export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 (Staff)</cp:lastModifiedBy>
  <dcterms:created xsi:type="dcterms:W3CDTF">2023-11-02T13:53:58Z</dcterms:created>
  <dcterms:modified xsi:type="dcterms:W3CDTF">2023-11-02T14:02:41Z</dcterms:modified>
</cp:coreProperties>
</file>