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804\PhD R code\Scopus-Web-Of-Science-Merger_Thesis_VG\CorrectionLists\"/>
    </mc:Choice>
  </mc:AlternateContent>
  <xr:revisionPtr revIDLastSave="0" documentId="13_ncr:1_{8276FDF7-01E6-4238-9AFD-9F0091BF70B9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Keywords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1" i="1" l="1"/>
  <c r="C413" i="1"/>
  <c r="C636" i="1"/>
  <c r="C638" i="1"/>
  <c r="C639" i="1"/>
  <c r="C641" i="1"/>
  <c r="C627" i="1"/>
  <c r="C628" i="1"/>
  <c r="C640" i="1"/>
  <c r="C644" i="1"/>
  <c r="C188" i="1"/>
  <c r="C319" i="1"/>
  <c r="C320" i="1"/>
  <c r="C316" i="1"/>
  <c r="C340" i="1"/>
  <c r="C341" i="1"/>
  <c r="C342" i="1"/>
  <c r="C415" i="1"/>
  <c r="C35" i="1"/>
  <c r="C37" i="1"/>
  <c r="C151" i="1"/>
  <c r="C220" i="1"/>
  <c r="C221" i="1"/>
  <c r="C223" i="1"/>
  <c r="C318" i="1"/>
  <c r="C345" i="1"/>
  <c r="C346" i="1"/>
  <c r="C380" i="1"/>
  <c r="C224" i="1"/>
  <c r="C225" i="1"/>
  <c r="C226" i="1"/>
  <c r="C227" i="1"/>
  <c r="C501" i="1"/>
  <c r="C502" i="1"/>
  <c r="C522" i="1"/>
  <c r="C520" i="1"/>
  <c r="C521" i="1"/>
  <c r="C582" i="1"/>
  <c r="C78" i="1"/>
  <c r="C585" i="1"/>
  <c r="C584" i="1"/>
  <c r="C586" i="1"/>
  <c r="C587" i="1"/>
  <c r="C588" i="1"/>
  <c r="C595" i="1"/>
  <c r="C79" i="1"/>
  <c r="C68" i="1"/>
  <c r="C69" i="1"/>
  <c r="C420" i="1"/>
  <c r="C421" i="1"/>
  <c r="C422" i="1"/>
  <c r="C423" i="1"/>
  <c r="C58" i="1"/>
  <c r="C274" i="1"/>
  <c r="C384" i="1"/>
  <c r="C385" i="1"/>
  <c r="C383" i="1"/>
  <c r="C386" i="1"/>
  <c r="C407" i="1"/>
  <c r="C528" i="1"/>
  <c r="C529" i="1"/>
  <c r="C547" i="1"/>
  <c r="C214" i="1"/>
  <c r="C456" i="1"/>
  <c r="C530" i="1"/>
  <c r="C404" i="1"/>
  <c r="C405" i="1"/>
  <c r="C408" i="1"/>
  <c r="C609" i="1"/>
  <c r="C75" i="1"/>
  <c r="C544" i="1"/>
  <c r="C337" i="1"/>
  <c r="C332" i="1"/>
  <c r="C333" i="1"/>
  <c r="C335" i="1"/>
  <c r="C76" i="1"/>
  <c r="C374" i="1"/>
  <c r="C446" i="1"/>
  <c r="C186" i="1"/>
  <c r="C193" i="1"/>
  <c r="C327" i="1"/>
  <c r="C328" i="1"/>
  <c r="C336" i="1"/>
  <c r="C348" i="1"/>
  <c r="C349" i="1"/>
  <c r="C433" i="1"/>
  <c r="C434" i="1"/>
  <c r="C331" i="1"/>
  <c r="C334" i="1"/>
  <c r="C123" i="1"/>
  <c r="C83" i="1"/>
  <c r="C91" i="1"/>
  <c r="C542" i="1"/>
  <c r="C613" i="1"/>
  <c r="C154" i="1"/>
  <c r="C170" i="1"/>
  <c r="C185" i="1"/>
  <c r="C201" i="1"/>
  <c r="C273" i="1"/>
  <c r="C283" i="1"/>
  <c r="C284" i="1"/>
  <c r="C472" i="1"/>
  <c r="C607" i="1"/>
  <c r="C164" i="1"/>
  <c r="C548" i="1"/>
  <c r="C403" i="1"/>
  <c r="C252" i="1"/>
  <c r="C262" i="1"/>
  <c r="C276" i="1"/>
  <c r="C285" i="1"/>
  <c r="C344" i="1"/>
  <c r="C624" i="1"/>
  <c r="C175" i="1"/>
  <c r="C72" i="1"/>
  <c r="C109" i="1"/>
  <c r="C376" i="1"/>
  <c r="C377" i="1"/>
  <c r="C378" i="1"/>
  <c r="C379" i="1"/>
  <c r="C389" i="1"/>
  <c r="C390" i="1"/>
  <c r="C562" i="1"/>
  <c r="C603" i="1"/>
  <c r="C630" i="1"/>
  <c r="C202" i="1"/>
  <c r="C85" i="1"/>
  <c r="C124" i="1"/>
  <c r="C125" i="1"/>
  <c r="C147" i="1"/>
  <c r="C148" i="1"/>
  <c r="C271" i="1"/>
  <c r="C272" i="1"/>
  <c r="C275" i="1"/>
  <c r="C278" i="1"/>
  <c r="C279" i="1"/>
  <c r="C282" i="1"/>
  <c r="C286" i="1"/>
  <c r="C287" i="1"/>
  <c r="C288" i="1"/>
  <c r="C289" i="1"/>
  <c r="C290" i="1"/>
  <c r="C18" i="1"/>
  <c r="C65" i="1"/>
  <c r="C364" i="1"/>
  <c r="C366" i="1"/>
  <c r="C367" i="1"/>
  <c r="C368" i="1"/>
  <c r="C365" i="1"/>
  <c r="C369" i="1"/>
  <c r="C370" i="1"/>
  <c r="C519" i="1"/>
  <c r="C590" i="1"/>
  <c r="C174" i="1"/>
  <c r="C194" i="1"/>
  <c r="C196" i="1"/>
  <c r="C397" i="1"/>
  <c r="C398" i="1"/>
  <c r="C108" i="1"/>
  <c r="C107" i="1"/>
  <c r="C120" i="1"/>
  <c r="C121" i="1"/>
  <c r="C396" i="1"/>
  <c r="C399" i="1"/>
  <c r="C629" i="1"/>
  <c r="C179" i="1"/>
  <c r="C401" i="1"/>
  <c r="C402" i="1"/>
  <c r="C6" i="1"/>
  <c r="C7" i="1"/>
  <c r="C94" i="1"/>
  <c r="C95" i="1"/>
  <c r="C110" i="1"/>
  <c r="C232" i="1"/>
  <c r="C358" i="1"/>
  <c r="C375" i="1"/>
  <c r="C447" i="1"/>
  <c r="C604" i="1"/>
  <c r="C626" i="1"/>
  <c r="C632" i="1"/>
  <c r="C551" i="1"/>
  <c r="C633" i="1"/>
  <c r="C208" i="1"/>
  <c r="C162" i="1"/>
  <c r="C166" i="1"/>
  <c r="C178" i="1"/>
  <c r="C190" i="1"/>
  <c r="C204" i="1"/>
  <c r="C574" i="1"/>
  <c r="C575" i="1"/>
  <c r="C16" i="1"/>
  <c r="C66" i="1"/>
  <c r="C106" i="1"/>
  <c r="C122" i="1"/>
  <c r="C280" i="1"/>
  <c r="C347" i="1"/>
  <c r="C558" i="1"/>
  <c r="C623" i="1"/>
  <c r="C43" i="1"/>
  <c r="C44" i="1"/>
  <c r="C46" i="1"/>
  <c r="C47" i="1"/>
  <c r="C343" i="1"/>
  <c r="C206" i="1"/>
  <c r="C157" i="1"/>
  <c r="C161" i="1"/>
  <c r="C168" i="1"/>
  <c r="C210" i="1"/>
  <c r="C181" i="1"/>
  <c r="C183" i="1"/>
  <c r="C610" i="1"/>
  <c r="C611" i="1"/>
  <c r="C231" i="1"/>
  <c r="C373" i="1"/>
  <c r="C564" i="1"/>
  <c r="C605" i="1"/>
  <c r="C620" i="1"/>
  <c r="C159" i="1"/>
  <c r="C160" i="1"/>
  <c r="C182" i="1"/>
  <c r="C229" i="1"/>
  <c r="C233" i="1"/>
  <c r="C372" i="1"/>
  <c r="C445" i="1"/>
  <c r="C13" i="1"/>
  <c r="C230" i="1"/>
  <c r="C553" i="1"/>
  <c r="C642" i="1"/>
  <c r="C171" i="1"/>
  <c r="C172" i="1"/>
  <c r="C173" i="1"/>
  <c r="C570" i="1"/>
  <c r="C569" i="1"/>
  <c r="C5" i="1"/>
  <c r="C21" i="1"/>
  <c r="C63" i="1"/>
  <c r="C67" i="1"/>
  <c r="C395" i="1"/>
  <c r="C448" i="1"/>
  <c r="C457" i="1"/>
  <c r="C505" i="1"/>
  <c r="C557" i="1"/>
  <c r="C598" i="1"/>
  <c r="C599" i="1"/>
  <c r="C600" i="1"/>
  <c r="C601" i="1"/>
  <c r="C602" i="1"/>
  <c r="C621" i="1"/>
  <c r="C153" i="1"/>
  <c r="C207" i="1"/>
  <c r="C163" i="1"/>
  <c r="C167" i="1"/>
  <c r="C209" i="1"/>
  <c r="C184" i="1"/>
  <c r="C212" i="1"/>
  <c r="C213" i="1"/>
  <c r="C189" i="1"/>
  <c r="C191" i="1"/>
  <c r="C200" i="1"/>
  <c r="C25" i="1"/>
  <c r="C26" i="1"/>
  <c r="C45" i="1"/>
  <c r="C93" i="1"/>
  <c r="C291" i="1"/>
  <c r="C292" i="1"/>
  <c r="C616" i="1"/>
  <c r="C325" i="1"/>
  <c r="C449" i="1"/>
  <c r="C92" i="1"/>
  <c r="C158" i="1"/>
  <c r="C211" i="1"/>
  <c r="C176" i="1"/>
  <c r="C444" i="1"/>
  <c r="C579" i="1"/>
  <c r="C580" i="1"/>
  <c r="C49" i="1"/>
  <c r="C55" i="1"/>
  <c r="C70" i="1"/>
  <c r="C71" i="1"/>
  <c r="C388" i="1"/>
  <c r="C363" i="1"/>
  <c r="C416" i="1"/>
  <c r="C540" i="1"/>
  <c r="C541" i="1"/>
  <c r="C589" i="1"/>
  <c r="C155" i="1"/>
  <c r="C156" i="1"/>
  <c r="C169" i="1"/>
  <c r="C180" i="1"/>
  <c r="C187" i="1"/>
  <c r="C440" i="1"/>
  <c r="C441" i="1"/>
  <c r="C473" i="1"/>
  <c r="C525" i="1"/>
  <c r="C526" i="1"/>
  <c r="C527" i="1"/>
  <c r="C38" i="1"/>
  <c r="C36" i="1"/>
  <c r="C39" i="1"/>
  <c r="C41" i="1"/>
  <c r="C42" i="1"/>
  <c r="C62" i="1"/>
  <c r="C86" i="1"/>
  <c r="C216" i="1"/>
  <c r="C217" i="1"/>
  <c r="C218" i="1"/>
  <c r="C297" i="1"/>
  <c r="C412" i="1"/>
  <c r="C567" i="1"/>
  <c r="C568" i="1"/>
  <c r="C177" i="1"/>
  <c r="C192" i="1"/>
  <c r="C197" i="1"/>
  <c r="C22" i="1"/>
  <c r="C53" i="1"/>
  <c r="C150" i="1"/>
  <c r="C215" i="1"/>
  <c r="C351" i="1"/>
  <c r="C352" i="1"/>
  <c r="C406" i="1"/>
  <c r="C419" i="1"/>
  <c r="C454" i="1"/>
  <c r="C455" i="1"/>
  <c r="C617" i="1"/>
  <c r="C560" i="1"/>
  <c r="C608" i="1"/>
  <c r="C622" i="1"/>
  <c r="C165" i="1"/>
  <c r="C17" i="1"/>
  <c r="C40" i="1"/>
  <c r="C54" i="1"/>
  <c r="C117" i="1"/>
  <c r="C362" i="1"/>
  <c r="C414" i="1"/>
  <c r="C429" i="1"/>
  <c r="C479" i="1"/>
  <c r="C480" i="1"/>
  <c r="C485" i="1"/>
  <c r="C484" i="1"/>
  <c r="C499" i="1"/>
  <c r="C498" i="1"/>
  <c r="C489" i="1"/>
  <c r="C488" i="1"/>
  <c r="C490" i="1"/>
  <c r="C495" i="1"/>
  <c r="C496" i="1"/>
  <c r="C497" i="1"/>
  <c r="C491" i="1"/>
  <c r="C492" i="1"/>
  <c r="C493" i="1"/>
  <c r="C494" i="1"/>
  <c r="C514" i="1"/>
  <c r="C515" i="1"/>
  <c r="C516" i="1"/>
  <c r="C517" i="1"/>
  <c r="C518" i="1"/>
  <c r="C507" i="1"/>
  <c r="C509" i="1"/>
  <c r="C510" i="1"/>
  <c r="C511" i="1"/>
  <c r="C512" i="1"/>
  <c r="C513" i="1"/>
  <c r="C503" i="1"/>
  <c r="C572" i="1"/>
  <c r="C571" i="1"/>
  <c r="C576" i="1"/>
  <c r="C583" i="1"/>
  <c r="C646" i="1"/>
  <c r="C241" i="1"/>
  <c r="C435" i="1"/>
  <c r="C437" i="1"/>
  <c r="C438" i="1"/>
  <c r="C436" i="1"/>
  <c r="C439" i="1"/>
  <c r="C19" i="1"/>
  <c r="C27" i="1"/>
  <c r="C97" i="1"/>
  <c r="C96" i="1"/>
  <c r="C99" i="1"/>
  <c r="C228" i="1"/>
  <c r="C315" i="1"/>
  <c r="C324" i="1"/>
  <c r="C322" i="1"/>
  <c r="C392" i="1"/>
  <c r="C394" i="1"/>
  <c r="C476" i="1"/>
  <c r="C500" i="1"/>
  <c r="C523" i="1"/>
  <c r="C645" i="1"/>
  <c r="C61" i="1"/>
  <c r="C80" i="1"/>
  <c r="C81" i="1"/>
  <c r="C98" i="1"/>
  <c r="C14" i="1"/>
  <c r="C222" i="1"/>
  <c r="C277" i="1"/>
  <c r="C281" i="1"/>
  <c r="C294" i="1"/>
  <c r="C295" i="1"/>
  <c r="C350" i="1"/>
  <c r="C382" i="1"/>
  <c r="C428" i="1"/>
  <c r="C561" i="1"/>
  <c r="C581" i="1"/>
  <c r="C9" i="1"/>
  <c r="C10" i="1"/>
  <c r="C11" i="1"/>
  <c r="C12" i="1"/>
  <c r="C442" i="1"/>
  <c r="C443" i="1"/>
  <c r="C612" i="1"/>
  <c r="C15" i="1"/>
  <c r="C23" i="1"/>
  <c r="C57" i="1"/>
  <c r="C105" i="1"/>
  <c r="C219" i="1"/>
  <c r="C338" i="1"/>
  <c r="C450" i="1"/>
  <c r="C451" i="1"/>
  <c r="C475" i="1"/>
  <c r="C594" i="1"/>
  <c r="C82" i="1"/>
  <c r="C90" i="1"/>
  <c r="C87" i="1"/>
  <c r="C88" i="1"/>
  <c r="C89" i="1"/>
  <c r="C573" i="1"/>
  <c r="C50" i="1"/>
  <c r="C51" i="1"/>
  <c r="C270" i="1"/>
  <c r="C474" i="1"/>
  <c r="C20" i="1"/>
  <c r="C24" i="1"/>
  <c r="C114" i="1"/>
  <c r="C198" i="1"/>
  <c r="C309" i="1"/>
  <c r="C311" i="1"/>
  <c r="C317" i="1"/>
  <c r="C387" i="1"/>
  <c r="C424" i="1"/>
  <c r="C84" i="1"/>
  <c r="C393" i="1"/>
  <c r="C458" i="1"/>
  <c r="C463" i="1"/>
  <c r="C464" i="1"/>
  <c r="C465" i="1"/>
  <c r="C466" i="1"/>
  <c r="C467" i="1"/>
  <c r="C468" i="1"/>
  <c r="C469" i="1"/>
  <c r="C552" i="1"/>
  <c r="C565" i="1"/>
  <c r="C563" i="1"/>
  <c r="C556" i="1"/>
  <c r="C615" i="1"/>
  <c r="C619" i="1"/>
  <c r="C618" i="1"/>
  <c r="C634" i="1"/>
  <c r="C152" i="1"/>
  <c r="C205" i="1"/>
  <c r="C199" i="1"/>
  <c r="C425" i="1"/>
  <c r="C461" i="1"/>
  <c r="C462" i="1"/>
  <c r="C417" i="1"/>
  <c r="C418" i="1"/>
  <c r="C432" i="1"/>
  <c r="C459" i="1"/>
  <c r="C460" i="1"/>
  <c r="C48" i="1"/>
  <c r="C56" i="1"/>
  <c r="C111" i="1"/>
  <c r="C269" i="1"/>
  <c r="C293" i="1"/>
  <c r="C381" i="1"/>
  <c r="C477" i="1"/>
  <c r="C559" i="1"/>
  <c r="C566" i="1"/>
  <c r="C296" i="1"/>
  <c r="C614" i="1"/>
  <c r="C52" i="1"/>
  <c r="C112" i="1"/>
  <c r="C116" i="1"/>
  <c r="C339" i="1"/>
  <c r="C3" i="1"/>
  <c r="C471" i="1"/>
  <c r="C113" i="1"/>
  <c r="C2" i="1"/>
  <c r="C577" i="1"/>
  <c r="C578" i="1"/>
  <c r="C647" i="1"/>
  <c r="C409" i="1"/>
  <c r="C8" i="1"/>
  <c r="C28" i="1"/>
  <c r="C29" i="1"/>
  <c r="C30" i="1"/>
  <c r="C31" i="1"/>
  <c r="C32" i="1"/>
  <c r="C33" i="1"/>
  <c r="C34" i="1"/>
  <c r="C545" i="1"/>
  <c r="C546" i="1"/>
  <c r="C115" i="1"/>
  <c r="C118" i="1"/>
  <c r="C145" i="1"/>
  <c r="C126" i="1"/>
  <c r="C127" i="1"/>
  <c r="C128" i="1"/>
  <c r="C130" i="1"/>
  <c r="C136" i="1"/>
  <c r="C137" i="1"/>
  <c r="C138" i="1"/>
  <c r="C141" i="1"/>
  <c r="C142" i="1"/>
  <c r="C143" i="1"/>
  <c r="C144" i="1"/>
  <c r="C129" i="1"/>
  <c r="C132" i="1"/>
  <c r="C133" i="1"/>
  <c r="C134" i="1"/>
  <c r="C135" i="1"/>
  <c r="C637" i="1"/>
  <c r="C625" i="1"/>
  <c r="C537" i="1"/>
  <c r="C533" i="1"/>
  <c r="C554" i="1"/>
  <c r="C64" i="1"/>
  <c r="C453" i="1"/>
  <c r="C478" i="1"/>
  <c r="C400" i="1"/>
  <c r="C482" i="1"/>
  <c r="C486" i="1"/>
  <c r="C487" i="1"/>
  <c r="C506" i="1"/>
  <c r="C483" i="1"/>
  <c r="C452" i="1"/>
  <c r="C481" i="1"/>
  <c r="C508" i="1"/>
  <c r="C534" i="1"/>
  <c r="C555" i="1"/>
  <c r="C531" i="1"/>
  <c r="C532" i="1"/>
  <c r="C535" i="1"/>
  <c r="C536" i="1"/>
  <c r="C538" i="1"/>
  <c r="C539" i="1"/>
  <c r="C631" i="1"/>
  <c r="C635" i="1"/>
  <c r="C313" i="1"/>
  <c r="C323" i="1"/>
  <c r="C314" i="1"/>
  <c r="C321" i="1"/>
  <c r="C101" i="1"/>
  <c r="C102" i="1"/>
  <c r="C103" i="1"/>
  <c r="C104" i="1"/>
  <c r="C593" i="1"/>
  <c r="C591" i="1"/>
  <c r="C592" i="1"/>
  <c r="C597" i="1"/>
  <c r="C596" i="1"/>
  <c r="C606" i="1"/>
  <c r="C261" i="1"/>
  <c r="C268" i="1"/>
  <c r="C265" i="1"/>
  <c r="C303" i="1"/>
  <c r="C304" i="1"/>
  <c r="C305" i="1"/>
  <c r="C306" i="1"/>
  <c r="C307" i="1"/>
  <c r="C308" i="1"/>
  <c r="C410" i="1"/>
  <c r="C300" i="1"/>
  <c r="C643" i="1"/>
  <c r="C234" i="1"/>
  <c r="C244" i="1"/>
  <c r="C242" i="1"/>
  <c r="C549" i="1"/>
  <c r="C360" i="1"/>
  <c r="C235" i="1"/>
  <c r="C236" i="1"/>
  <c r="C237" i="1"/>
  <c r="C239" i="1"/>
  <c r="C240" i="1"/>
  <c r="C243" i="1"/>
  <c r="C245" i="1"/>
  <c r="C246" i="1"/>
  <c r="C247" i="1"/>
  <c r="C248" i="1"/>
  <c r="C250" i="1"/>
  <c r="C251" i="1"/>
  <c r="C326" i="1"/>
  <c r="C329" i="1"/>
  <c r="C330" i="1"/>
  <c r="C238" i="1"/>
  <c r="C249" i="1"/>
  <c r="C550" i="1"/>
  <c r="C310" i="1"/>
  <c r="C73" i="1"/>
  <c r="C298" i="1"/>
  <c r="C299" i="1"/>
  <c r="C302" i="1"/>
  <c r="C59" i="1"/>
  <c r="C60" i="1"/>
  <c r="C259" i="1"/>
  <c r="C254" i="1"/>
  <c r="C257" i="1"/>
  <c r="C266" i="1"/>
  <c r="C263" i="1"/>
  <c r="C253" i="1"/>
  <c r="C255" i="1"/>
  <c r="C256" i="1"/>
  <c r="C258" i="1"/>
  <c r="C260" i="1"/>
  <c r="C264" i="1"/>
  <c r="C267" i="1"/>
  <c r="C356" i="1"/>
  <c r="C354" i="1"/>
  <c r="C355" i="1"/>
  <c r="C357" i="1"/>
  <c r="C371" i="1"/>
  <c r="C203" i="1"/>
  <c r="C74" i="1"/>
  <c r="C301" i="1"/>
  <c r="C195" i="1"/>
  <c r="C427" i="1"/>
  <c r="C426" i="1"/>
  <c r="C430" i="1"/>
  <c r="C431" i="1"/>
  <c r="C504" i="1"/>
  <c r="C524" i="1"/>
  <c r="C543" i="1"/>
  <c r="C100" i="1"/>
  <c r="C361" i="1"/>
  <c r="C359" i="1"/>
  <c r="C312" i="1"/>
</calcChain>
</file>

<file path=xl/sharedStrings.xml><?xml version="1.0" encoding="utf-8"?>
<sst xmlns="http://schemas.openxmlformats.org/spreadsheetml/2006/main" count="1305" uniqueCount="960">
  <si>
    <t>Keywords</t>
  </si>
  <si>
    <t>KeywordsCorrected</t>
  </si>
  <si>
    <t>\5.4\" HAND GUN"</t>
  </si>
  <si>
    <t>\5.4\ HAND GUN</t>
  </si>
  <si>
    <t>2 ,4-DINITROTOLUENE</t>
  </si>
  <si>
    <t>2,4 DINITROTOLUENE</t>
  </si>
  <si>
    <t>2,4-DINITROTOLUENE</t>
  </si>
  <si>
    <t>SPECTROSCOPY, ABSORPTION</t>
  </si>
  <si>
    <t>ABSORPTION SPECTROSCOPY</t>
  </si>
  <si>
    <t>MICROSCOPY, ACOUSTIC</t>
  </si>
  <si>
    <t>ACOUSTIC MICROSCOPY</t>
  </si>
  <si>
    <t>ADHESIVE LIFTS</t>
  </si>
  <si>
    <t>ADHESIVE LIFTER</t>
  </si>
  <si>
    <t>AEROSOLS</t>
  </si>
  <si>
    <t>AEROSOL</t>
  </si>
  <si>
    <t>AIRBAGS</t>
  </si>
  <si>
    <t>AIRBAG</t>
  </si>
  <si>
    <t>AIRBORNE PARTICLES</t>
  </si>
  <si>
    <t>AIRBORNE PARTICLE</t>
  </si>
  <si>
    <t>ALGORITHMS</t>
  </si>
  <si>
    <t>ALGORITHM</t>
  </si>
  <si>
    <t>ALIZARIN RED S</t>
  </si>
  <si>
    <t>ALIZARIN RED S (ARS)</t>
  </si>
  <si>
    <t>ALKALOIDS</t>
  </si>
  <si>
    <t>ALKALOID</t>
  </si>
  <si>
    <t>ALLOYS</t>
  </si>
  <si>
    <t>ALLOY</t>
  </si>
  <si>
    <t>ALUMINUM</t>
  </si>
  <si>
    <t>ALUMINIUM (AL)</t>
  </si>
  <si>
    <t>AMMUNITIONS</t>
  </si>
  <si>
    <t>AMMUNITION</t>
  </si>
  <si>
    <t>ANIMALS</t>
  </si>
  <si>
    <t>ANIMAL</t>
  </si>
  <si>
    <t>ANIONS</t>
  </si>
  <si>
    <t>ANION</t>
  </si>
  <si>
    <t>ANTIMONY</t>
  </si>
  <si>
    <t>ANTIMONY (SB)</t>
  </si>
  <si>
    <t>ANTIMONY 121</t>
  </si>
  <si>
    <t>ARTIFACTS</t>
  </si>
  <si>
    <t>ARTIFACT</t>
  </si>
  <si>
    <t>AAS</t>
  </si>
  <si>
    <t>ATOMIC ABSORPTION SPECTROSCOPY (AAS)</t>
  </si>
  <si>
    <t>ATOM-ABSORPTIONS-SPEKTROPHOTOMETRIE</t>
  </si>
  <si>
    <t>ATOMIC ABSORPTION SPECTROMETRY</t>
  </si>
  <si>
    <t>ATOMIC ABSORPTION SPECTROMETRY (AAS)</t>
  </si>
  <si>
    <t>ATOMIC ABSORPTION SPECTROPHOTOMETRY</t>
  </si>
  <si>
    <t>ATOMIC ABSORPTION SPECTROSCOPY</t>
  </si>
  <si>
    <t>ATOMIC EMISSION SPECTROMETRY</t>
  </si>
  <si>
    <t>ATOMIC EMISSION SPECTROSCOPY</t>
  </si>
  <si>
    <t>SPECTROPHOTOMETRY, ATOMIC</t>
  </si>
  <si>
    <t>SPECTROPHOTOMETRY, ATOMIC ABSORPTION</t>
  </si>
  <si>
    <t>BACK-SCATTERED</t>
  </si>
  <si>
    <t>BACKSCATTER</t>
  </si>
  <si>
    <t>BACK SPATTER</t>
  </si>
  <si>
    <t>BACKSPATTER</t>
  </si>
  <si>
    <t>BACK SCATTERED ELECTRON (BSE) SIGNAL</t>
  </si>
  <si>
    <t>BACKSCATTERED ELECTRON DETECTOR</t>
  </si>
  <si>
    <t>BACKSCATTER ELECTRON DETECTOR SYSTEM</t>
  </si>
  <si>
    <t>BALLISTICS</t>
  </si>
  <si>
    <t>BALLISTIC</t>
  </si>
  <si>
    <t>BARIUM</t>
  </si>
  <si>
    <t>BARIUM (BA)</t>
  </si>
  <si>
    <t>BARIUM 137</t>
  </si>
  <si>
    <t>BAYES' THEOREM</t>
  </si>
  <si>
    <t>BAYES THEOREM</t>
  </si>
  <si>
    <t>BIRDS</t>
  </si>
  <si>
    <t>BIRD</t>
  </si>
  <si>
    <t>BISMUTH</t>
  </si>
  <si>
    <t>BISMUTH (BI)</t>
  </si>
  <si>
    <t>BODY FLUIDS</t>
  </si>
  <si>
    <t>BODY FLUID</t>
  </si>
  <si>
    <t>BRAKE PADS</t>
  </si>
  <si>
    <t>BRAKE PAD</t>
  </si>
  <si>
    <t>BULLET HOLE</t>
  </si>
  <si>
    <t>BULLET HOLES</t>
  </si>
  <si>
    <t>BURNS</t>
  </si>
  <si>
    <t>BURN</t>
  </si>
  <si>
    <t>CAMERAS</t>
  </si>
  <si>
    <t>CAMERA</t>
  </si>
  <si>
    <t>ELECTROPHORESIS, CAPILLARY</t>
  </si>
  <si>
    <t>CAPILLARY ELECTROPHORESIS</t>
  </si>
  <si>
    <t>CAPILLARY MICROEXTRACTION OF VOLATILE</t>
  </si>
  <si>
    <t>CAPILLARY MICROEXTRACTION OF VOLATILES (CMV)</t>
  </si>
  <si>
    <t>CAPILLARY MICROEXTRACTION OF VOLATILES</t>
  </si>
  <si>
    <t>CARBANILIDES</t>
  </si>
  <si>
    <t>CARBANILIDE</t>
  </si>
  <si>
    <t>CARTRIDGE CASING</t>
  </si>
  <si>
    <t>CARTRIDGE CASE</t>
  </si>
  <si>
    <t>CARTRIDGE DISCHARGE RESIDUE</t>
  </si>
  <si>
    <t>CARTRIDGE DISCHARGE RESIDUES (CDR)</t>
  </si>
  <si>
    <t>CHEMICAL COMPOSITIONS</t>
  </si>
  <si>
    <t>CHEMICAL COMPOSITION</t>
  </si>
  <si>
    <t>CHEMICAL COMPOUNDS</t>
  </si>
  <si>
    <t>CHEMICAL COMPOUND</t>
  </si>
  <si>
    <t>CHEMICAL IMAGES</t>
  </si>
  <si>
    <t>CHEMICAL IMAGE</t>
  </si>
  <si>
    <t>CHEMICAL WARFARE AGENT</t>
  </si>
  <si>
    <t>CHEMICAL WARFARE AGENTS (CWAS)</t>
  </si>
  <si>
    <t>CHEMICAL WARFARE AGENTS</t>
  </si>
  <si>
    <t>CHEMOMETRIC</t>
  </si>
  <si>
    <t>CHEMOMETRICS</t>
  </si>
  <si>
    <t>CHEMOMETRY</t>
  </si>
  <si>
    <t>CONCENTRATION (PARAMETERS)</t>
  </si>
  <si>
    <t>CONCENTRATION (PARAMETER)</t>
  </si>
  <si>
    <t>MICROSCOPY, CONFOCAL</t>
  </si>
  <si>
    <t>CONFOCAL MICROSCOPY</t>
  </si>
  <si>
    <t>COORDINATION COMPOUNDS</t>
  </si>
  <si>
    <t>COORDINATION COMPOUND</t>
  </si>
  <si>
    <t>COPPER</t>
  </si>
  <si>
    <t>COPPER (CU)</t>
  </si>
  <si>
    <t>CRIME SCENE INVESTIGATIONS</t>
  </si>
  <si>
    <t>CRIME SCENE INVESTIGATION</t>
  </si>
  <si>
    <t>CYANOACRYLATES</t>
  </si>
  <si>
    <t>CYANOACRYLATE</t>
  </si>
  <si>
    <t>CYCLIC VOLTAMMETRIC</t>
  </si>
  <si>
    <t>CYCLIC VOLTAMMETRY</t>
  </si>
  <si>
    <t>CYCLIC VOLTAMMOGRAMS</t>
  </si>
  <si>
    <t>DATA SETS</t>
  </si>
  <si>
    <t>DATA SET</t>
  </si>
  <si>
    <t>DATA BASE</t>
  </si>
  <si>
    <t>DATABASE</t>
  </si>
  <si>
    <t>DATABASES, FACTUAL</t>
  </si>
  <si>
    <t>DESI-MSMS</t>
  </si>
  <si>
    <t>DESORPTION ELECTROSPRAY IONISATION-MASS SPECTROMETRY (DESI-MS)</t>
  </si>
  <si>
    <t>DESORPTION ELECTROSPRAY IONISATION MASS SPECTROMETRY</t>
  </si>
  <si>
    <t>DESORPTION ELECTROSPRAY IONISATION MASS SPECTROMETRY (DESI-MS)</t>
  </si>
  <si>
    <t>DESORPTION ELECTROSPRAY IONIZATION MASS SPECTROMETRY</t>
  </si>
  <si>
    <t>DESI MASS SPECTROMETRY</t>
  </si>
  <si>
    <t>DESORPTION ELECTROSPRAY IONISATION-MASS SPECTROMETRY-MASS SPECTROMETRY (DESI-MSMS)</t>
  </si>
  <si>
    <t>DEVICES</t>
  </si>
  <si>
    <t>DEVICE</t>
  </si>
  <si>
    <t>DICARBOXYLIC ACIDS</t>
  </si>
  <si>
    <t>DICARBOXYLIC ACID</t>
  </si>
  <si>
    <t>DIPHENYLAMINE</t>
  </si>
  <si>
    <t>DIPHENLYAMINE (DPA)</t>
  </si>
  <si>
    <t>DIP PEN LITHOGRAPHY</t>
  </si>
  <si>
    <t>DIP-PEN LITHOGRAPHY</t>
  </si>
  <si>
    <t>DISTANCE ESTIMATION</t>
  </si>
  <si>
    <t>DISTANCE DETERMINATION</t>
  </si>
  <si>
    <t>DISTANCE-BASED ??PAD</t>
  </si>
  <si>
    <t>DISTANCE-BASED PAD</t>
  </si>
  <si>
    <t>DRUGS</t>
  </si>
  <si>
    <t>DRUG</t>
  </si>
  <si>
    <t>DYES</t>
  </si>
  <si>
    <t>DYE</t>
  </si>
  <si>
    <t>EAGLES</t>
  </si>
  <si>
    <t>EAGLE</t>
  </si>
  <si>
    <t>EGGS</t>
  </si>
  <si>
    <t>EGG</t>
  </si>
  <si>
    <t>ELECTRODES</t>
  </si>
  <si>
    <t>ELECTRODE</t>
  </si>
  <si>
    <t>ELECTRON MICROSCOPE</t>
  </si>
  <si>
    <t>ELECTRON MICROSCOPY</t>
  </si>
  <si>
    <t>ELECTRON MICROSCOPES</t>
  </si>
  <si>
    <t>MICROSCOPES, ELECTRON</t>
  </si>
  <si>
    <t>MICROSCOPY, ELECTRON</t>
  </si>
  <si>
    <t>ELECTRONIC TONGUES</t>
  </si>
  <si>
    <t>ELECTRONIC TONGUE</t>
  </si>
  <si>
    <t>ELEMENTAL COMPOSITIONS</t>
  </si>
  <si>
    <t>ELEMENTAL COMPOSITION</t>
  </si>
  <si>
    <t>EMISSION SPECTROMETRY</t>
  </si>
  <si>
    <t>EMISSION SPECTROSCOPY</t>
  </si>
  <si>
    <t>EDX</t>
  </si>
  <si>
    <t>ENERGY DISPERSIVE SPECTROSCOPY (EDS)</t>
  </si>
  <si>
    <t>ELECTRON DISPERSIVE SPECTROMETRY</t>
  </si>
  <si>
    <t>ENERGY-DISPERSIVE X-RAY ANALYSIS</t>
  </si>
  <si>
    <t>ENERGY DISPERSIVE ANALYSIS</t>
  </si>
  <si>
    <t>ENERGY DISPERSIVE SPECTROMETRY</t>
  </si>
  <si>
    <t>ENERGY DISPERSIVE SPECTROSCOPY</t>
  </si>
  <si>
    <t>ENERGY DISPERSIVE X- RAY ANALYSIS (EDX)</t>
  </si>
  <si>
    <t>ENERGY DISPERSIVE X-RAY</t>
  </si>
  <si>
    <t>ENERGY DISPERSIVE X-RAY ANALYSIS</t>
  </si>
  <si>
    <t>ENERGY DISPERSIVE X-RAY ANALYSIS (EDX)</t>
  </si>
  <si>
    <t>ENERGY DISPERSIVE X-RAY SPECTROMETER (EDS)</t>
  </si>
  <si>
    <t>ENERGY DISPERSIVE X-RAY SPECTROMETRY</t>
  </si>
  <si>
    <t>ENERGY DISPERSIVE X-RAY SPECTROSCOPY</t>
  </si>
  <si>
    <t>ENERGY DISPERSIVE X-RAY SPECTROSCOPY (EDS)</t>
  </si>
  <si>
    <t>ENERGY DISPERSIVE X RAY ANALYSIS</t>
  </si>
  <si>
    <t>ENERGY DISPERSIVE X RAY SPECTROMETER</t>
  </si>
  <si>
    <t>ENERGY DISPERSIVE X RAY SPECTROMETERY</t>
  </si>
  <si>
    <t>ENERGY DISPERSIVE X RAY SPECTROMETRY</t>
  </si>
  <si>
    <t>ENERGY DISPERSIVE X RAY SPECTROSCOPY</t>
  </si>
  <si>
    <t>X-RAY ENERGY DISPERSIVE SPECTROSCOPY</t>
  </si>
  <si>
    <t>X RAY ENERGY DISPERSIVE SPECTROMETRY</t>
  </si>
  <si>
    <t>ELECTRON DISPERSIVE X-RAY MICROANALYSIS</t>
  </si>
  <si>
    <t>ENERGY DISPERSIVE X-RAY MICROANALYSIS</t>
  </si>
  <si>
    <t>ENERGY DISPERSIVE X RAY MICROANALYSIS</t>
  </si>
  <si>
    <t>ETHYL CENTRALITE</t>
  </si>
  <si>
    <t>ETHYL CENTRALITE (EC)</t>
  </si>
  <si>
    <t>ETHYLCENTRALITE</t>
  </si>
  <si>
    <t>ENFSI</t>
  </si>
  <si>
    <t>EUROPEAN NETWORK OF FORENSIC SCIENCE INSTITUTES</t>
  </si>
  <si>
    <t>EUROPEAN NETWORK OF FORENSIC SCIENCE INSTITUTE</t>
  </si>
  <si>
    <t>EXIT WOUNDS</t>
  </si>
  <si>
    <t>EXIT WOUND</t>
  </si>
  <si>
    <t>FIBERS</t>
  </si>
  <si>
    <t>FIBER</t>
  </si>
  <si>
    <t>FIELD TESTS</t>
  </si>
  <si>
    <t>FIELD TEST</t>
  </si>
  <si>
    <t>FINGERS</t>
  </si>
  <si>
    <t>FINGER</t>
  </si>
  <si>
    <t>FINGERMARK</t>
  </si>
  <si>
    <t>FINGERPRINT</t>
  </si>
  <si>
    <t>FINGERMARKS</t>
  </si>
  <si>
    <t>FINGERPRINTS</t>
  </si>
  <si>
    <t>FIREARMS</t>
  </si>
  <si>
    <t>FIREARM</t>
  </si>
  <si>
    <t>GUN</t>
  </si>
  <si>
    <t>GUNS</t>
  </si>
  <si>
    <t>FDR</t>
  </si>
  <si>
    <t>FIREARM DISCHARGE RESIDUE (FDR)</t>
  </si>
  <si>
    <t>FIREARM DISCHARGE RESIDUE</t>
  </si>
  <si>
    <t>FIREARM DISCHARGE RESIDUES</t>
  </si>
  <si>
    <t>FIREARMS DISCHARGE RESIDUE (FDR)</t>
  </si>
  <si>
    <t>FLUORENES</t>
  </si>
  <si>
    <t>FLUORENE</t>
  </si>
  <si>
    <t>MICROSCOPY, FLUORESCENCE</t>
  </si>
  <si>
    <t>FLUORESCENCE MICROSCOPY</t>
  </si>
  <si>
    <t>SPECTROMETRY, FLUORESCENCE</t>
  </si>
  <si>
    <t>FLUORESCENCE SPECTROSCOPY</t>
  </si>
  <si>
    <t>FORENSICS</t>
  </si>
  <si>
    <t>FORENSIC SAMPLES</t>
  </si>
  <si>
    <t>FORENSIC SAMPLE</t>
  </si>
  <si>
    <t>FORENSIC SCIENCES</t>
  </si>
  <si>
    <t>FORENSIC SCIENCE</t>
  </si>
  <si>
    <t>FORENSIC SCIENTISTS</t>
  </si>
  <si>
    <t>FORENSIC SCIENTIST</t>
  </si>
  <si>
    <t>FOURIER TRANSFORM INFRA RED (FTIR) SPECTROSCOPY</t>
  </si>
  <si>
    <t>FT-IR</t>
  </si>
  <si>
    <t>FTIR</t>
  </si>
  <si>
    <t>SPECTROSCOPY, FOURIER TRANSFORM INFRARED</t>
  </si>
  <si>
    <t>FOURIER-TRANSFORM INFRARED SPECTROSCOPY (FT-IR)</t>
  </si>
  <si>
    <t>GAS CHROMATOGRAPHY</t>
  </si>
  <si>
    <t>GAS CHROMATOGRAPHY (GC)</t>
  </si>
  <si>
    <t>GC</t>
  </si>
  <si>
    <t>GAS CHROMATOGRAPHY-MASS SPECTROMETRY</t>
  </si>
  <si>
    <t>GAS CHROMATOGRAPHY-MASS SPECTROMETRY (GC-MS)</t>
  </si>
  <si>
    <t>GAS CHROMATOGRAPHY/MASS SPECTROMETRY</t>
  </si>
  <si>
    <t>GAS CHROMATOGRAPHY?ÇôMASS SPECTROMETRY (GC?ÇôMS)</t>
  </si>
  <si>
    <t>GC-MS</t>
  </si>
  <si>
    <t>GC/MS</t>
  </si>
  <si>
    <t>GAS CHROMATOGRAPHY-THERMAL ENERGY ANALYZER</t>
  </si>
  <si>
    <t>GAS CHROMATOGRAPHY-THERMAL ENERGY ANALYZER (GC-TEA)</t>
  </si>
  <si>
    <t>GC-TEA</t>
  </si>
  <si>
    <t>GC/TEA</t>
  </si>
  <si>
    <t>GOATS</t>
  </si>
  <si>
    <t>GOAT</t>
  </si>
  <si>
    <t>GUNPOWDER RESIDUES</t>
  </si>
  <si>
    <t>GUNPOWDER RESIDUE</t>
  </si>
  <si>
    <t>GSR</t>
  </si>
  <si>
    <t>GUNSHOT RESIDUE (GSR)</t>
  </si>
  <si>
    <t>GSR (GUNSHOT RESIDUE)</t>
  </si>
  <si>
    <t>GSR PARTICLES</t>
  </si>
  <si>
    <t>GUN SHOT RESIDUE</t>
  </si>
  <si>
    <t>GUN SHOT RESIDUES</t>
  </si>
  <si>
    <t>GUNSHOT RESIDUE</t>
  </si>
  <si>
    <t>GUNSHOT RESIDUE(GSR)</t>
  </si>
  <si>
    <t>GUNSHOT RESIDUES</t>
  </si>
  <si>
    <t>GUNSHOT RESIDUES (GSR)</t>
  </si>
  <si>
    <t>GUNSHOT RESIDUES (GSRS)</t>
  </si>
  <si>
    <t>GUNSHOT RESIDUES(GSRS)</t>
  </si>
  <si>
    <t>GSR ANALYSIS</t>
  </si>
  <si>
    <t>GUNSHOT RESIDUE ANALYSIS</t>
  </si>
  <si>
    <t>GUNSHOT RESIDUE (GSR) ANALYSIS</t>
  </si>
  <si>
    <t>GSR CONTAMINATION</t>
  </si>
  <si>
    <t>GUNSHOT RESIDUE CONTAMINATION</t>
  </si>
  <si>
    <t>GUNSHOT RESIDUE PARTICLES</t>
  </si>
  <si>
    <t>GUNSHOT RESIDUE PARTICLE</t>
  </si>
  <si>
    <t>GSR PATTERN</t>
  </si>
  <si>
    <t>GUNSHOT RESIDUE PATTERN</t>
  </si>
  <si>
    <t>GUNSHOT RESIDUE PATTERNS</t>
  </si>
  <si>
    <t>GUN-SHOT WOUND</t>
  </si>
  <si>
    <t>GUNSHOT WOUND</t>
  </si>
  <si>
    <t>GUNSHOT WOUNDS</t>
  </si>
  <si>
    <t>WOUNDS, GUNSHOT</t>
  </si>
  <si>
    <t>HAIRS</t>
  </si>
  <si>
    <t>HAIR</t>
  </si>
  <si>
    <t>HAND-GUN</t>
  </si>
  <si>
    <t>HANDGUN</t>
  </si>
  <si>
    <t>HANDGUNS</t>
  </si>
  <si>
    <t>HEAVY METALS</t>
  </si>
  <si>
    <t>HEAVY METAL</t>
  </si>
  <si>
    <t>METALS, HEAVY</t>
  </si>
  <si>
    <t>CHROMATOGRAPHY, HIGH PRESSURE LIQUID</t>
  </si>
  <si>
    <t>HIGH PRESSURE LIQUID CHROMATOGRAPHY (HPLC)</t>
  </si>
  <si>
    <t>HIGH-PERFORMANCE LIQUID CHROMATOGRAPHY</t>
  </si>
  <si>
    <t>HORSES</t>
  </si>
  <si>
    <t>HORSE</t>
  </si>
  <si>
    <t>HUMANS</t>
  </si>
  <si>
    <t>HUMAN</t>
  </si>
  <si>
    <t>IMAGES</t>
  </si>
  <si>
    <t>IMAGE</t>
  </si>
  <si>
    <t>ICP OES</t>
  </si>
  <si>
    <t>INDUCTIVELY COUPLE PLASMA/OPTICAL EMISSION SPECTROMETRY (ICP/OES)</t>
  </si>
  <si>
    <t>ICP/OES</t>
  </si>
  <si>
    <t>INDUCTIVELY COUPLED PLASMA OPTICAL EMISSION SPECTROMETRY</t>
  </si>
  <si>
    <t>INDUCTIVE COUPLED PLASMA</t>
  </si>
  <si>
    <t>INDUCTIVELY COUPLED PLASMA (ICP)</t>
  </si>
  <si>
    <t>INDUCTIVELY COUPLED PLASMA</t>
  </si>
  <si>
    <t>ICP-AES</t>
  </si>
  <si>
    <t>INDUCTIVELY COUPLED PLASMA ATOMIC EMISSION SPECTROMETRY (ICP-AES)</t>
  </si>
  <si>
    <t>INDUCTIVELY COUPLED PLASMA ATOMIC EMISSION SPECTROMETER ANALYSIS</t>
  </si>
  <si>
    <t>ICP-MS</t>
  </si>
  <si>
    <t>(ICP-MS)</t>
  </si>
  <si>
    <t>INDUCTIVELY COUPLED PLASMA-MASS SPECTROMETRY</t>
  </si>
  <si>
    <t>INDUCTIVELY COUPLED PLASMA MASS SPECTROMETRY</t>
  </si>
  <si>
    <t>INFRARED</t>
  </si>
  <si>
    <t>INFRARED (IR)</t>
  </si>
  <si>
    <t>INFRA-RED SPECTROSCOPY (IR)</t>
  </si>
  <si>
    <t>INFRARED SPECTROSCOPY (IR)</t>
  </si>
  <si>
    <t>INFRARED SPECTRAL</t>
  </si>
  <si>
    <t>INFRARED SPECTROMETRY</t>
  </si>
  <si>
    <t>INFRARED SPECTROSCOPY</t>
  </si>
  <si>
    <t>INJURIES</t>
  </si>
  <si>
    <t>INJURY</t>
  </si>
  <si>
    <t>INKS</t>
  </si>
  <si>
    <t>INK</t>
  </si>
  <si>
    <t>IGSR</t>
  </si>
  <si>
    <t>INORGANIC GUNSHOT RESIDUE (IGSR)</t>
  </si>
  <si>
    <t>INORGANIC GSR</t>
  </si>
  <si>
    <t>INORGANIC GSR (IGSR)</t>
  </si>
  <si>
    <t>INORGANIC GUNSHOT RESIDUE</t>
  </si>
  <si>
    <t>ION BEAM ANALYSIS</t>
  </si>
  <si>
    <t>ION BEAM ANALYSIS (IBA)</t>
  </si>
  <si>
    <t>CHROMATOGRAPHY, ION EXCHANGE</t>
  </si>
  <si>
    <t>ION EXCHANGE CHROMATOGRAPHY</t>
  </si>
  <si>
    <t>IMS</t>
  </si>
  <si>
    <t>ION MOBILITY SPECTROMETRY (IMS)</t>
  </si>
  <si>
    <t>ION MOBILITY SPECTROMETERS</t>
  </si>
  <si>
    <t>ION MOBILITY SPECTROMETRY</t>
  </si>
  <si>
    <t>IONIZATION SOURCES</t>
  </si>
  <si>
    <t>IONIZATION SOURCE</t>
  </si>
  <si>
    <t>ISOTOPES</t>
  </si>
  <si>
    <t>ISOTOPE</t>
  </si>
  <si>
    <t>?ä-KENDALL RANK CORRELATION COEFFICIENTS</t>
  </si>
  <si>
    <t>KENDALL RANK CORRELATION COEFFICIENTS</t>
  </si>
  <si>
    <t>LABORATORIES</t>
  </si>
  <si>
    <t>LABORATORY</t>
  </si>
  <si>
    <t>LANTHANIDES</t>
  </si>
  <si>
    <t>LANTHANIDE</t>
  </si>
  <si>
    <t>LASER ABLATION INDUCTIVELY-COUPLED PLASMA MASS SPECTROMETRIES</t>
  </si>
  <si>
    <t>LASER ABLATION INDUCTIVELY COUPLED PLASMA MASS SPECTROMETRY</t>
  </si>
  <si>
    <t>LASER-INDUCED BREAKDOWN SPECTROSCOPY</t>
  </si>
  <si>
    <t>LASER-INDUCED BREAKDOWN SPECTROSCOPY (LIBS)</t>
  </si>
  <si>
    <t>LASER INDUCED BREAKDOWN SPECTROMETERS</t>
  </si>
  <si>
    <t>LASER INDUCED BREAKDOWN SPECTROSCOPY</t>
  </si>
  <si>
    <t>LASERINDUCED BREAKDOWN SPECTROSCOPY (LIBS)</t>
  </si>
  <si>
    <t>LIBS</t>
  </si>
  <si>
    <t>LATENT FINGERPRINTS</t>
  </si>
  <si>
    <t>LATENT FINGERPRINT</t>
  </si>
  <si>
    <t>LEAD</t>
  </si>
  <si>
    <t>LEAD (PB)</t>
  </si>
  <si>
    <t>LEAD ISOTOPES</t>
  </si>
  <si>
    <t>LEAD ISOTOPE</t>
  </si>
  <si>
    <t>LEAD-FREE</t>
  </si>
  <si>
    <t>LEAD-FREE AMMUNITION</t>
  </si>
  <si>
    <t>LEAD-FREE CARTRIDGES</t>
  </si>
  <si>
    <t>LEAD-FREE PRIMER RESIDUE</t>
  </si>
  <si>
    <t>LEAD-FREE PRIMERS</t>
  </si>
  <si>
    <t>LEADFREE AMMUNITION</t>
  </si>
  <si>
    <t>LEADLESS</t>
  </si>
  <si>
    <t>LEADLESS PRIMERS</t>
  </si>
  <si>
    <t>LIKELIHOOD RATIOS</t>
  </si>
  <si>
    <t>LIKELIHOOD RATIO</t>
  </si>
  <si>
    <t>CHROMATOGRAPHY, LIQUID</t>
  </si>
  <si>
    <t>LIQUID CHROMATOGRAPHY (LC)</t>
  </si>
  <si>
    <t>LIQUID CHROMATOGRAPHY</t>
  </si>
  <si>
    <t>LC-MS</t>
  </si>
  <si>
    <t>LIQUID CHROMATOGRAPHY-MASS SPECTROSCOPY (LC-MS)</t>
  </si>
  <si>
    <t>LC-MS/MS</t>
  </si>
  <si>
    <t>LIQUID CHROMATOGRAPHY-MASS SPECTROSCOPY-MASS SPECTROSCOPY (LC-MS/MS)</t>
  </si>
  <si>
    <t>LC?ÇôMS</t>
  </si>
  <si>
    <t>LUMINESCENT MARKERS</t>
  </si>
  <si>
    <t>LUMINESCENT MARKER</t>
  </si>
  <si>
    <t>MASS SPECTROMETER</t>
  </si>
  <si>
    <t>MASS SPECTROMETRY (MS)</t>
  </si>
  <si>
    <t>MASS SPECTROMETER (MS)</t>
  </si>
  <si>
    <t>MASS SPECTROMETERS</t>
  </si>
  <si>
    <t>MASS SPECTROMETRY</t>
  </si>
  <si>
    <t>MASS-SPECTROMETRY IMAGING</t>
  </si>
  <si>
    <t>MASS SPECTROMETRY IMAGING (MSI)</t>
  </si>
  <si>
    <t>MEATS</t>
  </si>
  <si>
    <t>MEAT</t>
  </si>
  <si>
    <t>MERCURY (ELEMENT)</t>
  </si>
  <si>
    <t>MERCURY</t>
  </si>
  <si>
    <t>METALS</t>
  </si>
  <si>
    <t>METAL</t>
  </si>
  <si>
    <t>METAL-ORGANIC FRAMEWORK</t>
  </si>
  <si>
    <t>METAL ORGANIC FRAMEWORK (MOF)</t>
  </si>
  <si>
    <t>METAL-ORGANIC FRAMEWORKS</t>
  </si>
  <si>
    <t>METAL ORGANIC FRAMEWORK</t>
  </si>
  <si>
    <t>METALORGANIC FRAMEWORKS (MOFS)</t>
  </si>
  <si>
    <t>MOFS</t>
  </si>
  <si>
    <t>METHYL CENTRALITE</t>
  </si>
  <si>
    <t>METHYL CENTRALITE (MC)</t>
  </si>
  <si>
    <t>METHYLCENTRALITE</t>
  </si>
  <si>
    <t>CHROMATOGRAPHY, MICELLAR ELECTROKINETIC CAPILLARY</t>
  </si>
  <si>
    <t>MICELLAR ELECTROKINETIC CAPILLARY CHROMATOGRAPHY</t>
  </si>
  <si>
    <t>MICELLAR ELECTRO-KINETIC CHROMATOGRAPHY</t>
  </si>
  <si>
    <t>MICELLAR ELECTROKINETIC CHROMATOGRAPHY</t>
  </si>
  <si>
    <t>MICELLE</t>
  </si>
  <si>
    <t>MICELLES</t>
  </si>
  <si>
    <t>MICROCT</t>
  </si>
  <si>
    <t>MICRO-CT</t>
  </si>
  <si>
    <t>MICROELECTRODES</t>
  </si>
  <si>
    <t>MICROELECTRODE</t>
  </si>
  <si>
    <t>MIDDLE AGED</t>
  </si>
  <si>
    <t>MIDDLE AGE</t>
  </si>
  <si>
    <t>MULTIVARIATE STATISTICAL METHODS</t>
  </si>
  <si>
    <t>MULTIVARIATE STATISTICAL ANALYSIS</t>
  </si>
  <si>
    <t>N,N?Ç? -DIPHENYL-N,N?Ç? -DIETHYLUREA (ETHYL CENTRALITE)</t>
  </si>
  <si>
    <t>N,N'-DIPHENYL-N,N'- DIETHYLUREA (ETHYL CENTRALITE)</t>
  </si>
  <si>
    <t>NA</t>
  </si>
  <si>
    <t>NAPHTHALENES</t>
  </si>
  <si>
    <t>NAPHTHALENE</t>
  </si>
  <si>
    <t>NAA</t>
  </si>
  <si>
    <t>NEUTRON ACTIVATION ANALYSIS (NAA)</t>
  </si>
  <si>
    <t>NEUTRON ACTIVATION ANALYSIS</t>
  </si>
  <si>
    <t>NOSE HAIRS</t>
  </si>
  <si>
    <t>NOSE HAIR</t>
  </si>
  <si>
    <t>NUCLEAR MAGNETIC RESONANCE</t>
  </si>
  <si>
    <t>NUCLEAR MAGNETIC RESONANCE (NMR)</t>
  </si>
  <si>
    <t>NUCLEIC ACIDS</t>
  </si>
  <si>
    <t>NUCLEIC ACID</t>
  </si>
  <si>
    <t>OCCUPATIONS</t>
  </si>
  <si>
    <t>OCCUPATION</t>
  </si>
  <si>
    <t>OGSR</t>
  </si>
  <si>
    <t>ORGANIC GUNSHOT RESIDUE (OGSR)</t>
  </si>
  <si>
    <t>ORGANIC GUN SHOT RESIDUE (OGSR)</t>
  </si>
  <si>
    <t>ORGANIC GUNSHOT RESIDUE</t>
  </si>
  <si>
    <t>ORGANIC GUNSHOT RESIDUES</t>
  </si>
  <si>
    <t>OXIDES</t>
  </si>
  <si>
    <t>OXIDE</t>
  </si>
  <si>
    <t>??PAD</t>
  </si>
  <si>
    <t>PAD</t>
  </si>
  <si>
    <t>PARTICLE INDUCED X-RAY EMISSION</t>
  </si>
  <si>
    <t>PARTICLE INDUCED X-RAY EMISSION (PIXE)</t>
  </si>
  <si>
    <t>PARTICLE INDUCED X RAY EMISSION</t>
  </si>
  <si>
    <t>PIXE</t>
  </si>
  <si>
    <t>PIXE MEASUREMENTS</t>
  </si>
  <si>
    <t>PATTERNS</t>
  </si>
  <si>
    <t>PATTERN</t>
  </si>
  <si>
    <t>PHOSPHATES</t>
  </si>
  <si>
    <t>PHOSPHATE</t>
  </si>
  <si>
    <t>POST MORTEM INTERVALS</t>
  </si>
  <si>
    <t>POST MORTEM INTERVAL (PMI)</t>
  </si>
  <si>
    <t>POSTMORTEM CHANGE</t>
  </si>
  <si>
    <t>POSTMORTEM CHANGES</t>
  </si>
  <si>
    <t>POWDERS</t>
  </si>
  <si>
    <t>POWDER</t>
  </si>
  <si>
    <t>POWDER PATTERNS</t>
  </si>
  <si>
    <t>POWDER PATTERN</t>
  </si>
  <si>
    <t>POWDER TATTOOING</t>
  </si>
  <si>
    <t>POWDER TATTOO</t>
  </si>
  <si>
    <t>PRIMERS</t>
  </si>
  <si>
    <t>PRIMER</t>
  </si>
  <si>
    <t>PRINCIPAL COMPONENT ANALYSIS</t>
  </si>
  <si>
    <t>PRINCIPAL COMPONENT ANALYSIS (PCA)</t>
  </si>
  <si>
    <t>PROCEDURE</t>
  </si>
  <si>
    <t>PROCEDURES</t>
  </si>
  <si>
    <t>PROPELLANTS</t>
  </si>
  <si>
    <t>PROPELLANT</t>
  </si>
  <si>
    <t>PYROTECHNIC REACTION RESIDUES</t>
  </si>
  <si>
    <t>PYROTECHNIC REACTION RESIDUE</t>
  </si>
  <si>
    <t>QUESTIONNAIRE</t>
  </si>
  <si>
    <t>QUESTIONNAIRES</t>
  </si>
  <si>
    <t>CONFOCAL RAMAN MICROSPECTROSCOPY</t>
  </si>
  <si>
    <t>RAMAN</t>
  </si>
  <si>
    <t>MICRO RAMAN SPECTROSCOPY</t>
  </si>
  <si>
    <t>RAMAN IMAGING</t>
  </si>
  <si>
    <t>RAMAN MICROSCOPY</t>
  </si>
  <si>
    <t>RAMAN MICROSPECTROSCOPY</t>
  </si>
  <si>
    <t>RAMAN SCATTERING</t>
  </si>
  <si>
    <t>RAMAN SPECTRAL IMAGING</t>
  </si>
  <si>
    <t>RAMAN SPECTROMETRY</t>
  </si>
  <si>
    <t>RAMAN SPECTROSCOPY</t>
  </si>
  <si>
    <t>RAMAN TECHNIQUES</t>
  </si>
  <si>
    <t>SPECTRUM ANALYSIS, RAMAN</t>
  </si>
  <si>
    <t>SURFACE-ENHANCED RAMAN SPECTROSCOPY</t>
  </si>
  <si>
    <t>SURFACE ENHANCED RAMAN SPECTROSCOPY</t>
  </si>
  <si>
    <t>RANK CORRELATION COEFFICIENTS: R-SPEARMAN AND ?ä-KENDALL</t>
  </si>
  <si>
    <t>RANK CORRELATION COEFFICIENTS: R-SPEARMAN AND ??-KENDALL</t>
  </si>
  <si>
    <t>RATS</t>
  </si>
  <si>
    <t>RAT</t>
  </si>
  <si>
    <t>REACTION BAND-LENGTH ??PAD</t>
  </si>
  <si>
    <t>REACTION BAND-LENGTH PAD</t>
  </si>
  <si>
    <t>REVIEW [PUBLICATION TYPE]</t>
  </si>
  <si>
    <t>REVIEW</t>
  </si>
  <si>
    <t>REVOLVERS</t>
  </si>
  <si>
    <t>REVOLVER</t>
  </si>
  <si>
    <t>RIB</t>
  </si>
  <si>
    <t>RIBS</t>
  </si>
  <si>
    <t>SCANNING ACOUSTIC MICROSCOPY</t>
  </si>
  <si>
    <t>SCANNING ACOUSTIC MICROSCOPY (SAM)</t>
  </si>
  <si>
    <t>MICROSCOPY, ELECTRON, SCANNING</t>
  </si>
  <si>
    <t>SCANNING ELECTRON MICROSCOPY (SEM)</t>
  </si>
  <si>
    <t>SCANNING ELECTRON MICROSCOPE</t>
  </si>
  <si>
    <t>SCANNING ELECTRON MICROSCOPES</t>
  </si>
  <si>
    <t>SCANNING ELECTRON MICROSCOPY</t>
  </si>
  <si>
    <t>SEM</t>
  </si>
  <si>
    <t>SCANNING ELECTRON MICROSCOPE (SEM)</t>
  </si>
  <si>
    <t>SCANNING ELECTRO MICROSCOPY-ENERGY DISPERSIVE X-RAY ANALYSIS</t>
  </si>
  <si>
    <t>(SEM-EDS)</t>
  </si>
  <si>
    <t>SCANNING ELECTROMICROSCOPY ENERGY DISPERSIVE X-RAY ANALYSIS</t>
  </si>
  <si>
    <t>SCANNING ELECTRON MICROSCOPE-ENERGY DISPERSIVE X-RAY SPECTROMETER</t>
  </si>
  <si>
    <t>SCANNING ELECTRON MICROSCOPE/ENERGY DISPERSIVE X-RAY ANALYSIS</t>
  </si>
  <si>
    <t>SCANNING ELECTRON MICROSCOPY-ENERGY-DISPERSIVE X-RAY DETECTOR (SEM-EDX)</t>
  </si>
  <si>
    <t>SCANNING ELECTRON MICROSCOPY-ENERGY DISPERSIVE X-RAY ANALYSIS</t>
  </si>
  <si>
    <t>SCANNING ELECTRON MICROSCOPY AND ENERGY-DISPERSIVE X-RAY ANALYSIS (SEM-EDX)</t>
  </si>
  <si>
    <t>SCANNING ELECTRON MICROSCOPY AND ENERGY DISPERSIVE X-RAY SPECTROMETRY</t>
  </si>
  <si>
    <t>SCANNING ELECTRON MICROSCOPY ENERGY DISPERSIVE X-RAY SPECTROSCOPY</t>
  </si>
  <si>
    <t>SCANNING ELECTRON MICROSCOPY/ENERGY-DISPERSIVE SPECTROMETRY</t>
  </si>
  <si>
    <t>SCANNING ELECTRON MICROSCOPY/ENERGY-DISPERSIVE SPECTROMETRY (SEM/EDS)</t>
  </si>
  <si>
    <t>SCANNING ELECTRON MICROSCOPY/ENERGY-DISPERSIVE SPECTROSCOPY</t>
  </si>
  <si>
    <t>SCANNING ELECTRON MICROSCOPY/ENERGY DISPERSIVE SPECTROSCOPY</t>
  </si>
  <si>
    <t>SCANNING ELECTRON MICROSCOPY/ENERGY DISPERSIVE X-RAY ANALYSIS</t>
  </si>
  <si>
    <t>SCANNING ELECTRON MICROSCOPY/ENERGY DISPERSIVE X-RAY SPECTROMETRY</t>
  </si>
  <si>
    <t>SCANNING ELECTRON MICROSCOPY/ENERGY DISPERSIVE X-RAY SPECTROSCOPY (SEM/EDX)</t>
  </si>
  <si>
    <t>SEM-EDS</t>
  </si>
  <si>
    <t>SEM-EDS EXAMINATION</t>
  </si>
  <si>
    <t>SEM-EDX</t>
  </si>
  <si>
    <t>SEM-EDX ANALYSIS</t>
  </si>
  <si>
    <t>SEM-EDXA</t>
  </si>
  <si>
    <t>SEM + EDS</t>
  </si>
  <si>
    <t>SEM/EDS</t>
  </si>
  <si>
    <t>SEM/EDS ANALYSIS</t>
  </si>
  <si>
    <t>SEM/EDX</t>
  </si>
  <si>
    <t>SEM/EDX ANALYSIS</t>
  </si>
  <si>
    <t>SEM?ÇôEDX</t>
  </si>
  <si>
    <t>SCIENTISTS</t>
  </si>
  <si>
    <t>SCIENTIST</t>
  </si>
  <si>
    <t>SECONDARY ION MASS SPECTROMETRY</t>
  </si>
  <si>
    <t>SECONDARY ION MASS SPECTROMETRY (SIMS)</t>
  </si>
  <si>
    <t>SIMS</t>
  </si>
  <si>
    <t>SPECTROMETRY, MASS, SECONDARY ION</t>
  </si>
  <si>
    <t>SELENIUM OXIDES</t>
  </si>
  <si>
    <t>SELENIUM OXIDE</t>
  </si>
  <si>
    <t>SENSITIVITY ANALYSES</t>
  </si>
  <si>
    <t>SENSITIVITY ANALYSIS</t>
  </si>
  <si>
    <t>SCHU?ƒ</t>
  </si>
  <si>
    <t>SHOOTING</t>
  </si>
  <si>
    <t>FIRING DISTANCE</t>
  </si>
  <si>
    <t>SHOOTING DISTANCE DETERMINATION</t>
  </si>
  <si>
    <t>FIRING RANGE</t>
  </si>
  <si>
    <t>FIRING RANGE DETERMINATION</t>
  </si>
  <si>
    <t>FIRING RANGES</t>
  </si>
  <si>
    <t>SCHU?ƒENTFERNUNG, TEXTILVER?ñNDERUNGEN</t>
  </si>
  <si>
    <t>SCHU?ƒENTFERNUNGSBESTIMMUNG</t>
  </si>
  <si>
    <t>SHOOTING-DISTANCE DETERMINATION</t>
  </si>
  <si>
    <t>SHOOTING DISTANCE</t>
  </si>
  <si>
    <t>SHOOTING DISTANCE ESTIMATION</t>
  </si>
  <si>
    <t>SILICONES</t>
  </si>
  <si>
    <t>SILICONE</t>
  </si>
  <si>
    <t>SODIUM RHODIZONATE</t>
  </si>
  <si>
    <t>SODIUM RHODIZONATE TEST (SRT)</t>
  </si>
  <si>
    <t>SODIUM RHODIZONATE TEST</t>
  </si>
  <si>
    <t>SOLID PHASE EXTRACTION</t>
  </si>
  <si>
    <t>SOLID PHASE EXTRACTION (SPE)</t>
  </si>
  <si>
    <t>SOLID-PHASE MICROEXTRACTION</t>
  </si>
  <si>
    <t>SOLID PHASE MICRO-EXTRACTION (SPME)</t>
  </si>
  <si>
    <t>SOLID PHASE MICROEXTRACTION</t>
  </si>
  <si>
    <t>SPME</t>
  </si>
  <si>
    <t>SPECTROMETER</t>
  </si>
  <si>
    <t>SPECTROMETRY</t>
  </si>
  <si>
    <t>SPECTROMETERS</t>
  </si>
  <si>
    <t>SPENT CARTRIDGES</t>
  </si>
  <si>
    <t>SPENT CARTRIDGE</t>
  </si>
  <si>
    <t>SPORTS</t>
  </si>
  <si>
    <t>SPORT</t>
  </si>
  <si>
    <t>WOUNDS, STAB</t>
  </si>
  <si>
    <t>STAB WOUND</t>
  </si>
  <si>
    <t>STARTER?ÇÖS PISTOL</t>
  </si>
  <si>
    <t>STARTER PISTOL</t>
  </si>
  <si>
    <t>STEREOMICROSCOPY</t>
  </si>
  <si>
    <t>STEREO MICROSCOPE</t>
  </si>
  <si>
    <t>STUBS</t>
  </si>
  <si>
    <t>STUB</t>
  </si>
  <si>
    <t>SUB MICRON</t>
  </si>
  <si>
    <t>SUB-MICRON</t>
  </si>
  <si>
    <t>SUICIDES</t>
  </si>
  <si>
    <t>SUICIDE</t>
  </si>
  <si>
    <t>SUPPORT VECTOR MACHINES</t>
  </si>
  <si>
    <t>SUPPORT VECTOR MACHINE</t>
  </si>
  <si>
    <t>SURFACE PROPERTIES</t>
  </si>
  <si>
    <t>SURFACE PROPERTY</t>
  </si>
  <si>
    <t>SWABS</t>
  </si>
  <si>
    <t>SWAB</t>
  </si>
  <si>
    <t>SWEAT GLANDS</t>
  </si>
  <si>
    <t>SWEAT GLAND</t>
  </si>
  <si>
    <t>SYNCHROTRONS</t>
  </si>
  <si>
    <t>SYNCHROTRON</t>
  </si>
  <si>
    <t>TAPE-LIFT</t>
  </si>
  <si>
    <t>TAPE LIFT</t>
  </si>
  <si>
    <t>TAPE LIFT KIT</t>
  </si>
  <si>
    <t>TATTOO</t>
  </si>
  <si>
    <t>TATTOOING</t>
  </si>
  <si>
    <t>TEXTILES</t>
  </si>
  <si>
    <t>TEXTILE</t>
  </si>
  <si>
    <t>TEXTILVER?ñNDERUNGEN, PULVERGASE</t>
  </si>
  <si>
    <t>TEXTILVER NDERUNGEN, PULVERGASE</t>
  </si>
  <si>
    <t>THIN FILMS</t>
  </si>
  <si>
    <t>THIN FILM</t>
  </si>
  <si>
    <t>CHROMATOGRAPHY, THIN LAYER</t>
  </si>
  <si>
    <t>THIN LAYER CHROMATOGRAPHY (TLC)</t>
  </si>
  <si>
    <t>THIN LAYER CHROMATOGRAPHY</t>
  </si>
  <si>
    <t>TIME FACTOR</t>
  </si>
  <si>
    <t>TIME FACTORS</t>
  </si>
  <si>
    <t>TIME OF FLIGHT</t>
  </si>
  <si>
    <t>TIME OF FLIGHT (TOF)</t>
  </si>
  <si>
    <t>TIME-OF-FLIGHT SECONDARY ION MASS SPECTROMETRY</t>
  </si>
  <si>
    <t>TIME-OF-FLIGHT SECONDARY ION MASS SPECTROMETRY (TOF-SIMS)</t>
  </si>
  <si>
    <t>TIME OF FLIGHT MASS SPECTROMETRY</t>
  </si>
  <si>
    <t>TIME OF FLIGHT SECONDARY ION MASS SPECTROMETRY</t>
  </si>
  <si>
    <t>TOF-SIMS</t>
  </si>
  <si>
    <t>TOF SIMS</t>
  </si>
  <si>
    <t>TISSUES</t>
  </si>
  <si>
    <t>TISSUE</t>
  </si>
  <si>
    <t>TOOTH FRACTURES</t>
  </si>
  <si>
    <t>TOOTH FRACTURE</t>
  </si>
  <si>
    <t>TRACE ELEMENT</t>
  </si>
  <si>
    <t>TRACE EVIDENCE</t>
  </si>
  <si>
    <t>TRACE ELEMENTS</t>
  </si>
  <si>
    <t>TRACE EVIDENCE ANALYSIS</t>
  </si>
  <si>
    <t>TRACE EVIDENCES</t>
  </si>
  <si>
    <t>TRANSITION-EDGE SENSORS</t>
  </si>
  <si>
    <t>TRANSITION-EDGE SENSOR</t>
  </si>
  <si>
    <t>TRICARBOXYLIC ACIDS</t>
  </si>
  <si>
    <t>TRICARBOXYLIC ACID</t>
  </si>
  <si>
    <t>TRIPHENYLMETHANES</t>
  </si>
  <si>
    <t>TRIPHENYLMETHANE</t>
  </si>
  <si>
    <t>ULTRA-HIGH PERFORMANCE LIQUID CHROMATOGRAPHIES</t>
  </si>
  <si>
    <t>ULTRA-HIGH PERFORMANCE LIQUID CHROMATOGRAPHY (UHPLC)</t>
  </si>
  <si>
    <t>SPECTROPHOTOMETRY, ULTRAVIOLET</t>
  </si>
  <si>
    <t>ULTRAVIOLET SPECTROPHOTOMETRY</t>
  </si>
  <si>
    <t>ULTRAVIOLET SPECTROSCOPY</t>
  </si>
  <si>
    <t>UPLC?ÇôMS/MS</t>
  </si>
  <si>
    <t>UPLC-MS/MS</t>
  </si>
  <si>
    <t>VOLATILE ORGANIC COMPOUNDS</t>
  </si>
  <si>
    <t>VOLATILE ORGANIC COMPOUND</t>
  </si>
  <si>
    <t>WOUNDS</t>
  </si>
  <si>
    <t>WOUND</t>
  </si>
  <si>
    <t>X- RAY</t>
  </si>
  <si>
    <t>X-RAY</t>
  </si>
  <si>
    <t>X RAY</t>
  </si>
  <si>
    <t>X RAYS</t>
  </si>
  <si>
    <t>X RAY ABSORPTION</t>
  </si>
  <si>
    <t>X-RAY ABSORPTION</t>
  </si>
  <si>
    <t>X RAY ANALYSIS</t>
  </si>
  <si>
    <t>X-RAY ANALYSIS</t>
  </si>
  <si>
    <t>X RAY BEAM</t>
  </si>
  <si>
    <t>X-RAY BEAM</t>
  </si>
  <si>
    <t>X RAY DIFFRACTION</t>
  </si>
  <si>
    <t>X-RAY DIFFRACTION</t>
  </si>
  <si>
    <t>X RAY DOSE DISTRIBUTION</t>
  </si>
  <si>
    <t>X-RAY DOSE DISTRIBUTION</t>
  </si>
  <si>
    <t>SPECTROMETRY, X-RAY EMISSION</t>
  </si>
  <si>
    <t>X-RAY EMISSION SPECTROMETRY</t>
  </si>
  <si>
    <t>X-RAY EMISSION SPECTROMETRY (XES)</t>
  </si>
  <si>
    <t>ENERGY DISPERSIVE X-RAY FLUORESCENCE</t>
  </si>
  <si>
    <t>X-RAY ENERGY DISPERSIVE FLUORESCENCE</t>
  </si>
  <si>
    <t>ENERGY DISPERSIVE X-RAY FLUORESCENCE SPECTROMETRY</t>
  </si>
  <si>
    <t>X-RAY ENERGY DISPERSIVEFLUORESCENCE SPECTROMETRY</t>
  </si>
  <si>
    <t>X RAY FLUORESCENCE</t>
  </si>
  <si>
    <t>X-RAY FLUORESCENCE</t>
  </si>
  <si>
    <t>X-RAY FLUORESCENCE ANALYSIS (XRF)</t>
  </si>
  <si>
    <t>X-RAY FLUORESCENCE (XRF)</t>
  </si>
  <si>
    <t>X-RAY FLUORESCENCE ANALYSIS</t>
  </si>
  <si>
    <t>X RAY FLUORESCENCE ANALYSIS</t>
  </si>
  <si>
    <t>X RAY FLUORESCENCE SPECTROMETRY</t>
  </si>
  <si>
    <t>XRAY FLUORESCENCE ANALYSIS</t>
  </si>
  <si>
    <t>XRF</t>
  </si>
  <si>
    <t>X-RAY GENERATORS</t>
  </si>
  <si>
    <t>X-RAY GENERATOR</t>
  </si>
  <si>
    <t>X RAY MICROANALYSIS</t>
  </si>
  <si>
    <t>X-RAY MICROANALYSIS</t>
  </si>
  <si>
    <t>X RAY MICRODIFFRACTION</t>
  </si>
  <si>
    <t>X-RAY MICRODIFFRACTION</t>
  </si>
  <si>
    <t>X-RAY MICROFLUORESCENCE</t>
  </si>
  <si>
    <t>X-RAY MICROFLUORESCENCE SPECTROMETRY (MICRO-XRF)</t>
  </si>
  <si>
    <t>X RAY PHOTOELECTRON SPECTROSCOPY</t>
  </si>
  <si>
    <t>X-RAY PHOTOELECTRON SPECTROSCOPY (XPS)</t>
  </si>
  <si>
    <t>XPS</t>
  </si>
  <si>
    <t>X RAY SPECTROMETRY</t>
  </si>
  <si>
    <t>X-RAY SPECTROMETRY</t>
  </si>
  <si>
    <t>SPECTROSCOPY, X-RAY</t>
  </si>
  <si>
    <t>X-RAY SPECTROSCOPY</t>
  </si>
  <si>
    <t>X RAY SPECTROSCOPY</t>
  </si>
  <si>
    <t>ZINC</t>
  </si>
  <si>
    <t>ZINC (ZN)</t>
  </si>
  <si>
    <t>Z SCORES</t>
  </si>
  <si>
    <t>Z-SCORES</t>
  </si>
  <si>
    <t>ACRYLIC FIBER</t>
  </si>
  <si>
    <t>ACRYLIC</t>
  </si>
  <si>
    <t>ACRYLIC FIBERS</t>
  </si>
  <si>
    <t>ACRYLIC POLYMERS</t>
  </si>
  <si>
    <t>ACRYLICS</t>
  </si>
  <si>
    <t>BAYESIAN APPROACH</t>
  </si>
  <si>
    <t>BAYESIAN</t>
  </si>
  <si>
    <t>BAYESIAN INTERPRETATION</t>
  </si>
  <si>
    <t>INTERPRTATION BAYSIENNE</t>
  </si>
  <si>
    <t>CAPILLARY ELECTROPHORESIS (CE)</t>
  </si>
  <si>
    <t>CAR SEATS</t>
  </si>
  <si>
    <t>CAR SEAT</t>
  </si>
  <si>
    <t>CLOTHES</t>
  </si>
  <si>
    <t>CLOTHING</t>
  </si>
  <si>
    <t>CLOTHING-FABRIC</t>
  </si>
  <si>
    <t>COLOR</t>
  </si>
  <si>
    <t>COLOUR</t>
  </si>
  <si>
    <t>COTTONS</t>
  </si>
  <si>
    <t>COTTON</t>
  </si>
  <si>
    <t>COTTON FIBERS</t>
  </si>
  <si>
    <t>COTTON FIBRE</t>
  </si>
  <si>
    <t>COTTON FIBRES</t>
  </si>
  <si>
    <t>CRIMINALISTICS</t>
  </si>
  <si>
    <t>CRIMINALISTIC</t>
  </si>
  <si>
    <t>DATABASES</t>
  </si>
  <si>
    <t>DYES (BASIC)</t>
  </si>
  <si>
    <t>FIBRE</t>
  </si>
  <si>
    <t>FIBRES</t>
  </si>
  <si>
    <t>FIBRES - FREQUENCY</t>
  </si>
  <si>
    <t>FIBRE - FREQUENCY</t>
  </si>
  <si>
    <t>FIBER ANALYSIS</t>
  </si>
  <si>
    <t>FIBRE ANALYSIS</t>
  </si>
  <si>
    <t>FIBRES ANALYSIS</t>
  </si>
  <si>
    <t>FIBER ANALYSIS TECHNIQUES</t>
  </si>
  <si>
    <t>FIBRE ANALYSIS TECHNIQUES</t>
  </si>
  <si>
    <t>FIBRES AND TEXTILES</t>
  </si>
  <si>
    <t>FIBRE AND TEXTILES</t>
  </si>
  <si>
    <t>FIBER BLENDS</t>
  </si>
  <si>
    <t>FIBRE BLENDS</t>
  </si>
  <si>
    <t>FIBER BUNDLE</t>
  </si>
  <si>
    <t>FIBRE BUNDLE</t>
  </si>
  <si>
    <t>FIBER CHEMISTRIES</t>
  </si>
  <si>
    <t>FIBRE CHEMISTRIES</t>
  </si>
  <si>
    <t>FIBER COATING</t>
  </si>
  <si>
    <t>FIBRE COATING</t>
  </si>
  <si>
    <t>FIBER COLLECTION</t>
  </si>
  <si>
    <t>FIBRE COLLECTION</t>
  </si>
  <si>
    <t>FIBER COMPARISON</t>
  </si>
  <si>
    <t>FIBRE COMPARISON</t>
  </si>
  <si>
    <t>FIBER DEGRADATION</t>
  </si>
  <si>
    <t>FIBRE DEGRADATION</t>
  </si>
  <si>
    <t>FIBER DISTRIBUTION</t>
  </si>
  <si>
    <t>FIBRE DISTRIBUTION</t>
  </si>
  <si>
    <t>FIBER DRESSING</t>
  </si>
  <si>
    <t>FIBRE DRESSING</t>
  </si>
  <si>
    <t>FIBER DYE IDENTIFICATION</t>
  </si>
  <si>
    <t>FIBRE DYE IDENTIFICATION</t>
  </si>
  <si>
    <t>FIBER DYES</t>
  </si>
  <si>
    <t>FIBRE DYES</t>
  </si>
  <si>
    <t>FIBER END SURFACES</t>
  </si>
  <si>
    <t>FIBRE END SURFACES</t>
  </si>
  <si>
    <t>FIBER EVIDENCE</t>
  </si>
  <si>
    <t>FIBRE EVIDENCE</t>
  </si>
  <si>
    <t>FIBRES EVIDENCE</t>
  </si>
  <si>
    <t>FIBER EXAMINATION</t>
  </si>
  <si>
    <t>FIBRE EXAMINATION</t>
  </si>
  <si>
    <t>FIBRES EXAMINATION</t>
  </si>
  <si>
    <t>FIBER FINDER</t>
  </si>
  <si>
    <t>FIBRE FINDER</t>
  </si>
  <si>
    <t>FIBER FORENSIC COMPARISON</t>
  </si>
  <si>
    <t>FIBRE FORENSIC COMPARISON</t>
  </si>
  <si>
    <t>FIBER FORENSICS</t>
  </si>
  <si>
    <t>FIBRE FORENSICS</t>
  </si>
  <si>
    <t>FIBER FRACTURES</t>
  </si>
  <si>
    <t>FIBRE FRACTURES</t>
  </si>
  <si>
    <t>FIBER FREQUENCY</t>
  </si>
  <si>
    <t>FIBRE FREQUENCY</t>
  </si>
  <si>
    <t>FIBER IDENTIFICATION</t>
  </si>
  <si>
    <t>FIBRE IDENTIFICATION</t>
  </si>
  <si>
    <t>FIBRES IN HAIR</t>
  </si>
  <si>
    <t>FIBRE IN HAIR</t>
  </si>
  <si>
    <t>FIBER MATERIAL EVIDENCE</t>
  </si>
  <si>
    <t>FIBRE MATERIAL EVIDENCE</t>
  </si>
  <si>
    <t>FIBER NETWORK</t>
  </si>
  <si>
    <t>FIBRE NETWORK</t>
  </si>
  <si>
    <t>FIBER OPTIC</t>
  </si>
  <si>
    <t>FIBRE OPTIC</t>
  </si>
  <si>
    <t>FIBER OPTIC PROBES</t>
  </si>
  <si>
    <t>FIBRE OPTIC PROBES</t>
  </si>
  <si>
    <t>FIBER OPTIC SENSORS</t>
  </si>
  <si>
    <t>FIBRE OPTIC SENSORS</t>
  </si>
  <si>
    <t>FIBER OPTICS</t>
  </si>
  <si>
    <t>FIBRE OPTICS</t>
  </si>
  <si>
    <t>FIBER ORIENTATION</t>
  </si>
  <si>
    <t>FIBRE ORIENTATION</t>
  </si>
  <si>
    <t>FIBER PRODUCTION</t>
  </si>
  <si>
    <t>FIBRE PRODUCTION</t>
  </si>
  <si>
    <t>FIBER PROPORTIONS</t>
  </si>
  <si>
    <t>FIBRE PROPORTIONS</t>
  </si>
  <si>
    <t>FIBER RECOVERY</t>
  </si>
  <si>
    <t>FIBRE RECOVERY</t>
  </si>
  <si>
    <t>FIBRES RECOVERY</t>
  </si>
  <si>
    <t>FIBER REINFORCED CONCRETE</t>
  </si>
  <si>
    <t>FIBRE REINFORCED CONCRETE</t>
  </si>
  <si>
    <t>FIBER REINFORCED MATERIALS</t>
  </si>
  <si>
    <t>FIBRE REINFORCED MATERIALS</t>
  </si>
  <si>
    <t>FIBER SCALES</t>
  </si>
  <si>
    <t>FIBRE SCALES</t>
  </si>
  <si>
    <t>FIBER SOLID-PHASE MICROEXTRACTION</t>
  </si>
  <si>
    <t>FIBRE SOLID-PHASE MICROEXTRACTION</t>
  </si>
  <si>
    <t>FIBRES TEXTILES</t>
  </si>
  <si>
    <t>FIBRE TEXTILES</t>
  </si>
  <si>
    <t>FIBER TIP PENS</t>
  </si>
  <si>
    <t>FIBRE TIP PENS</t>
  </si>
  <si>
    <t>FIBER TRACTOGRAPHY</t>
  </si>
  <si>
    <t>FIBRE TRACTOGRAPHY</t>
  </si>
  <si>
    <t>FIBER TRANSFER</t>
  </si>
  <si>
    <t>FIBRE TRANSFER</t>
  </si>
  <si>
    <t>FIBER TYPES</t>
  </si>
  <si>
    <t>FIBRE TYPES</t>
  </si>
  <si>
    <t>FIBER: ACRYLIC BICOMPONENT</t>
  </si>
  <si>
    <t>FIBRE: ACRYLIC BICOMPONENT</t>
  </si>
  <si>
    <t>FIBRES: TRANSFER AND DISPERSAL</t>
  </si>
  <si>
    <t>FIBRE: TRANSFER AND DISPERSAL</t>
  </si>
  <si>
    <t>FIBER-END APPEARANCE</t>
  </si>
  <si>
    <t>FIBRE-END APPEARANCE</t>
  </si>
  <si>
    <t>FIBER-ENHANCED RAMAN SPECTROSCOPY (FERS)</t>
  </si>
  <si>
    <t>FIBRE-ENHANCED RAMAN SPECTROSCOPY (FERS)</t>
  </si>
  <si>
    <t>FIBER-MELTING TRACES</t>
  </si>
  <si>
    <t>FIBRE-MELTING TRACES</t>
  </si>
  <si>
    <t>FIBEROPTICS</t>
  </si>
  <si>
    <t>FIBREOPTICS</t>
  </si>
  <si>
    <t>FIBERS FORENSIC</t>
  </si>
  <si>
    <t>FIBRE FORENSIC</t>
  </si>
  <si>
    <t>FIBERS FORENSIC COMPARISON</t>
  </si>
  <si>
    <t>FIBERSCOPE EXAMINATION</t>
  </si>
  <si>
    <t>FIBRESCOPE EXAMINATION</t>
  </si>
  <si>
    <t>FIBER-SOLID PHASE MICROEXTRACTION (HF-SPME)</t>
  </si>
  <si>
    <t>FIBRE-SOLID PHASE MICROEXTRACTION (HF-SPME)</t>
  </si>
  <si>
    <t>FIBER-TIP PEN INKS</t>
  </si>
  <si>
    <t>FIBRE-TIP PEN INKS</t>
  </si>
  <si>
    <t>FORENSIC</t>
  </si>
  <si>
    <t>FOURIER TRANSFORM INFRARED</t>
  </si>
  <si>
    <t>FOURIER TRANSFORM INFRARED (FT-IR) MICROSPECTROSCOPY</t>
  </si>
  <si>
    <t>FOURIER TRANSFORM INFRARED MICROANALYSIS</t>
  </si>
  <si>
    <t>FOURIER TRANSFORM INFRARED SPECTROSCOPY</t>
  </si>
  <si>
    <t>FOURIER TRANSFORM INFRARED-MICROSCOPY MICROSPECTROPHOTOMETRY</t>
  </si>
  <si>
    <t>FTIR MICROSCOPY</t>
  </si>
  <si>
    <t>FT-IR MICROSCOPY IN FORENSIC LABORATORIES</t>
  </si>
  <si>
    <t>FTIR SPECTROSCOPY</t>
  </si>
  <si>
    <t>FTIR)</t>
  </si>
  <si>
    <t>FTIR-MICROSPECTROSCOPY</t>
  </si>
  <si>
    <t>INFRARED (FT-IR) MICROSPECTROSCOPY</t>
  </si>
  <si>
    <t>INFRARED MICROSPECTROSCOPY FTIR</t>
  </si>
  <si>
    <t>INFRARED MICROSPECTROSCOPY FT-IR</t>
  </si>
  <si>
    <t>FREQUENCIES</t>
  </si>
  <si>
    <t>FREQUENCY</t>
  </si>
  <si>
    <t>GAS CHROMATOGRAPHY/MASS</t>
  </si>
  <si>
    <t>GAS CHROMATOGRAPHY–MASS SPECTROMETRY (GC–MS)</t>
  </si>
  <si>
    <t>GAS CHROMATOGRAPHY/MS SPECTROMETRY</t>
  </si>
  <si>
    <t>GAS CHROMATOGRAPHY-ISOTOPE RATIO MASS SPECTROMETRY</t>
  </si>
  <si>
    <t>HEAD HAIR</t>
  </si>
  <si>
    <t>HPLC</t>
  </si>
  <si>
    <t>HIGH-PERFORMANCE LIQUID CHROMATOGRAPHY (HPLC)</t>
  </si>
  <si>
    <t>HOLLOW FIBER LIQUID PHASE MICROEXTRACTION</t>
  </si>
  <si>
    <t>HOLLOW-FIBRE LIQUID-PHASE MICROEXTRACTION (HF-LPME)</t>
  </si>
  <si>
    <t>HOLLOW FIBER-LIQUID PHASE MICROEXTRACTION</t>
  </si>
  <si>
    <t>HOLLOW FIBER-LIQUID PHASE MICROEXTRACTION (HF-LPME)</t>
  </si>
  <si>
    <t>HOLLOW FIBRE LIQUID-PHASE MICROEXTRACTION (HF-LPME)</t>
  </si>
  <si>
    <t>HOLLOW-FIBER LIQUID-PHASE MICROEXTRACTION</t>
  </si>
  <si>
    <t>HOLLOW-FIBER LIQUID-PHASE MICROEXTRACTION (HF-LPME)</t>
  </si>
  <si>
    <t>INFRARED MICROSPECTROMETRY</t>
  </si>
  <si>
    <t>INFRARED MICROSPECTROSCOPY</t>
  </si>
  <si>
    <t>INFRA-RED SPECTROSCOPY</t>
  </si>
  <si>
    <t>IR SPECTROSCOPY</t>
  </si>
  <si>
    <t>IRS</t>
  </si>
  <si>
    <t>LIKELIHOOD RATIO LR</t>
  </si>
  <si>
    <t>MICROSPECTROPHOTOMETER</t>
  </si>
  <si>
    <t>MICROSPECTROPHOTOMETRY (MSP)</t>
  </si>
  <si>
    <t>MICROSPECTROPHOTOMETRY</t>
  </si>
  <si>
    <t>MSP</t>
  </si>
  <si>
    <t>UV-VIS MICROSPECTROPHOTOMETRY</t>
  </si>
  <si>
    <t>PAINTS</t>
  </si>
  <si>
    <t>PAINT</t>
  </si>
  <si>
    <t>POLARIZED LIGHT</t>
  </si>
  <si>
    <t>POLARIZED LIGHT MICROSCOPY</t>
  </si>
  <si>
    <t>POLARIZING LIGHT MICROSCOPE</t>
  </si>
  <si>
    <t>POLYESTER (TERENE)</t>
  </si>
  <si>
    <t>POLYESTER</t>
  </si>
  <si>
    <t>POLYESTER FIBERS</t>
  </si>
  <si>
    <t>POLYESTER FIBRES</t>
  </si>
  <si>
    <t>POLYETHYLENE TEREPHTHALATE</t>
  </si>
  <si>
    <t>POLYETHYLENE</t>
  </si>
  <si>
    <t>POLYETHYLENE TEREPHTHALATE (PET)</t>
  </si>
  <si>
    <t>POLYMER VARIATION</t>
  </si>
  <si>
    <t>POLYMER</t>
  </si>
  <si>
    <t>POLYMERS</t>
  </si>
  <si>
    <t>POLYPRO PYLENE</t>
  </si>
  <si>
    <t>POLYPROPYLENE</t>
  </si>
  <si>
    <t>POPULATION STUDIES</t>
  </si>
  <si>
    <t>POPULATION STUDY</t>
  </si>
  <si>
    <t>PRINCIPAL COMPONENT</t>
  </si>
  <si>
    <t>RAMAN MICROSCOPICAL</t>
  </si>
  <si>
    <t>RAMAN MICROSCOPICAL ANALYSIS</t>
  </si>
  <si>
    <t>REACTIVE DYES</t>
  </si>
  <si>
    <t>REACTIVE DYE</t>
  </si>
  <si>
    <t>SCANNING ELECTRON</t>
  </si>
  <si>
    <t>SEM ANALYSIS</t>
  </si>
  <si>
    <t>SINGLE FIBER</t>
  </si>
  <si>
    <t>SINGLE FIBRE</t>
  </si>
  <si>
    <t>SINGLE FIBERS</t>
  </si>
  <si>
    <t>SINGLE FIBRES</t>
  </si>
  <si>
    <t>SOLID-PHASE MICROEXTRACTION (SPME)</t>
  </si>
  <si>
    <t>UV-VISIBLE SPECTROPHOTOMETRY</t>
  </si>
  <si>
    <t>SPECTROPHOTOMETRY</t>
  </si>
  <si>
    <t>UV-VISIBLE SPECTROSCOPY</t>
  </si>
  <si>
    <t>SYNTHETIC FIBERS</t>
  </si>
  <si>
    <t>SYNTHETIC FIBRE</t>
  </si>
  <si>
    <t>TAPINGS</t>
  </si>
  <si>
    <t>TAPING</t>
  </si>
  <si>
    <t>TARGET FIBER STUDIES</t>
  </si>
  <si>
    <t>TARGET FIBRE STUDY</t>
  </si>
  <si>
    <t>TARGET FIBRE STUDIES</t>
  </si>
  <si>
    <t>TEXTILE FIBER</t>
  </si>
  <si>
    <t>TEXTILE FIBRE</t>
  </si>
  <si>
    <t>TEXTILE FIBERS</t>
  </si>
  <si>
    <t>THIN LAYER</t>
  </si>
  <si>
    <t>THIN-LAYER CHROMATOGRAPHY (TLC)</t>
  </si>
  <si>
    <t>THIN-LAYER</t>
  </si>
  <si>
    <t>THIN-LAYER CHROMATOGRAPHY</t>
  </si>
  <si>
    <t>TLC</t>
  </si>
  <si>
    <t>VISCOSE FIBER</t>
  </si>
  <si>
    <t>VISCOSE</t>
  </si>
  <si>
    <t>WOOL FIBRES</t>
  </si>
  <si>
    <t>WOOL</t>
  </si>
  <si>
    <t>BLACK COTTON</t>
  </si>
  <si>
    <t>BLUE COTTON</t>
  </si>
  <si>
    <t>GREY COTTON</t>
  </si>
  <si>
    <t>RED COTTON</t>
  </si>
  <si>
    <t>NYLON FIBER</t>
  </si>
  <si>
    <t>NYLON</t>
  </si>
  <si>
    <t>NYLONS</t>
  </si>
  <si>
    <t>POLYESTER FIBER</t>
  </si>
  <si>
    <t>POLYESTERS</t>
  </si>
  <si>
    <t>POLARIZED CONFOCAL RAMAN MICROSPECTROSCOPY</t>
  </si>
  <si>
    <t>RAMAN MAPPING TECHNOLOGIES, AND MINIMUM FIBRE DIAMETER</t>
  </si>
  <si>
    <t>RAMAN MICROSCOPE</t>
  </si>
  <si>
    <t>SOLID PHASE MICRO EXTRACTION</t>
  </si>
  <si>
    <t>SOLID PHASE MICRO EXTRACTION (SPME)</t>
  </si>
  <si>
    <t>SOLID PHASE MICROEXTRACTION (SPME)</t>
  </si>
  <si>
    <t>SOLIDE PHASE MICROEXTRACTION</t>
  </si>
  <si>
    <t>SOLID-PHASE MICRO-EXTRACTION</t>
  </si>
  <si>
    <t>SYNTHETIC FIBER</t>
  </si>
  <si>
    <t>BLUE WOOL FIBRES</t>
  </si>
  <si>
    <t>INFRARED MISCROSPECTROMETRY</t>
  </si>
  <si>
    <t>INFRARED SPECTROPHOTOMETRY</t>
  </si>
  <si>
    <t>HIGH PERFORMANCE THIN LAYER CHROMATOGRAPHY</t>
  </si>
  <si>
    <t>HIGH PERFORMANCE THIN-LAYER CHROMATOGRAPHY (HPTLC)</t>
  </si>
  <si>
    <t>HIGH PERFORMANCE LIQUID CHROMATOGRAPHY</t>
  </si>
  <si>
    <t>HIGH PERFORMANCE LIQUID CHROMATOGRAPHY DIODE ARRAY DETECTOR</t>
  </si>
  <si>
    <t>HIGH-PERFORMANCE LIQUID CHROMATOGRAPHY-DIODE ARRAY DETECTION</t>
  </si>
  <si>
    <t>FOURIER TRANSFORM INFRARED MICROSPECTROSCOPY</t>
  </si>
  <si>
    <t>FT-IR SPECTROSCOPY</t>
  </si>
  <si>
    <t>CHROMATOGRAPHY, GAS</t>
  </si>
  <si>
    <t>MICROSCOPY, ELECTRON, TRANSMISSION</t>
  </si>
  <si>
    <t>(BLACK) DYES</t>
  </si>
  <si>
    <t>TEXTILE DYE</t>
  </si>
  <si>
    <t>TEXTILE DYES</t>
  </si>
  <si>
    <t>Acronyms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</si>
</sst>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"/>
  <sheetViews>
    <sheetView tabSelected="1" topLeftCell="A221" workbookViewId="0">
      <selection activeCell="B233" sqref="B233"/>
    </sheetView>
  </sheetViews>
  <sheetFormatPr defaultRowHeight="15" x14ac:dyDescent="0.25"/>
  <cols>
    <col min="1" max="1" width="52.28515625" customWidth="1"/>
    <col min="2" max="2" width="75.28515625" customWidth="1"/>
  </cols>
  <sheetData>
    <row r="1" spans="1:3" s="1" customFormat="1" x14ac:dyDescent="0.25">
      <c r="A1" s="1" t="s">
        <v>0</v>
      </c>
      <c r="B1" s="1" t="s">
        <v>1</v>
      </c>
      <c r="C1" s="1" t="s">
        <v>959</v>
      </c>
    </row>
    <row r="2" spans="1:3" x14ac:dyDescent="0.25">
      <c r="A2" t="s">
        <v>956</v>
      </c>
      <c r="B2" t="s">
        <v>144</v>
      </c>
      <c r="C2" t="str">
        <f>B2</f>
        <v>DYE</v>
      </c>
    </row>
    <row r="3" spans="1:3" x14ac:dyDescent="0.25">
      <c r="A3" t="s">
        <v>433</v>
      </c>
      <c r="B3" t="s">
        <v>434</v>
      </c>
      <c r="C3" t="str">
        <f>B3</f>
        <v>PAD</v>
      </c>
    </row>
    <row r="4" spans="1:3" x14ac:dyDescent="0.25">
      <c r="A4" t="s">
        <v>334</v>
      </c>
      <c r="B4" t="s">
        <v>335</v>
      </c>
      <c r="C4" t="s">
        <v>335</v>
      </c>
    </row>
    <row r="5" spans="1:3" x14ac:dyDescent="0.25">
      <c r="A5" t="s">
        <v>2</v>
      </c>
      <c r="B5" t="s">
        <v>3</v>
      </c>
      <c r="C5" t="str">
        <f>B5</f>
        <v>\5.4\ HAND GUN</v>
      </c>
    </row>
    <row r="6" spans="1:3" x14ac:dyDescent="0.25">
      <c r="A6" t="s">
        <v>4</v>
      </c>
      <c r="B6" t="s">
        <v>5</v>
      </c>
      <c r="C6" t="str">
        <f>B6</f>
        <v>2,4 DINITROTOLUENE</v>
      </c>
    </row>
    <row r="7" spans="1:3" x14ac:dyDescent="0.25">
      <c r="A7" t="s">
        <v>6</v>
      </c>
      <c r="B7" t="s">
        <v>5</v>
      </c>
      <c r="C7" t="str">
        <f>B7</f>
        <v>2,4 DINITROTOLUENE</v>
      </c>
    </row>
    <row r="8" spans="1:3" x14ac:dyDescent="0.25">
      <c r="A8" t="s">
        <v>40</v>
      </c>
      <c r="B8" t="s">
        <v>41</v>
      </c>
      <c r="C8" t="str">
        <f>RIGHT(B8,LEN(B8)-FIND("@",SUBSTITUTE(B8," (","@",(LEN(B8)-LEN(SUBSTITUTE(B8," (","")))/LEN(" ("))))</f>
        <v>(AAS)</v>
      </c>
    </row>
    <row r="9" spans="1:3" x14ac:dyDescent="0.25">
      <c r="A9" t="s">
        <v>691</v>
      </c>
      <c r="B9" t="s">
        <v>692</v>
      </c>
      <c r="C9" t="str">
        <f>B9</f>
        <v>ACRYLIC</v>
      </c>
    </row>
    <row r="10" spans="1:3" x14ac:dyDescent="0.25">
      <c r="A10" t="s">
        <v>693</v>
      </c>
      <c r="B10" t="s">
        <v>692</v>
      </c>
      <c r="C10" t="str">
        <f>B10</f>
        <v>ACRYLIC</v>
      </c>
    </row>
    <row r="11" spans="1:3" x14ac:dyDescent="0.25">
      <c r="A11" t="s">
        <v>694</v>
      </c>
      <c r="B11" t="s">
        <v>692</v>
      </c>
      <c r="C11" t="str">
        <f>B11</f>
        <v>ACRYLIC</v>
      </c>
    </row>
    <row r="12" spans="1:3" x14ac:dyDescent="0.25">
      <c r="A12" t="s">
        <v>695</v>
      </c>
      <c r="B12" t="s">
        <v>692</v>
      </c>
      <c r="C12" t="str">
        <f>B12</f>
        <v>ACRYLIC</v>
      </c>
    </row>
    <row r="13" spans="1:3" x14ac:dyDescent="0.25">
      <c r="A13" t="s">
        <v>11</v>
      </c>
      <c r="B13" t="s">
        <v>12</v>
      </c>
      <c r="C13" t="str">
        <f>B13</f>
        <v>ADHESIVE LIFTER</v>
      </c>
    </row>
    <row r="14" spans="1:3" x14ac:dyDescent="0.25">
      <c r="A14" t="s">
        <v>13</v>
      </c>
      <c r="B14" t="s">
        <v>14</v>
      </c>
      <c r="C14" t="str">
        <f>B14</f>
        <v>AEROSOL</v>
      </c>
    </row>
    <row r="15" spans="1:3" x14ac:dyDescent="0.25">
      <c r="A15" t="s">
        <v>15</v>
      </c>
      <c r="B15" t="s">
        <v>16</v>
      </c>
      <c r="C15" t="str">
        <f>B15</f>
        <v>AIRBAG</v>
      </c>
    </row>
    <row r="16" spans="1:3" x14ac:dyDescent="0.25">
      <c r="A16" t="s">
        <v>17</v>
      </c>
      <c r="B16" t="s">
        <v>18</v>
      </c>
      <c r="C16" t="str">
        <f>B16</f>
        <v>AIRBORNE PARTICLE</v>
      </c>
    </row>
    <row r="17" spans="1:3" x14ac:dyDescent="0.25">
      <c r="A17" t="s">
        <v>19</v>
      </c>
      <c r="B17" t="s">
        <v>20</v>
      </c>
      <c r="C17" t="str">
        <f>B17</f>
        <v>ALGORITHM</v>
      </c>
    </row>
    <row r="18" spans="1:3" x14ac:dyDescent="0.25">
      <c r="A18" t="s">
        <v>21</v>
      </c>
      <c r="B18" t="s">
        <v>22</v>
      </c>
      <c r="C18" t="str">
        <f>B18</f>
        <v>ALIZARIN RED S (ARS)</v>
      </c>
    </row>
    <row r="19" spans="1:3" x14ac:dyDescent="0.25">
      <c r="A19" t="s">
        <v>23</v>
      </c>
      <c r="B19" t="s">
        <v>24</v>
      </c>
      <c r="C19" t="str">
        <f>B19</f>
        <v>ALKALOID</v>
      </c>
    </row>
    <row r="20" spans="1:3" x14ac:dyDescent="0.25">
      <c r="A20" t="s">
        <v>25</v>
      </c>
      <c r="B20" t="s">
        <v>26</v>
      </c>
      <c r="C20" t="str">
        <f>B20</f>
        <v>ALLOY</v>
      </c>
    </row>
    <row r="21" spans="1:3" x14ac:dyDescent="0.25">
      <c r="A21" t="s">
        <v>27</v>
      </c>
      <c r="B21" t="s">
        <v>28</v>
      </c>
      <c r="C21" t="str">
        <f>B21</f>
        <v>ALUMINIUM (AL)</v>
      </c>
    </row>
    <row r="22" spans="1:3" x14ac:dyDescent="0.25">
      <c r="A22" t="s">
        <v>29</v>
      </c>
      <c r="B22" t="s">
        <v>30</v>
      </c>
      <c r="C22" t="str">
        <f>B22</f>
        <v>AMMUNITION</v>
      </c>
    </row>
    <row r="23" spans="1:3" x14ac:dyDescent="0.25">
      <c r="A23" t="s">
        <v>31</v>
      </c>
      <c r="B23" t="s">
        <v>32</v>
      </c>
      <c r="C23" t="str">
        <f>B23</f>
        <v>ANIMAL</v>
      </c>
    </row>
    <row r="24" spans="1:3" x14ac:dyDescent="0.25">
      <c r="A24" t="s">
        <v>33</v>
      </c>
      <c r="B24" t="s">
        <v>34</v>
      </c>
      <c r="C24" t="str">
        <f>B24</f>
        <v>ANION</v>
      </c>
    </row>
    <row r="25" spans="1:3" x14ac:dyDescent="0.25">
      <c r="A25" t="s">
        <v>35</v>
      </c>
      <c r="B25" t="s">
        <v>36</v>
      </c>
      <c r="C25" t="str">
        <f>B25</f>
        <v>ANTIMONY (SB)</v>
      </c>
    </row>
    <row r="26" spans="1:3" x14ac:dyDescent="0.25">
      <c r="A26" t="s">
        <v>37</v>
      </c>
      <c r="B26" t="s">
        <v>36</v>
      </c>
      <c r="C26" t="str">
        <f>B26</f>
        <v>ANTIMONY (SB)</v>
      </c>
    </row>
    <row r="27" spans="1:3" x14ac:dyDescent="0.25">
      <c r="A27" t="s">
        <v>38</v>
      </c>
      <c r="B27" t="s">
        <v>39</v>
      </c>
      <c r="C27" t="str">
        <f>B27</f>
        <v>ARTIFACT</v>
      </c>
    </row>
    <row r="28" spans="1:3" x14ac:dyDescent="0.25">
      <c r="A28" t="s">
        <v>42</v>
      </c>
      <c r="B28" t="s">
        <v>41</v>
      </c>
      <c r="C28" t="str">
        <f>RIGHT(B28,LEN(B28)-FIND("@",SUBSTITUTE(B28," (","@",(LEN(B28)-LEN(SUBSTITUTE(B28," (","")))/LEN(" ("))))</f>
        <v>(AAS)</v>
      </c>
    </row>
    <row r="29" spans="1:3" x14ac:dyDescent="0.25">
      <c r="A29" t="s">
        <v>43</v>
      </c>
      <c r="B29" t="s">
        <v>41</v>
      </c>
      <c r="C29" t="str">
        <f>RIGHT(B29,LEN(B29)-FIND("@",SUBSTITUTE(B29," (","@",(LEN(B29)-LEN(SUBSTITUTE(B29," (","")))/LEN(" ("))))</f>
        <v>(AAS)</v>
      </c>
    </row>
    <row r="30" spans="1:3" x14ac:dyDescent="0.25">
      <c r="A30" t="s">
        <v>44</v>
      </c>
      <c r="B30" t="s">
        <v>41</v>
      </c>
      <c r="C30" t="str">
        <f>RIGHT(B30,LEN(B30)-FIND("@",SUBSTITUTE(B30," (","@",(LEN(B30)-LEN(SUBSTITUTE(B30," (","")))/LEN(" ("))))</f>
        <v>(AAS)</v>
      </c>
    </row>
    <row r="31" spans="1:3" x14ac:dyDescent="0.25">
      <c r="A31" t="s">
        <v>45</v>
      </c>
      <c r="B31" t="s">
        <v>41</v>
      </c>
      <c r="C31" t="str">
        <f>RIGHT(B31,LEN(B31)-FIND("@",SUBSTITUTE(B31," (","@",(LEN(B31)-LEN(SUBSTITUTE(B31," (","")))/LEN(" ("))))</f>
        <v>(AAS)</v>
      </c>
    </row>
    <row r="32" spans="1:3" x14ac:dyDescent="0.25">
      <c r="A32" t="s">
        <v>46</v>
      </c>
      <c r="B32" t="s">
        <v>41</v>
      </c>
      <c r="C32" t="str">
        <f>RIGHT(B32,LEN(B32)-FIND("@",SUBSTITUTE(B32," (","@",(LEN(B32)-LEN(SUBSTITUTE(B32," (","")))/LEN(" ("))))</f>
        <v>(AAS)</v>
      </c>
    </row>
    <row r="33" spans="1:3" x14ac:dyDescent="0.25">
      <c r="A33" t="s">
        <v>47</v>
      </c>
      <c r="B33" t="s">
        <v>41</v>
      </c>
      <c r="C33" t="str">
        <f>RIGHT(B33,LEN(B33)-FIND("@",SUBSTITUTE(B33," (","@",(LEN(B33)-LEN(SUBSTITUTE(B33," (","")))/LEN(" ("))))</f>
        <v>(AAS)</v>
      </c>
    </row>
    <row r="34" spans="1:3" x14ac:dyDescent="0.25">
      <c r="A34" t="s">
        <v>48</v>
      </c>
      <c r="B34" t="s">
        <v>41</v>
      </c>
      <c r="C34" t="str">
        <f>RIGHT(B34,LEN(B34)-FIND("@",SUBSTITUTE(B34," (","@",(LEN(B34)-LEN(SUBSTITUTE(B34," (","")))/LEN(" ("))))</f>
        <v>(AAS)</v>
      </c>
    </row>
    <row r="35" spans="1:3" x14ac:dyDescent="0.25">
      <c r="A35" t="s">
        <v>55</v>
      </c>
      <c r="B35" t="s">
        <v>56</v>
      </c>
      <c r="C35" t="str">
        <f>B35</f>
        <v>BACKSCATTERED ELECTRON DETECTOR</v>
      </c>
    </row>
    <row r="36" spans="1:3" x14ac:dyDescent="0.25">
      <c r="A36" t="s">
        <v>53</v>
      </c>
      <c r="B36" t="s">
        <v>52</v>
      </c>
      <c r="C36" t="str">
        <f>B36</f>
        <v>BACKSCATTER</v>
      </c>
    </row>
    <row r="37" spans="1:3" x14ac:dyDescent="0.25">
      <c r="A37" t="s">
        <v>57</v>
      </c>
      <c r="B37" t="s">
        <v>56</v>
      </c>
      <c r="C37" t="str">
        <f>B37</f>
        <v>BACKSCATTERED ELECTRON DETECTOR</v>
      </c>
    </row>
    <row r="38" spans="1:3" x14ac:dyDescent="0.25">
      <c r="A38" t="s">
        <v>51</v>
      </c>
      <c r="B38" t="s">
        <v>52</v>
      </c>
      <c r="C38" t="str">
        <f>B38</f>
        <v>BACKSCATTER</v>
      </c>
    </row>
    <row r="39" spans="1:3" x14ac:dyDescent="0.25">
      <c r="A39" t="s">
        <v>54</v>
      </c>
      <c r="B39" t="s">
        <v>52</v>
      </c>
      <c r="C39" t="str">
        <f>B39</f>
        <v>BACKSCATTER</v>
      </c>
    </row>
    <row r="40" spans="1:3" x14ac:dyDescent="0.25">
      <c r="A40" t="s">
        <v>58</v>
      </c>
      <c r="B40" t="s">
        <v>59</v>
      </c>
      <c r="C40" t="str">
        <f>B40</f>
        <v>BALLISTIC</v>
      </c>
    </row>
    <row r="41" spans="1:3" x14ac:dyDescent="0.25">
      <c r="A41" t="s">
        <v>60</v>
      </c>
      <c r="B41" t="s">
        <v>61</v>
      </c>
      <c r="C41" t="str">
        <f>B41</f>
        <v>BARIUM (BA)</v>
      </c>
    </row>
    <row r="42" spans="1:3" x14ac:dyDescent="0.25">
      <c r="A42" t="s">
        <v>62</v>
      </c>
      <c r="B42" t="s">
        <v>61</v>
      </c>
      <c r="C42" t="str">
        <f>B42</f>
        <v>BARIUM (BA)</v>
      </c>
    </row>
    <row r="43" spans="1:3" x14ac:dyDescent="0.25">
      <c r="A43" t="s">
        <v>64</v>
      </c>
      <c r="B43" t="s">
        <v>696</v>
      </c>
      <c r="C43" t="str">
        <f>B43</f>
        <v>BAYESIAN APPROACH</v>
      </c>
    </row>
    <row r="44" spans="1:3" x14ac:dyDescent="0.25">
      <c r="A44" t="s">
        <v>63</v>
      </c>
      <c r="B44" t="s">
        <v>696</v>
      </c>
      <c r="C44" t="str">
        <f>B44</f>
        <v>BAYESIAN APPROACH</v>
      </c>
    </row>
    <row r="45" spans="1:3" x14ac:dyDescent="0.25">
      <c r="A45" t="s">
        <v>63</v>
      </c>
      <c r="B45" t="s">
        <v>64</v>
      </c>
      <c r="C45" t="str">
        <f>B45</f>
        <v>BAYES THEOREM</v>
      </c>
    </row>
    <row r="46" spans="1:3" x14ac:dyDescent="0.25">
      <c r="A46" t="s">
        <v>697</v>
      </c>
      <c r="B46" t="s">
        <v>696</v>
      </c>
      <c r="C46" t="str">
        <f>B46</f>
        <v>BAYESIAN APPROACH</v>
      </c>
    </row>
    <row r="47" spans="1:3" x14ac:dyDescent="0.25">
      <c r="A47" t="s">
        <v>698</v>
      </c>
      <c r="B47" t="s">
        <v>696</v>
      </c>
      <c r="C47" t="str">
        <f>B47</f>
        <v>BAYESIAN APPROACH</v>
      </c>
    </row>
    <row r="48" spans="1:3" x14ac:dyDescent="0.25">
      <c r="A48" t="s">
        <v>65</v>
      </c>
      <c r="B48" t="s">
        <v>66</v>
      </c>
      <c r="C48" t="str">
        <f>B48</f>
        <v>BIRD</v>
      </c>
    </row>
    <row r="49" spans="1:3" x14ac:dyDescent="0.25">
      <c r="A49" t="s">
        <v>67</v>
      </c>
      <c r="B49" t="s">
        <v>68</v>
      </c>
      <c r="C49" t="str">
        <f>B49</f>
        <v>BISMUTH (BI)</v>
      </c>
    </row>
    <row r="50" spans="1:3" x14ac:dyDescent="0.25">
      <c r="A50" t="s">
        <v>926</v>
      </c>
      <c r="B50" t="s">
        <v>709</v>
      </c>
      <c r="C50" t="str">
        <f>B50</f>
        <v>COTTON</v>
      </c>
    </row>
    <row r="51" spans="1:3" x14ac:dyDescent="0.25">
      <c r="A51" t="s">
        <v>927</v>
      </c>
      <c r="B51" t="s">
        <v>709</v>
      </c>
      <c r="C51" t="str">
        <f>B51</f>
        <v>COTTON</v>
      </c>
    </row>
    <row r="52" spans="1:3" x14ac:dyDescent="0.25">
      <c r="A52" t="s">
        <v>944</v>
      </c>
      <c r="B52" t="s">
        <v>925</v>
      </c>
      <c r="C52" t="str">
        <f>B52</f>
        <v>WOOL</v>
      </c>
    </row>
    <row r="53" spans="1:3" x14ac:dyDescent="0.25">
      <c r="A53" t="s">
        <v>69</v>
      </c>
      <c r="B53" t="s">
        <v>70</v>
      </c>
      <c r="C53" t="str">
        <f>B53</f>
        <v>BODY FLUID</v>
      </c>
    </row>
    <row r="54" spans="1:3" x14ac:dyDescent="0.25">
      <c r="A54" t="s">
        <v>71</v>
      </c>
      <c r="B54" t="s">
        <v>72</v>
      </c>
      <c r="C54" t="str">
        <f>B54</f>
        <v>BRAKE PAD</v>
      </c>
    </row>
    <row r="55" spans="1:3" x14ac:dyDescent="0.25">
      <c r="A55" t="s">
        <v>73</v>
      </c>
      <c r="B55" t="s">
        <v>74</v>
      </c>
      <c r="C55" t="str">
        <f>B55</f>
        <v>BULLET HOLES</v>
      </c>
    </row>
    <row r="56" spans="1:3" x14ac:dyDescent="0.25">
      <c r="A56" t="s">
        <v>75</v>
      </c>
      <c r="B56" t="s">
        <v>76</v>
      </c>
      <c r="C56" t="str">
        <f>B56</f>
        <v>BURN</v>
      </c>
    </row>
    <row r="57" spans="1:3" x14ac:dyDescent="0.25">
      <c r="A57" t="s">
        <v>77</v>
      </c>
      <c r="B57" t="s">
        <v>78</v>
      </c>
      <c r="C57" t="str">
        <f>B57</f>
        <v>CAMERA</v>
      </c>
    </row>
    <row r="58" spans="1:3" x14ac:dyDescent="0.25">
      <c r="A58" t="s">
        <v>80</v>
      </c>
      <c r="B58" t="s">
        <v>700</v>
      </c>
      <c r="C58" t="str">
        <f>B58</f>
        <v>CAPILLARY ELECTROPHORESIS (CE)</v>
      </c>
    </row>
    <row r="59" spans="1:3" x14ac:dyDescent="0.25">
      <c r="A59" t="s">
        <v>81</v>
      </c>
      <c r="B59" t="s">
        <v>82</v>
      </c>
      <c r="C59" t="str">
        <f>RIGHT(B59,LEN(B59)-FIND("@",SUBSTITUTE(B59," (","@",(LEN(B59)-LEN(SUBSTITUTE(B59," (","")))/LEN(" ("))))</f>
        <v>(CMV)</v>
      </c>
    </row>
    <row r="60" spans="1:3" x14ac:dyDescent="0.25">
      <c r="A60" t="s">
        <v>83</v>
      </c>
      <c r="B60" t="s">
        <v>82</v>
      </c>
      <c r="C60" t="str">
        <f>RIGHT(B60,LEN(B60)-FIND("@",SUBSTITUTE(B60," (","@",(LEN(B60)-LEN(SUBSTITUTE(B60," (","")))/LEN(" ("))))</f>
        <v>(CMV)</v>
      </c>
    </row>
    <row r="61" spans="1:3" x14ac:dyDescent="0.25">
      <c r="A61" t="s">
        <v>701</v>
      </c>
      <c r="B61" t="s">
        <v>702</v>
      </c>
      <c r="C61" t="str">
        <f>B61</f>
        <v>CAR SEAT</v>
      </c>
    </row>
    <row r="62" spans="1:3" x14ac:dyDescent="0.25">
      <c r="A62" t="s">
        <v>84</v>
      </c>
      <c r="B62" t="s">
        <v>85</v>
      </c>
      <c r="C62" t="str">
        <f>B62</f>
        <v>CARBANILIDE</v>
      </c>
    </row>
    <row r="63" spans="1:3" x14ac:dyDescent="0.25">
      <c r="A63" t="s">
        <v>86</v>
      </c>
      <c r="B63" t="s">
        <v>87</v>
      </c>
      <c r="C63" t="str">
        <f>B63</f>
        <v>CARTRIDGE CASE</v>
      </c>
    </row>
    <row r="64" spans="1:3" x14ac:dyDescent="0.25">
      <c r="A64" t="s">
        <v>88</v>
      </c>
      <c r="B64" t="s">
        <v>89</v>
      </c>
      <c r="C64" t="str">
        <f>RIGHT(B64,LEN(B64)-FIND("@",SUBSTITUTE(B64," (","@",(LEN(B64)-LEN(SUBSTITUTE(B64," (","")))/LEN(" ("))))</f>
        <v>(CDR)</v>
      </c>
    </row>
    <row r="65" spans="1:3" x14ac:dyDescent="0.25">
      <c r="A65" t="s">
        <v>90</v>
      </c>
      <c r="B65" t="s">
        <v>91</v>
      </c>
      <c r="C65" t="str">
        <f>B65</f>
        <v>CHEMICAL COMPOSITION</v>
      </c>
    </row>
    <row r="66" spans="1:3" x14ac:dyDescent="0.25">
      <c r="A66" t="s">
        <v>92</v>
      </c>
      <c r="B66" t="s">
        <v>93</v>
      </c>
      <c r="C66" t="str">
        <f>B66</f>
        <v>CHEMICAL COMPOUND</v>
      </c>
    </row>
    <row r="67" spans="1:3" x14ac:dyDescent="0.25">
      <c r="A67" t="s">
        <v>94</v>
      </c>
      <c r="B67" t="s">
        <v>95</v>
      </c>
      <c r="C67" t="str">
        <f>B67</f>
        <v>CHEMICAL IMAGE</v>
      </c>
    </row>
    <row r="68" spans="1:3" x14ac:dyDescent="0.25">
      <c r="A68" t="s">
        <v>96</v>
      </c>
      <c r="B68" t="s">
        <v>97</v>
      </c>
      <c r="C68" t="str">
        <f>B68</f>
        <v>CHEMICAL WARFARE AGENTS (CWAS)</v>
      </c>
    </row>
    <row r="69" spans="1:3" x14ac:dyDescent="0.25">
      <c r="A69" t="s">
        <v>98</v>
      </c>
      <c r="B69" t="s">
        <v>97</v>
      </c>
      <c r="C69" t="str">
        <f>B69</f>
        <v>CHEMICAL WARFARE AGENTS (CWAS)</v>
      </c>
    </row>
    <row r="70" spans="1:3" x14ac:dyDescent="0.25">
      <c r="A70" t="s">
        <v>99</v>
      </c>
      <c r="B70" t="s">
        <v>100</v>
      </c>
      <c r="C70" t="str">
        <f>B70</f>
        <v>CHEMOMETRICS</v>
      </c>
    </row>
    <row r="71" spans="1:3" x14ac:dyDescent="0.25">
      <c r="A71" t="s">
        <v>101</v>
      </c>
      <c r="B71" t="s">
        <v>100</v>
      </c>
      <c r="C71" t="str">
        <f>B71</f>
        <v>CHEMOMETRICS</v>
      </c>
    </row>
    <row r="72" spans="1:3" x14ac:dyDescent="0.25">
      <c r="A72" t="s">
        <v>954</v>
      </c>
      <c r="B72" t="s">
        <v>233</v>
      </c>
      <c r="C72" t="str">
        <f>B72</f>
        <v>GAS CHROMATOGRAPHY (GC)</v>
      </c>
    </row>
    <row r="73" spans="1:3" x14ac:dyDescent="0.25">
      <c r="A73" t="s">
        <v>283</v>
      </c>
      <c r="B73" t="s">
        <v>854</v>
      </c>
      <c r="C73" t="str">
        <f>RIGHT(B73,LEN(B73)-FIND("@",SUBSTITUTE(B73," (","@",(LEN(B73)-LEN(SUBSTITUTE(B73," (","")))/LEN(" ("))))</f>
        <v>(HPLC)</v>
      </c>
    </row>
    <row r="74" spans="1:3" x14ac:dyDescent="0.25">
      <c r="A74" t="s">
        <v>283</v>
      </c>
      <c r="B74" t="s">
        <v>284</v>
      </c>
      <c r="C74" t="str">
        <f>RIGHT(B74,LEN(B74)-FIND("@",SUBSTITUTE(B74," (","@",(LEN(B74)-LEN(SUBSTITUTE(B74," (","")))/LEN(" ("))))</f>
        <v>(HPLC)</v>
      </c>
    </row>
    <row r="75" spans="1:3" x14ac:dyDescent="0.25">
      <c r="A75" t="s">
        <v>324</v>
      </c>
      <c r="B75" t="s">
        <v>325</v>
      </c>
      <c r="C75" t="str">
        <f>B75</f>
        <v>ION EXCHANGE CHROMATOGRAPHY</v>
      </c>
    </row>
    <row r="76" spans="1:3" x14ac:dyDescent="0.25">
      <c r="A76" t="s">
        <v>364</v>
      </c>
      <c r="B76" t="s">
        <v>365</v>
      </c>
      <c r="C76" t="str">
        <f>B76</f>
        <v>LIQUID CHROMATOGRAPHY (LC)</v>
      </c>
    </row>
    <row r="77" spans="1:3" x14ac:dyDescent="0.25">
      <c r="A77" t="s">
        <v>396</v>
      </c>
      <c r="B77" t="s">
        <v>397</v>
      </c>
      <c r="C77" t="s">
        <v>397</v>
      </c>
    </row>
    <row r="78" spans="1:3" x14ac:dyDescent="0.25">
      <c r="A78" t="s">
        <v>602</v>
      </c>
      <c r="B78" t="s">
        <v>603</v>
      </c>
      <c r="C78" t="str">
        <f>B78</f>
        <v>THIN LAYER CHROMATOGRAPHY (TLC)</v>
      </c>
    </row>
    <row r="79" spans="1:3" x14ac:dyDescent="0.25">
      <c r="A79" t="s">
        <v>602</v>
      </c>
      <c r="B79" t="s">
        <v>918</v>
      </c>
      <c r="C79" t="str">
        <f>B79</f>
        <v>THIN-LAYER CHROMATOGRAPHY (TLC)</v>
      </c>
    </row>
    <row r="80" spans="1:3" x14ac:dyDescent="0.25">
      <c r="A80" t="s">
        <v>703</v>
      </c>
      <c r="B80" t="s">
        <v>704</v>
      </c>
      <c r="C80" t="str">
        <f>B80</f>
        <v>CLOTHING</v>
      </c>
    </row>
    <row r="81" spans="1:3" x14ac:dyDescent="0.25">
      <c r="A81" t="s">
        <v>705</v>
      </c>
      <c r="B81" t="s">
        <v>704</v>
      </c>
      <c r="C81" t="str">
        <f>B81</f>
        <v>CLOTHING</v>
      </c>
    </row>
    <row r="82" spans="1:3" x14ac:dyDescent="0.25">
      <c r="A82" t="s">
        <v>706</v>
      </c>
      <c r="B82" t="s">
        <v>707</v>
      </c>
      <c r="C82" t="str">
        <f>B82</f>
        <v>COLOUR</v>
      </c>
    </row>
    <row r="83" spans="1:3" x14ac:dyDescent="0.25">
      <c r="A83" t="s">
        <v>102</v>
      </c>
      <c r="B83" t="s">
        <v>103</v>
      </c>
      <c r="C83" t="str">
        <f>B83</f>
        <v>CONCENTRATION (PARAMETER)</v>
      </c>
    </row>
    <row r="84" spans="1:3" x14ac:dyDescent="0.25">
      <c r="A84" t="s">
        <v>466</v>
      </c>
      <c r="B84" t="s">
        <v>467</v>
      </c>
      <c r="C84" t="str">
        <f>B84</f>
        <v>RAMAN</v>
      </c>
    </row>
    <row r="85" spans="1:3" x14ac:dyDescent="0.25">
      <c r="A85" t="s">
        <v>106</v>
      </c>
      <c r="B85" t="s">
        <v>107</v>
      </c>
      <c r="C85" t="str">
        <f>B85</f>
        <v>COORDINATION COMPOUND</v>
      </c>
    </row>
    <row r="86" spans="1:3" x14ac:dyDescent="0.25">
      <c r="A86" t="s">
        <v>108</v>
      </c>
      <c r="B86" t="s">
        <v>109</v>
      </c>
      <c r="C86" t="str">
        <f>B86</f>
        <v>COPPER (CU)</v>
      </c>
    </row>
    <row r="87" spans="1:3" x14ac:dyDescent="0.25">
      <c r="A87" t="s">
        <v>710</v>
      </c>
      <c r="B87" t="s">
        <v>709</v>
      </c>
      <c r="C87" t="str">
        <f>B87</f>
        <v>COTTON</v>
      </c>
    </row>
    <row r="88" spans="1:3" x14ac:dyDescent="0.25">
      <c r="A88" t="s">
        <v>711</v>
      </c>
      <c r="B88" t="s">
        <v>709</v>
      </c>
      <c r="C88" t="str">
        <f>B88</f>
        <v>COTTON</v>
      </c>
    </row>
    <row r="89" spans="1:3" x14ac:dyDescent="0.25">
      <c r="A89" t="s">
        <v>712</v>
      </c>
      <c r="B89" t="s">
        <v>709</v>
      </c>
      <c r="C89" t="str">
        <f>B89</f>
        <v>COTTON</v>
      </c>
    </row>
    <row r="90" spans="1:3" x14ac:dyDescent="0.25">
      <c r="A90" t="s">
        <v>708</v>
      </c>
      <c r="B90" t="s">
        <v>709</v>
      </c>
      <c r="C90" t="str">
        <f>B90</f>
        <v>COTTON</v>
      </c>
    </row>
    <row r="91" spans="1:3" x14ac:dyDescent="0.25">
      <c r="A91" t="s">
        <v>110</v>
      </c>
      <c r="B91" t="s">
        <v>111</v>
      </c>
      <c r="C91" t="str">
        <f>B91</f>
        <v>CRIME SCENE INVESTIGATION</v>
      </c>
    </row>
    <row r="92" spans="1:3" x14ac:dyDescent="0.25">
      <c r="A92" t="s">
        <v>713</v>
      </c>
      <c r="B92" t="s">
        <v>714</v>
      </c>
      <c r="C92" t="str">
        <f>B92</f>
        <v>CRIMINALISTIC</v>
      </c>
    </row>
    <row r="93" spans="1:3" x14ac:dyDescent="0.25">
      <c r="A93" t="s">
        <v>112</v>
      </c>
      <c r="B93" t="s">
        <v>113</v>
      </c>
      <c r="C93" t="str">
        <f>B93</f>
        <v>CYANOACRYLATE</v>
      </c>
    </row>
    <row r="94" spans="1:3" x14ac:dyDescent="0.25">
      <c r="A94" t="s">
        <v>114</v>
      </c>
      <c r="B94" t="s">
        <v>115</v>
      </c>
      <c r="C94" t="str">
        <f>B94</f>
        <v>CYCLIC VOLTAMMETRY</v>
      </c>
    </row>
    <row r="95" spans="1:3" x14ac:dyDescent="0.25">
      <c r="A95" t="s">
        <v>116</v>
      </c>
      <c r="B95" t="s">
        <v>115</v>
      </c>
      <c r="C95" t="str">
        <f>B95</f>
        <v>CYCLIC VOLTAMMETRY</v>
      </c>
    </row>
    <row r="96" spans="1:3" x14ac:dyDescent="0.25">
      <c r="A96" t="s">
        <v>119</v>
      </c>
      <c r="B96" t="s">
        <v>120</v>
      </c>
      <c r="C96" t="str">
        <f>B96</f>
        <v>DATABASE</v>
      </c>
    </row>
    <row r="97" spans="1:3" x14ac:dyDescent="0.25">
      <c r="A97" t="s">
        <v>117</v>
      </c>
      <c r="B97" t="s">
        <v>118</v>
      </c>
      <c r="C97" t="str">
        <f>B97</f>
        <v>DATA SET</v>
      </c>
    </row>
    <row r="98" spans="1:3" x14ac:dyDescent="0.25">
      <c r="A98" t="s">
        <v>715</v>
      </c>
      <c r="B98" t="s">
        <v>120</v>
      </c>
      <c r="C98" t="str">
        <f>B98</f>
        <v>DATABASE</v>
      </c>
    </row>
    <row r="99" spans="1:3" x14ac:dyDescent="0.25">
      <c r="A99" t="s">
        <v>121</v>
      </c>
      <c r="B99" t="s">
        <v>120</v>
      </c>
      <c r="C99" t="str">
        <f>B99</f>
        <v>DATABASE</v>
      </c>
    </row>
    <row r="100" spans="1:3" x14ac:dyDescent="0.25">
      <c r="A100" t="s">
        <v>127</v>
      </c>
      <c r="B100" t="s">
        <v>128</v>
      </c>
      <c r="C100" t="str">
        <f>RIGHT(B100,LEN(B100)-FIND("@",SUBSTITUTE(B100," (","@",(LEN(B100)-LEN(SUBSTITUTE(B100," (","")))/LEN(" ("))))</f>
        <v>(DESI-MSMS)</v>
      </c>
    </row>
    <row r="101" spans="1:3" x14ac:dyDescent="0.25">
      <c r="A101" t="s">
        <v>122</v>
      </c>
      <c r="B101" t="s">
        <v>123</v>
      </c>
      <c r="C101" t="str">
        <f>RIGHT(B101,LEN(B101)-FIND("@",SUBSTITUTE(B101," (","@",(LEN(B101)-LEN(SUBSTITUTE(B101," (","")))/LEN(" ("))))</f>
        <v>(DESI-MS)</v>
      </c>
    </row>
    <row r="102" spans="1:3" x14ac:dyDescent="0.25">
      <c r="A102" t="s">
        <v>124</v>
      </c>
      <c r="B102" t="s">
        <v>123</v>
      </c>
      <c r="C102" t="str">
        <f>RIGHT(B102,LEN(B102)-FIND("@",SUBSTITUTE(B102," (","@",(LEN(B102)-LEN(SUBSTITUTE(B102," (","")))/LEN(" ("))))</f>
        <v>(DESI-MS)</v>
      </c>
    </row>
    <row r="103" spans="1:3" x14ac:dyDescent="0.25">
      <c r="A103" t="s">
        <v>125</v>
      </c>
      <c r="B103" t="s">
        <v>123</v>
      </c>
      <c r="C103" t="str">
        <f>RIGHT(B103,LEN(B103)-FIND("@",SUBSTITUTE(B103," (","@",(LEN(B103)-LEN(SUBSTITUTE(B103," (","")))/LEN(" ("))))</f>
        <v>(DESI-MS)</v>
      </c>
    </row>
    <row r="104" spans="1:3" x14ac:dyDescent="0.25">
      <c r="A104" t="s">
        <v>126</v>
      </c>
      <c r="B104" t="s">
        <v>123</v>
      </c>
      <c r="C104" t="str">
        <f>RIGHT(B104,LEN(B104)-FIND("@",SUBSTITUTE(B104," (","@",(LEN(B104)-LEN(SUBSTITUTE(B104," (","")))/LEN(" ("))))</f>
        <v>(DESI-MS)</v>
      </c>
    </row>
    <row r="105" spans="1:3" x14ac:dyDescent="0.25">
      <c r="A105" t="s">
        <v>129</v>
      </c>
      <c r="B105" t="s">
        <v>130</v>
      </c>
      <c r="C105" t="str">
        <f>B105</f>
        <v>DEVICE</v>
      </c>
    </row>
    <row r="106" spans="1:3" x14ac:dyDescent="0.25">
      <c r="A106" t="s">
        <v>131</v>
      </c>
      <c r="B106" t="s">
        <v>132</v>
      </c>
      <c r="C106" t="str">
        <f>B106</f>
        <v>DICARBOXYLIC ACID</v>
      </c>
    </row>
    <row r="107" spans="1:3" x14ac:dyDescent="0.25">
      <c r="A107" t="s">
        <v>135</v>
      </c>
      <c r="B107" t="s">
        <v>136</v>
      </c>
      <c r="C107" t="str">
        <f>B107</f>
        <v>DIP-PEN LITHOGRAPHY</v>
      </c>
    </row>
    <row r="108" spans="1:3" x14ac:dyDescent="0.25">
      <c r="A108" t="s">
        <v>133</v>
      </c>
      <c r="B108" t="s">
        <v>134</v>
      </c>
      <c r="C108" t="str">
        <f>B108</f>
        <v>DIPHENLYAMINE (DPA)</v>
      </c>
    </row>
    <row r="109" spans="1:3" x14ac:dyDescent="0.25">
      <c r="A109" t="s">
        <v>137</v>
      </c>
      <c r="B109" t="s">
        <v>138</v>
      </c>
      <c r="C109" t="str">
        <f>B109</f>
        <v>DISTANCE DETERMINATION</v>
      </c>
    </row>
    <row r="110" spans="1:3" x14ac:dyDescent="0.25">
      <c r="A110" t="s">
        <v>139</v>
      </c>
      <c r="B110" t="s">
        <v>140</v>
      </c>
      <c r="C110" t="str">
        <f>B110</f>
        <v>DISTANCE-BASED PAD</v>
      </c>
    </row>
    <row r="111" spans="1:3" x14ac:dyDescent="0.25">
      <c r="A111" t="s">
        <v>141</v>
      </c>
      <c r="B111" t="s">
        <v>142</v>
      </c>
      <c r="C111" t="str">
        <f>B111</f>
        <v>DRUG</v>
      </c>
    </row>
    <row r="112" spans="1:3" x14ac:dyDescent="0.25">
      <c r="A112" t="s">
        <v>143</v>
      </c>
      <c r="B112" t="s">
        <v>144</v>
      </c>
      <c r="C112" t="str">
        <f>B112</f>
        <v>DYE</v>
      </c>
    </row>
    <row r="113" spans="1:3" x14ac:dyDescent="0.25">
      <c r="A113" t="s">
        <v>716</v>
      </c>
      <c r="B113" t="s">
        <v>144</v>
      </c>
      <c r="C113" t="str">
        <f>B113</f>
        <v>DYE</v>
      </c>
    </row>
    <row r="114" spans="1:3" x14ac:dyDescent="0.25">
      <c r="A114" t="s">
        <v>145</v>
      </c>
      <c r="B114" t="s">
        <v>146</v>
      </c>
      <c r="C114" t="str">
        <f>B114</f>
        <v>EAGLE</v>
      </c>
    </row>
    <row r="115" spans="1:3" x14ac:dyDescent="0.25">
      <c r="A115" t="s">
        <v>162</v>
      </c>
      <c r="B115" t="s">
        <v>163</v>
      </c>
      <c r="C115" t="str">
        <f>RIGHT(B115,LEN(B115)-FIND("@",SUBSTITUTE(B115," (","@",(LEN(B115)-LEN(SUBSTITUTE(B115," (","")))/LEN(" ("))))</f>
        <v>(EDS)</v>
      </c>
    </row>
    <row r="116" spans="1:3" x14ac:dyDescent="0.25">
      <c r="A116" t="s">
        <v>147</v>
      </c>
      <c r="B116" t="s">
        <v>148</v>
      </c>
      <c r="C116" t="str">
        <f>B116</f>
        <v>EGG</v>
      </c>
    </row>
    <row r="117" spans="1:3" x14ac:dyDescent="0.25">
      <c r="A117" t="s">
        <v>149</v>
      </c>
      <c r="B117" t="s">
        <v>150</v>
      </c>
      <c r="C117" t="str">
        <f>B117</f>
        <v>ELECTRODE</v>
      </c>
    </row>
    <row r="118" spans="1:3" x14ac:dyDescent="0.25">
      <c r="A118" t="s">
        <v>164</v>
      </c>
      <c r="B118" t="s">
        <v>163</v>
      </c>
      <c r="C118" t="str">
        <f>RIGHT(B118,LEN(B118)-FIND("@",SUBSTITUTE(B118," (","@",(LEN(B118)-LEN(SUBSTITUTE(B118," (","")))/LEN(" ("))))</f>
        <v>(EDS)</v>
      </c>
    </row>
    <row r="119" spans="1:3" x14ac:dyDescent="0.25">
      <c r="A119" t="s">
        <v>184</v>
      </c>
      <c r="B119" t="s">
        <v>185</v>
      </c>
      <c r="C119" t="s">
        <v>185</v>
      </c>
    </row>
    <row r="120" spans="1:3" x14ac:dyDescent="0.25">
      <c r="A120" t="s">
        <v>151</v>
      </c>
      <c r="B120" t="s">
        <v>152</v>
      </c>
      <c r="C120" t="str">
        <f>B120</f>
        <v>ELECTRON MICROSCOPY</v>
      </c>
    </row>
    <row r="121" spans="1:3" x14ac:dyDescent="0.25">
      <c r="A121" t="s">
        <v>153</v>
      </c>
      <c r="B121" t="s">
        <v>152</v>
      </c>
      <c r="C121" t="str">
        <f>B121</f>
        <v>ELECTRON MICROSCOPY</v>
      </c>
    </row>
    <row r="122" spans="1:3" x14ac:dyDescent="0.25">
      <c r="A122" t="s">
        <v>156</v>
      </c>
      <c r="B122" t="s">
        <v>157</v>
      </c>
      <c r="C122" t="str">
        <f>B122</f>
        <v>ELECTRONIC TONGUE</v>
      </c>
    </row>
    <row r="123" spans="1:3" x14ac:dyDescent="0.25">
      <c r="A123" t="s">
        <v>79</v>
      </c>
      <c r="B123" t="s">
        <v>80</v>
      </c>
      <c r="C123" t="str">
        <f>B123</f>
        <v>CAPILLARY ELECTROPHORESIS</v>
      </c>
    </row>
    <row r="124" spans="1:3" x14ac:dyDescent="0.25">
      <c r="A124" t="s">
        <v>158</v>
      </c>
      <c r="B124" t="s">
        <v>159</v>
      </c>
      <c r="C124" t="str">
        <f>B124</f>
        <v>ELEMENTAL COMPOSITION</v>
      </c>
    </row>
    <row r="125" spans="1:3" x14ac:dyDescent="0.25">
      <c r="A125" t="s">
        <v>160</v>
      </c>
      <c r="B125" t="s">
        <v>161</v>
      </c>
      <c r="C125" t="str">
        <f>B125</f>
        <v>EMISSION SPECTROSCOPY</v>
      </c>
    </row>
    <row r="126" spans="1:3" x14ac:dyDescent="0.25">
      <c r="A126" t="s">
        <v>166</v>
      </c>
      <c r="B126" t="s">
        <v>163</v>
      </c>
      <c r="C126" t="str">
        <f>RIGHT(B126,LEN(B126)-FIND("@",SUBSTITUTE(B126," (","@",(LEN(B126)-LEN(SUBSTITUTE(B126," (","")))/LEN(" ("))))</f>
        <v>(EDS)</v>
      </c>
    </row>
    <row r="127" spans="1:3" x14ac:dyDescent="0.25">
      <c r="A127" t="s">
        <v>167</v>
      </c>
      <c r="B127" t="s">
        <v>163</v>
      </c>
      <c r="C127" t="str">
        <f>RIGHT(B127,LEN(B127)-FIND("@",SUBSTITUTE(B127," (","@",(LEN(B127)-LEN(SUBSTITUTE(B127," (","")))/LEN(" ("))))</f>
        <v>(EDS)</v>
      </c>
    </row>
    <row r="128" spans="1:3" x14ac:dyDescent="0.25">
      <c r="A128" t="s">
        <v>168</v>
      </c>
      <c r="B128" t="s">
        <v>163</v>
      </c>
      <c r="C128" t="str">
        <f>RIGHT(B128,LEN(B128)-FIND("@",SUBSTITUTE(B128," (","@",(LEN(B128)-LEN(SUBSTITUTE(B128," (","")))/LEN(" ("))))</f>
        <v>(EDS)</v>
      </c>
    </row>
    <row r="129" spans="1:3" x14ac:dyDescent="0.25">
      <c r="A129" t="s">
        <v>177</v>
      </c>
      <c r="B129" t="s">
        <v>163</v>
      </c>
      <c r="C129" t="str">
        <f>RIGHT(B129,LEN(B129)-FIND("@",SUBSTITUTE(B129," (","@",(LEN(B129)-LEN(SUBSTITUTE(B129," (","")))/LEN(" ("))))</f>
        <v>(EDS)</v>
      </c>
    </row>
    <row r="130" spans="1:3" x14ac:dyDescent="0.25">
      <c r="A130" t="s">
        <v>169</v>
      </c>
      <c r="B130" t="s">
        <v>163</v>
      </c>
      <c r="C130" t="str">
        <f>RIGHT(B130,LEN(B130)-FIND("@",SUBSTITUTE(B130," (","@",(LEN(B130)-LEN(SUBSTITUTE(B130," (","")))/LEN(" ("))))</f>
        <v>(EDS)</v>
      </c>
    </row>
    <row r="131" spans="1:3" x14ac:dyDescent="0.25">
      <c r="A131" t="s">
        <v>186</v>
      </c>
      <c r="B131" t="s">
        <v>185</v>
      </c>
      <c r="C131" t="s">
        <v>185</v>
      </c>
    </row>
    <row r="132" spans="1:3" x14ac:dyDescent="0.25">
      <c r="A132" t="s">
        <v>178</v>
      </c>
      <c r="B132" t="s">
        <v>163</v>
      </c>
      <c r="C132" t="str">
        <f>RIGHT(B132,LEN(B132)-FIND("@",SUBSTITUTE(B132," (","@",(LEN(B132)-LEN(SUBSTITUTE(B132," (","")))/LEN(" ("))))</f>
        <v>(EDS)</v>
      </c>
    </row>
    <row r="133" spans="1:3" x14ac:dyDescent="0.25">
      <c r="A133" t="s">
        <v>179</v>
      </c>
      <c r="B133" t="s">
        <v>163</v>
      </c>
      <c r="C133" t="str">
        <f>RIGHT(B133,LEN(B133)-FIND("@",SUBSTITUTE(B133," (","@",(LEN(B133)-LEN(SUBSTITUTE(B133," (","")))/LEN(" ("))))</f>
        <v>(EDS)</v>
      </c>
    </row>
    <row r="134" spans="1:3" x14ac:dyDescent="0.25">
      <c r="A134" t="s">
        <v>180</v>
      </c>
      <c r="B134" t="s">
        <v>163</v>
      </c>
      <c r="C134" t="str">
        <f>RIGHT(B134,LEN(B134)-FIND("@",SUBSTITUTE(B134," (","@",(LEN(B134)-LEN(SUBSTITUTE(B134," (","")))/LEN(" ("))))</f>
        <v>(EDS)</v>
      </c>
    </row>
    <row r="135" spans="1:3" x14ac:dyDescent="0.25">
      <c r="A135" t="s">
        <v>181</v>
      </c>
      <c r="B135" t="s">
        <v>163</v>
      </c>
      <c r="C135" t="str">
        <f>RIGHT(B135,LEN(B135)-FIND("@",SUBSTITUTE(B135," (","@",(LEN(B135)-LEN(SUBSTITUTE(B135," (","")))/LEN(" ("))))</f>
        <v>(EDS)</v>
      </c>
    </row>
    <row r="136" spans="1:3" x14ac:dyDescent="0.25">
      <c r="A136" t="s">
        <v>170</v>
      </c>
      <c r="B136" t="s">
        <v>163</v>
      </c>
      <c r="C136" t="str">
        <f>RIGHT(B136,LEN(B136)-FIND("@",SUBSTITUTE(B136," (","@",(LEN(B136)-LEN(SUBSTITUTE(B136," (","")))/LEN(" ("))))</f>
        <v>(EDS)</v>
      </c>
    </row>
    <row r="137" spans="1:3" x14ac:dyDescent="0.25">
      <c r="A137" t="s">
        <v>171</v>
      </c>
      <c r="B137" t="s">
        <v>163</v>
      </c>
      <c r="C137" t="str">
        <f>RIGHT(B137,LEN(B137)-FIND("@",SUBSTITUTE(B137," (","@",(LEN(B137)-LEN(SUBSTITUTE(B137," (","")))/LEN(" ("))))</f>
        <v>(EDS)</v>
      </c>
    </row>
    <row r="138" spans="1:3" x14ac:dyDescent="0.25">
      <c r="A138" t="s">
        <v>172</v>
      </c>
      <c r="B138" t="s">
        <v>163</v>
      </c>
      <c r="C138" t="str">
        <f>RIGHT(B138,LEN(B138)-FIND("@",SUBSTITUTE(B138," (","@",(LEN(B138)-LEN(SUBSTITUTE(B138," (","")))/LEN(" ("))))</f>
        <v>(EDS)</v>
      </c>
    </row>
    <row r="139" spans="1:3" x14ac:dyDescent="0.25">
      <c r="A139" t="s">
        <v>658</v>
      </c>
      <c r="B139" t="s">
        <v>659</v>
      </c>
      <c r="C139" t="s">
        <v>659</v>
      </c>
    </row>
    <row r="140" spans="1:3" x14ac:dyDescent="0.25">
      <c r="A140" t="s">
        <v>660</v>
      </c>
      <c r="B140" t="s">
        <v>661</v>
      </c>
      <c r="C140" t="s">
        <v>661</v>
      </c>
    </row>
    <row r="141" spans="1:3" x14ac:dyDescent="0.25">
      <c r="A141" t="s">
        <v>173</v>
      </c>
      <c r="B141" t="s">
        <v>163</v>
      </c>
      <c r="C141" t="str">
        <f>RIGHT(B141,LEN(B141)-FIND("@",SUBSTITUTE(B141," (","@",(LEN(B141)-LEN(SUBSTITUTE(B141," (","")))/LEN(" ("))))</f>
        <v>(EDS)</v>
      </c>
    </row>
    <row r="142" spans="1:3" x14ac:dyDescent="0.25">
      <c r="A142" t="s">
        <v>174</v>
      </c>
      <c r="B142" t="s">
        <v>163</v>
      </c>
      <c r="C142" t="str">
        <f>RIGHT(B142,LEN(B142)-FIND("@",SUBSTITUTE(B142," (","@",(LEN(B142)-LEN(SUBSTITUTE(B142," (","")))/LEN(" ("))))</f>
        <v>(EDS)</v>
      </c>
    </row>
    <row r="143" spans="1:3" x14ac:dyDescent="0.25">
      <c r="A143" t="s">
        <v>175</v>
      </c>
      <c r="B143" t="s">
        <v>163</v>
      </c>
      <c r="C143" t="str">
        <f>RIGHT(B143,LEN(B143)-FIND("@",SUBSTITUTE(B143," (","@",(LEN(B143)-LEN(SUBSTITUTE(B143," (","")))/LEN(" ("))))</f>
        <v>(EDS)</v>
      </c>
    </row>
    <row r="144" spans="1:3" x14ac:dyDescent="0.25">
      <c r="A144" t="s">
        <v>176</v>
      </c>
      <c r="B144" t="s">
        <v>163</v>
      </c>
      <c r="C144" t="str">
        <f>RIGHT(B144,LEN(B144)-FIND("@",SUBSTITUTE(B144," (","@",(LEN(B144)-LEN(SUBSTITUTE(B144," (","")))/LEN(" ("))))</f>
        <v>(EDS)</v>
      </c>
    </row>
    <row r="145" spans="1:3" x14ac:dyDescent="0.25">
      <c r="A145" t="s">
        <v>165</v>
      </c>
      <c r="B145" t="s">
        <v>163</v>
      </c>
      <c r="C145" t="str">
        <f>RIGHT(B145,LEN(B145)-FIND("@",SUBSTITUTE(B145," (","@",(LEN(B145)-LEN(SUBSTITUTE(B145," (","")))/LEN(" ("))))</f>
        <v>(EDS)</v>
      </c>
    </row>
    <row r="146" spans="1:3" x14ac:dyDescent="0.25">
      <c r="A146" t="s">
        <v>190</v>
      </c>
      <c r="B146" t="s">
        <v>191</v>
      </c>
      <c r="C146" t="s">
        <v>191</v>
      </c>
    </row>
    <row r="147" spans="1:3" x14ac:dyDescent="0.25">
      <c r="A147" t="s">
        <v>187</v>
      </c>
      <c r="B147" t="s">
        <v>188</v>
      </c>
      <c r="C147" t="str">
        <f>B147</f>
        <v>ETHYL CENTRALITE (EC)</v>
      </c>
    </row>
    <row r="148" spans="1:3" x14ac:dyDescent="0.25">
      <c r="A148" t="s">
        <v>189</v>
      </c>
      <c r="B148" t="s">
        <v>188</v>
      </c>
      <c r="C148" t="str">
        <f>B148</f>
        <v>ETHYL CENTRALITE (EC)</v>
      </c>
    </row>
    <row r="149" spans="1:3" x14ac:dyDescent="0.25">
      <c r="A149" t="s">
        <v>192</v>
      </c>
      <c r="B149" t="s">
        <v>191</v>
      </c>
      <c r="C149" t="s">
        <v>191</v>
      </c>
    </row>
    <row r="150" spans="1:3" x14ac:dyDescent="0.25">
      <c r="A150" t="s">
        <v>193</v>
      </c>
      <c r="B150" t="s">
        <v>194</v>
      </c>
      <c r="C150" t="str">
        <f>B150</f>
        <v>EXIT WOUND</v>
      </c>
    </row>
    <row r="151" spans="1:3" x14ac:dyDescent="0.25">
      <c r="A151" t="s">
        <v>209</v>
      </c>
      <c r="B151" t="s">
        <v>210</v>
      </c>
      <c r="C151" t="str">
        <f>B151</f>
        <v>FIREARM DISCHARGE RESIDUE (FDR)</v>
      </c>
    </row>
    <row r="152" spans="1:3" x14ac:dyDescent="0.25">
      <c r="A152" t="s">
        <v>196</v>
      </c>
      <c r="B152" t="s">
        <v>717</v>
      </c>
      <c r="C152" t="str">
        <f>B152</f>
        <v>FIBRE</v>
      </c>
    </row>
    <row r="153" spans="1:3" x14ac:dyDescent="0.25">
      <c r="A153" t="s">
        <v>721</v>
      </c>
      <c r="B153" t="s">
        <v>722</v>
      </c>
      <c r="C153" t="str">
        <f>B153</f>
        <v>FIBRE ANALYSIS</v>
      </c>
    </row>
    <row r="154" spans="1:3" x14ac:dyDescent="0.25">
      <c r="A154" t="s">
        <v>724</v>
      </c>
      <c r="B154" t="s">
        <v>725</v>
      </c>
      <c r="C154" t="str">
        <f>B154</f>
        <v>FIBRE ANALYSIS TECHNIQUES</v>
      </c>
    </row>
    <row r="155" spans="1:3" x14ac:dyDescent="0.25">
      <c r="A155" t="s">
        <v>728</v>
      </c>
      <c r="B155" t="s">
        <v>729</v>
      </c>
      <c r="C155" t="str">
        <f>B155</f>
        <v>FIBRE BLENDS</v>
      </c>
    </row>
    <row r="156" spans="1:3" x14ac:dyDescent="0.25">
      <c r="A156" t="s">
        <v>730</v>
      </c>
      <c r="B156" t="s">
        <v>731</v>
      </c>
      <c r="C156" t="str">
        <f>B156</f>
        <v>FIBRE BUNDLE</v>
      </c>
    </row>
    <row r="157" spans="1:3" x14ac:dyDescent="0.25">
      <c r="A157" t="s">
        <v>732</v>
      </c>
      <c r="B157" t="s">
        <v>733</v>
      </c>
      <c r="C157" t="str">
        <f>B157</f>
        <v>FIBRE CHEMISTRIES</v>
      </c>
    </row>
    <row r="158" spans="1:3" x14ac:dyDescent="0.25">
      <c r="A158" t="s">
        <v>734</v>
      </c>
      <c r="B158" t="s">
        <v>735</v>
      </c>
      <c r="C158" t="str">
        <f>B158</f>
        <v>FIBRE COATING</v>
      </c>
    </row>
    <row r="159" spans="1:3" x14ac:dyDescent="0.25">
      <c r="A159" t="s">
        <v>736</v>
      </c>
      <c r="B159" t="s">
        <v>737</v>
      </c>
      <c r="C159" t="str">
        <f>B159</f>
        <v>FIBRE COLLECTION</v>
      </c>
    </row>
    <row r="160" spans="1:3" x14ac:dyDescent="0.25">
      <c r="A160" t="s">
        <v>738</v>
      </c>
      <c r="B160" t="s">
        <v>739</v>
      </c>
      <c r="C160" t="str">
        <f>B160</f>
        <v>FIBRE COMPARISON</v>
      </c>
    </row>
    <row r="161" spans="1:3" x14ac:dyDescent="0.25">
      <c r="A161" t="s">
        <v>740</v>
      </c>
      <c r="B161" t="s">
        <v>741</v>
      </c>
      <c r="C161" t="str">
        <f>B161</f>
        <v>FIBRE DEGRADATION</v>
      </c>
    </row>
    <row r="162" spans="1:3" x14ac:dyDescent="0.25">
      <c r="A162" t="s">
        <v>742</v>
      </c>
      <c r="B162" t="s">
        <v>743</v>
      </c>
      <c r="C162" t="str">
        <f>B162</f>
        <v>FIBRE DISTRIBUTION</v>
      </c>
    </row>
    <row r="163" spans="1:3" x14ac:dyDescent="0.25">
      <c r="A163" t="s">
        <v>744</v>
      </c>
      <c r="B163" t="s">
        <v>745</v>
      </c>
      <c r="C163" t="str">
        <f>B163</f>
        <v>FIBRE DRESSING</v>
      </c>
    </row>
    <row r="164" spans="1:3" x14ac:dyDescent="0.25">
      <c r="A164" t="s">
        <v>746</v>
      </c>
      <c r="B164" t="s">
        <v>747</v>
      </c>
      <c r="C164" t="str">
        <f>B164</f>
        <v>FIBRE DYE IDENTIFICATION</v>
      </c>
    </row>
    <row r="165" spans="1:3" x14ac:dyDescent="0.25">
      <c r="A165" t="s">
        <v>748</v>
      </c>
      <c r="B165" t="s">
        <v>749</v>
      </c>
      <c r="C165" t="str">
        <f>B165</f>
        <v>FIBRE DYES</v>
      </c>
    </row>
    <row r="166" spans="1:3" x14ac:dyDescent="0.25">
      <c r="A166" t="s">
        <v>750</v>
      </c>
      <c r="B166" t="s">
        <v>751</v>
      </c>
      <c r="C166" t="str">
        <f>B166</f>
        <v>FIBRE END SURFACES</v>
      </c>
    </row>
    <row r="167" spans="1:3" x14ac:dyDescent="0.25">
      <c r="A167" t="s">
        <v>752</v>
      </c>
      <c r="B167" t="s">
        <v>753</v>
      </c>
      <c r="C167" t="str">
        <f>B167</f>
        <v>FIBRE EVIDENCE</v>
      </c>
    </row>
    <row r="168" spans="1:3" x14ac:dyDescent="0.25">
      <c r="A168" t="s">
        <v>755</v>
      </c>
      <c r="B168" t="s">
        <v>756</v>
      </c>
      <c r="C168" t="str">
        <f>B168</f>
        <v>FIBRE EXAMINATION</v>
      </c>
    </row>
    <row r="169" spans="1:3" x14ac:dyDescent="0.25">
      <c r="A169" t="s">
        <v>758</v>
      </c>
      <c r="B169" t="s">
        <v>759</v>
      </c>
      <c r="C169" t="str">
        <f>B169</f>
        <v>FIBRE FINDER</v>
      </c>
    </row>
    <row r="170" spans="1:3" x14ac:dyDescent="0.25">
      <c r="A170" t="s">
        <v>760</v>
      </c>
      <c r="B170" t="s">
        <v>761</v>
      </c>
      <c r="C170" t="str">
        <f>B170</f>
        <v>FIBRE FORENSIC COMPARISON</v>
      </c>
    </row>
    <row r="171" spans="1:3" x14ac:dyDescent="0.25">
      <c r="A171" t="s">
        <v>762</v>
      </c>
      <c r="B171" t="s">
        <v>763</v>
      </c>
      <c r="C171" t="str">
        <f>B171</f>
        <v>FIBRE FORENSICS</v>
      </c>
    </row>
    <row r="172" spans="1:3" x14ac:dyDescent="0.25">
      <c r="A172" t="s">
        <v>764</v>
      </c>
      <c r="B172" t="s">
        <v>765</v>
      </c>
      <c r="C172" t="str">
        <f>B172</f>
        <v>FIBRE FRACTURES</v>
      </c>
    </row>
    <row r="173" spans="1:3" x14ac:dyDescent="0.25">
      <c r="A173" t="s">
        <v>766</v>
      </c>
      <c r="B173" t="s">
        <v>767</v>
      </c>
      <c r="C173" t="str">
        <f>B173</f>
        <v>FIBRE FREQUENCY</v>
      </c>
    </row>
    <row r="174" spans="1:3" x14ac:dyDescent="0.25">
      <c r="A174" t="s">
        <v>768</v>
      </c>
      <c r="B174" t="s">
        <v>769</v>
      </c>
      <c r="C174" t="str">
        <f>B174</f>
        <v>FIBRE IDENTIFICATION</v>
      </c>
    </row>
    <row r="175" spans="1:3" x14ac:dyDescent="0.25">
      <c r="A175" t="s">
        <v>772</v>
      </c>
      <c r="B175" t="s">
        <v>773</v>
      </c>
      <c r="C175" t="str">
        <f>B175</f>
        <v>FIBRE MATERIAL EVIDENCE</v>
      </c>
    </row>
    <row r="176" spans="1:3" x14ac:dyDescent="0.25">
      <c r="A176" t="s">
        <v>774</v>
      </c>
      <c r="B176" t="s">
        <v>775</v>
      </c>
      <c r="C176" t="str">
        <f>B176</f>
        <v>FIBRE NETWORK</v>
      </c>
    </row>
    <row r="177" spans="1:3" x14ac:dyDescent="0.25">
      <c r="A177" t="s">
        <v>776</v>
      </c>
      <c r="B177" t="s">
        <v>777</v>
      </c>
      <c r="C177" t="str">
        <f>B177</f>
        <v>FIBRE OPTIC</v>
      </c>
    </row>
    <row r="178" spans="1:3" x14ac:dyDescent="0.25">
      <c r="A178" t="s">
        <v>778</v>
      </c>
      <c r="B178" t="s">
        <v>779</v>
      </c>
      <c r="C178" t="str">
        <f>B178</f>
        <v>FIBRE OPTIC PROBES</v>
      </c>
    </row>
    <row r="179" spans="1:3" x14ac:dyDescent="0.25">
      <c r="A179" t="s">
        <v>780</v>
      </c>
      <c r="B179" t="s">
        <v>781</v>
      </c>
      <c r="C179" t="str">
        <f>B179</f>
        <v>FIBRE OPTIC SENSORS</v>
      </c>
    </row>
    <row r="180" spans="1:3" x14ac:dyDescent="0.25">
      <c r="A180" t="s">
        <v>782</v>
      </c>
      <c r="B180" t="s">
        <v>783</v>
      </c>
      <c r="C180" t="str">
        <f>B180</f>
        <v>FIBRE OPTICS</v>
      </c>
    </row>
    <row r="181" spans="1:3" x14ac:dyDescent="0.25">
      <c r="A181" t="s">
        <v>784</v>
      </c>
      <c r="B181" t="s">
        <v>785</v>
      </c>
      <c r="C181" t="str">
        <f>B181</f>
        <v>FIBRE ORIENTATION</v>
      </c>
    </row>
    <row r="182" spans="1:3" x14ac:dyDescent="0.25">
      <c r="A182" t="s">
        <v>786</v>
      </c>
      <c r="B182" t="s">
        <v>787</v>
      </c>
      <c r="C182" t="str">
        <f>B182</f>
        <v>FIBRE PRODUCTION</v>
      </c>
    </row>
    <row r="183" spans="1:3" x14ac:dyDescent="0.25">
      <c r="A183" t="s">
        <v>788</v>
      </c>
      <c r="B183" t="s">
        <v>789</v>
      </c>
      <c r="C183" t="str">
        <f>B183</f>
        <v>FIBRE PROPORTIONS</v>
      </c>
    </row>
    <row r="184" spans="1:3" x14ac:dyDescent="0.25">
      <c r="A184" t="s">
        <v>790</v>
      </c>
      <c r="B184" t="s">
        <v>791</v>
      </c>
      <c r="C184" t="str">
        <f>B184</f>
        <v>FIBRE RECOVERY</v>
      </c>
    </row>
    <row r="185" spans="1:3" x14ac:dyDescent="0.25">
      <c r="A185" t="s">
        <v>793</v>
      </c>
      <c r="B185" t="s">
        <v>794</v>
      </c>
      <c r="C185" t="str">
        <f>B185</f>
        <v>FIBRE REINFORCED CONCRETE</v>
      </c>
    </row>
    <row r="186" spans="1:3" x14ac:dyDescent="0.25">
      <c r="A186" t="s">
        <v>795</v>
      </c>
      <c r="B186" t="s">
        <v>796</v>
      </c>
      <c r="C186" t="str">
        <f>B186</f>
        <v>FIBRE REINFORCED MATERIALS</v>
      </c>
    </row>
    <row r="187" spans="1:3" x14ac:dyDescent="0.25">
      <c r="A187" t="s">
        <v>797</v>
      </c>
      <c r="B187" t="s">
        <v>798</v>
      </c>
      <c r="C187" t="str">
        <f>B187</f>
        <v>FIBRE SCALES</v>
      </c>
    </row>
    <row r="188" spans="1:3" x14ac:dyDescent="0.25">
      <c r="A188" t="s">
        <v>799</v>
      </c>
      <c r="B188" t="s">
        <v>800</v>
      </c>
      <c r="C188" t="str">
        <f>B188</f>
        <v>FIBRE SOLID-PHASE MICROEXTRACTION</v>
      </c>
    </row>
    <row r="189" spans="1:3" x14ac:dyDescent="0.25">
      <c r="A189" t="s">
        <v>803</v>
      </c>
      <c r="B189" t="s">
        <v>804</v>
      </c>
      <c r="C189" t="str">
        <f>B189</f>
        <v>FIBRE TIP PENS</v>
      </c>
    </row>
    <row r="190" spans="1:3" x14ac:dyDescent="0.25">
      <c r="A190" t="s">
        <v>805</v>
      </c>
      <c r="B190" t="s">
        <v>806</v>
      </c>
      <c r="C190" t="str">
        <f>B190</f>
        <v>FIBRE TRACTOGRAPHY</v>
      </c>
    </row>
    <row r="191" spans="1:3" x14ac:dyDescent="0.25">
      <c r="A191" t="s">
        <v>807</v>
      </c>
      <c r="B191" t="s">
        <v>808</v>
      </c>
      <c r="C191" t="str">
        <f>B191</f>
        <v>FIBRE TRANSFER</v>
      </c>
    </row>
    <row r="192" spans="1:3" x14ac:dyDescent="0.25">
      <c r="A192" t="s">
        <v>809</v>
      </c>
      <c r="B192" t="s">
        <v>810</v>
      </c>
      <c r="C192" t="str">
        <f>B192</f>
        <v>FIBRE TYPES</v>
      </c>
    </row>
    <row r="193" spans="1:3" x14ac:dyDescent="0.25">
      <c r="A193" t="s">
        <v>811</v>
      </c>
      <c r="B193" t="s">
        <v>812</v>
      </c>
      <c r="C193" t="str">
        <f>B193</f>
        <v>FIBRE: ACRYLIC BICOMPONENT</v>
      </c>
    </row>
    <row r="194" spans="1:3" x14ac:dyDescent="0.25">
      <c r="A194" t="s">
        <v>815</v>
      </c>
      <c r="B194" t="s">
        <v>816</v>
      </c>
      <c r="C194" t="str">
        <f>B194</f>
        <v>FIBRE-END APPEARANCE</v>
      </c>
    </row>
    <row r="195" spans="1:3" x14ac:dyDescent="0.25">
      <c r="A195" t="s">
        <v>817</v>
      </c>
      <c r="B195" t="s">
        <v>818</v>
      </c>
      <c r="C195" t="str">
        <f>RIGHT(B195,LEN(B195)-FIND("@",SUBSTITUTE(B195," (","@",(LEN(B195)-LEN(SUBSTITUTE(B195," (","")))/LEN(" ("))))</f>
        <v>(FERS)</v>
      </c>
    </row>
    <row r="196" spans="1:3" x14ac:dyDescent="0.25">
      <c r="A196" t="s">
        <v>819</v>
      </c>
      <c r="B196" t="s">
        <v>820</v>
      </c>
      <c r="C196" t="str">
        <f>B196</f>
        <v>FIBRE-MELTING TRACES</v>
      </c>
    </row>
    <row r="197" spans="1:3" x14ac:dyDescent="0.25">
      <c r="A197" t="s">
        <v>821</v>
      </c>
      <c r="B197" t="s">
        <v>822</v>
      </c>
      <c r="C197" t="str">
        <f>B197</f>
        <v>FIBREOPTICS</v>
      </c>
    </row>
    <row r="198" spans="1:3" x14ac:dyDescent="0.25">
      <c r="A198" t="s">
        <v>195</v>
      </c>
      <c r="B198" t="s">
        <v>717</v>
      </c>
      <c r="C198" t="str">
        <f>B198</f>
        <v>FIBRE</v>
      </c>
    </row>
    <row r="199" spans="1:3" x14ac:dyDescent="0.25">
      <c r="A199" t="s">
        <v>195</v>
      </c>
      <c r="B199" t="s">
        <v>717</v>
      </c>
      <c r="C199" t="str">
        <f>B199</f>
        <v>FIBRE</v>
      </c>
    </row>
    <row r="200" spans="1:3" x14ac:dyDescent="0.25">
      <c r="A200" t="s">
        <v>823</v>
      </c>
      <c r="B200" t="s">
        <v>824</v>
      </c>
      <c r="C200" t="str">
        <f>B200</f>
        <v>FIBRE FORENSIC</v>
      </c>
    </row>
    <row r="201" spans="1:3" x14ac:dyDescent="0.25">
      <c r="A201" t="s">
        <v>825</v>
      </c>
      <c r="B201" t="s">
        <v>761</v>
      </c>
      <c r="C201" t="str">
        <f>B201</f>
        <v>FIBRE FORENSIC COMPARISON</v>
      </c>
    </row>
    <row r="202" spans="1:3" x14ac:dyDescent="0.25">
      <c r="A202" t="s">
        <v>826</v>
      </c>
      <c r="B202" t="s">
        <v>827</v>
      </c>
      <c r="C202" t="str">
        <f>B202</f>
        <v>FIBRESCOPE EXAMINATION</v>
      </c>
    </row>
    <row r="203" spans="1:3" x14ac:dyDescent="0.25">
      <c r="A203" t="s">
        <v>828</v>
      </c>
      <c r="B203" t="s">
        <v>829</v>
      </c>
      <c r="C203" t="str">
        <f>RIGHT(B203,LEN(B203)-FIND("@",SUBSTITUTE(B203," (","@",(LEN(B203)-LEN(SUBSTITUTE(B203," (","")))/LEN(" ("))))</f>
        <v>(HF-SPME)</v>
      </c>
    </row>
    <row r="204" spans="1:3" x14ac:dyDescent="0.25">
      <c r="A204" t="s">
        <v>830</v>
      </c>
      <c r="B204" t="s">
        <v>831</v>
      </c>
      <c r="C204" t="str">
        <f>B204</f>
        <v>FIBRE-TIP PEN INKS</v>
      </c>
    </row>
    <row r="205" spans="1:3" x14ac:dyDescent="0.25">
      <c r="A205" t="s">
        <v>718</v>
      </c>
      <c r="B205" t="s">
        <v>717</v>
      </c>
      <c r="C205" t="str">
        <f>B205</f>
        <v>FIBRE</v>
      </c>
    </row>
    <row r="206" spans="1:3" x14ac:dyDescent="0.25">
      <c r="A206" t="s">
        <v>719</v>
      </c>
      <c r="B206" t="s">
        <v>720</v>
      </c>
      <c r="C206" t="str">
        <f>B206</f>
        <v>FIBRE - FREQUENCY</v>
      </c>
    </row>
    <row r="207" spans="1:3" x14ac:dyDescent="0.25">
      <c r="A207" t="s">
        <v>723</v>
      </c>
      <c r="B207" t="s">
        <v>722</v>
      </c>
      <c r="C207" t="str">
        <f>B207</f>
        <v>FIBRE ANALYSIS</v>
      </c>
    </row>
    <row r="208" spans="1:3" x14ac:dyDescent="0.25">
      <c r="A208" t="s">
        <v>726</v>
      </c>
      <c r="B208" t="s">
        <v>727</v>
      </c>
      <c r="C208" t="str">
        <f>B208</f>
        <v>FIBRE AND TEXTILES</v>
      </c>
    </row>
    <row r="209" spans="1:3" x14ac:dyDescent="0.25">
      <c r="A209" t="s">
        <v>754</v>
      </c>
      <c r="B209" t="s">
        <v>753</v>
      </c>
      <c r="C209" t="str">
        <f>B209</f>
        <v>FIBRE EVIDENCE</v>
      </c>
    </row>
    <row r="210" spans="1:3" x14ac:dyDescent="0.25">
      <c r="A210" t="s">
        <v>757</v>
      </c>
      <c r="B210" t="s">
        <v>756</v>
      </c>
      <c r="C210" t="str">
        <f>B210</f>
        <v>FIBRE EXAMINATION</v>
      </c>
    </row>
    <row r="211" spans="1:3" x14ac:dyDescent="0.25">
      <c r="A211" t="s">
        <v>770</v>
      </c>
      <c r="B211" t="s">
        <v>771</v>
      </c>
      <c r="C211" t="str">
        <f>B211</f>
        <v>FIBRE IN HAIR</v>
      </c>
    </row>
    <row r="212" spans="1:3" x14ac:dyDescent="0.25">
      <c r="A212" t="s">
        <v>792</v>
      </c>
      <c r="B212" t="s">
        <v>791</v>
      </c>
      <c r="C212" t="str">
        <f>B212</f>
        <v>FIBRE RECOVERY</v>
      </c>
    </row>
    <row r="213" spans="1:3" x14ac:dyDescent="0.25">
      <c r="A213" t="s">
        <v>801</v>
      </c>
      <c r="B213" t="s">
        <v>802</v>
      </c>
      <c r="C213" t="str">
        <f>B213</f>
        <v>FIBRE TEXTILES</v>
      </c>
    </row>
    <row r="214" spans="1:3" x14ac:dyDescent="0.25">
      <c r="A214" t="s">
        <v>813</v>
      </c>
      <c r="B214" t="s">
        <v>814</v>
      </c>
      <c r="C214" t="str">
        <f>B214</f>
        <v>FIBRE: TRANSFER AND DISPERSAL</v>
      </c>
    </row>
    <row r="215" spans="1:3" x14ac:dyDescent="0.25">
      <c r="A215" t="s">
        <v>197</v>
      </c>
      <c r="B215" t="s">
        <v>198</v>
      </c>
      <c r="C215" t="str">
        <f>B215</f>
        <v>FIELD TEST</v>
      </c>
    </row>
    <row r="216" spans="1:3" x14ac:dyDescent="0.25">
      <c r="A216" t="s">
        <v>201</v>
      </c>
      <c r="B216" t="s">
        <v>202</v>
      </c>
      <c r="C216" t="str">
        <f>B216</f>
        <v>FINGERPRINT</v>
      </c>
    </row>
    <row r="217" spans="1:3" x14ac:dyDescent="0.25">
      <c r="A217" t="s">
        <v>203</v>
      </c>
      <c r="B217" t="s">
        <v>202</v>
      </c>
      <c r="C217" t="str">
        <f>B217</f>
        <v>FINGERPRINT</v>
      </c>
    </row>
    <row r="218" spans="1:3" x14ac:dyDescent="0.25">
      <c r="A218" t="s">
        <v>204</v>
      </c>
      <c r="B218" t="s">
        <v>202</v>
      </c>
      <c r="C218" t="str">
        <f>B218</f>
        <v>FINGERPRINT</v>
      </c>
    </row>
    <row r="219" spans="1:3" x14ac:dyDescent="0.25">
      <c r="A219" t="s">
        <v>199</v>
      </c>
      <c r="B219" t="s">
        <v>200</v>
      </c>
      <c r="C219" t="str">
        <f>B219</f>
        <v>FINGER</v>
      </c>
    </row>
    <row r="220" spans="1:3" x14ac:dyDescent="0.25">
      <c r="A220" t="s">
        <v>211</v>
      </c>
      <c r="B220" t="s">
        <v>210</v>
      </c>
      <c r="C220" t="str">
        <f>B220</f>
        <v>FIREARM DISCHARGE RESIDUE (FDR)</v>
      </c>
    </row>
    <row r="221" spans="1:3" x14ac:dyDescent="0.25">
      <c r="A221" t="s">
        <v>212</v>
      </c>
      <c r="B221" t="s">
        <v>210</v>
      </c>
      <c r="C221" t="str">
        <f>B221</f>
        <v>FIREARM DISCHARGE RESIDUE (FDR)</v>
      </c>
    </row>
    <row r="222" spans="1:3" x14ac:dyDescent="0.25">
      <c r="A222" t="s">
        <v>205</v>
      </c>
      <c r="B222" t="s">
        <v>206</v>
      </c>
      <c r="C222" t="str">
        <f>B222</f>
        <v>FIREARM</v>
      </c>
    </row>
    <row r="223" spans="1:3" x14ac:dyDescent="0.25">
      <c r="A223" t="s">
        <v>213</v>
      </c>
      <c r="B223" t="s">
        <v>210</v>
      </c>
      <c r="C223" t="str">
        <f>B223</f>
        <v>FIREARM DISCHARGE RESIDUE (FDR)</v>
      </c>
    </row>
    <row r="224" spans="1:3" x14ac:dyDescent="0.25">
      <c r="A224" t="s">
        <v>541</v>
      </c>
      <c r="B224" t="s">
        <v>542</v>
      </c>
      <c r="C224" t="str">
        <f>B224</f>
        <v>SHOOTING DISTANCE DETERMINATION</v>
      </c>
    </row>
    <row r="225" spans="1:3" x14ac:dyDescent="0.25">
      <c r="A225" t="s">
        <v>543</v>
      </c>
      <c r="B225" t="s">
        <v>542</v>
      </c>
      <c r="C225" t="str">
        <f>B225</f>
        <v>SHOOTING DISTANCE DETERMINATION</v>
      </c>
    </row>
    <row r="226" spans="1:3" x14ac:dyDescent="0.25">
      <c r="A226" t="s">
        <v>544</v>
      </c>
      <c r="B226" t="s">
        <v>542</v>
      </c>
      <c r="C226" t="str">
        <f>B226</f>
        <v>SHOOTING DISTANCE DETERMINATION</v>
      </c>
    </row>
    <row r="227" spans="1:3" x14ac:dyDescent="0.25">
      <c r="A227" t="s">
        <v>545</v>
      </c>
      <c r="B227" t="s">
        <v>542</v>
      </c>
      <c r="C227" t="str">
        <f>B227</f>
        <v>SHOOTING DISTANCE DETERMINATION</v>
      </c>
    </row>
    <row r="228" spans="1:3" x14ac:dyDescent="0.25">
      <c r="A228" t="s">
        <v>214</v>
      </c>
      <c r="B228" t="s">
        <v>215</v>
      </c>
      <c r="C228" t="str">
        <f>B228</f>
        <v>FLUORENE</v>
      </c>
    </row>
    <row r="229" spans="1:3" x14ac:dyDescent="0.25">
      <c r="A229" t="s">
        <v>832</v>
      </c>
      <c r="B229" t="s">
        <v>224</v>
      </c>
      <c r="C229" t="str">
        <f>B229</f>
        <v>FORENSIC SCIENCE</v>
      </c>
    </row>
    <row r="230" spans="1:3" x14ac:dyDescent="0.25">
      <c r="A230" t="s">
        <v>221</v>
      </c>
      <c r="B230" t="s">
        <v>222</v>
      </c>
      <c r="C230" t="str">
        <f>B230</f>
        <v>FORENSIC SAMPLE</v>
      </c>
    </row>
    <row r="231" spans="1:3" x14ac:dyDescent="0.25">
      <c r="A231" t="s">
        <v>223</v>
      </c>
      <c r="B231" t="s">
        <v>224</v>
      </c>
      <c r="C231" t="str">
        <f>B231</f>
        <v>FORENSIC SCIENCE</v>
      </c>
    </row>
    <row r="232" spans="1:3" x14ac:dyDescent="0.25">
      <c r="A232" t="s">
        <v>225</v>
      </c>
      <c r="B232" t="s">
        <v>226</v>
      </c>
      <c r="C232" t="str">
        <f>B232</f>
        <v>FORENSIC SCIENTIST</v>
      </c>
    </row>
    <row r="233" spans="1:3" x14ac:dyDescent="0.25">
      <c r="A233" t="s">
        <v>220</v>
      </c>
      <c r="B233" t="s">
        <v>224</v>
      </c>
      <c r="C233" t="str">
        <f>B233</f>
        <v>FORENSIC SCIENCE</v>
      </c>
    </row>
    <row r="234" spans="1:3" x14ac:dyDescent="0.25">
      <c r="A234" t="s">
        <v>227</v>
      </c>
      <c r="B234" t="s">
        <v>231</v>
      </c>
      <c r="C234" t="str">
        <f>RIGHT(B234,LEN(B234)-FIND("@",SUBSTITUTE(B234," (","@",(LEN(B234)-LEN(SUBSTITUTE(B234," (","")))/LEN(" ("))))</f>
        <v>(FT-IR)</v>
      </c>
    </row>
    <row r="235" spans="1:3" x14ac:dyDescent="0.25">
      <c r="A235" t="s">
        <v>833</v>
      </c>
      <c r="B235" t="s">
        <v>231</v>
      </c>
      <c r="C235" t="str">
        <f>RIGHT(B235,LEN(B235)-FIND("@",SUBSTITUTE(B235," (","@",(LEN(B235)-LEN(SUBSTITUTE(B235," (","")))/LEN(" ("))))</f>
        <v>(FT-IR)</v>
      </c>
    </row>
    <row r="236" spans="1:3" x14ac:dyDescent="0.25">
      <c r="A236" t="s">
        <v>834</v>
      </c>
      <c r="B236" t="s">
        <v>231</v>
      </c>
      <c r="C236" t="str">
        <f>RIGHT(B236,LEN(B236)-FIND("@",SUBSTITUTE(B236," (","@",(LEN(B236)-LEN(SUBSTITUTE(B236," (","")))/LEN(" ("))))</f>
        <v>(FT-IR)</v>
      </c>
    </row>
    <row r="237" spans="1:3" x14ac:dyDescent="0.25">
      <c r="A237" t="s">
        <v>835</v>
      </c>
      <c r="B237" t="s">
        <v>231</v>
      </c>
      <c r="C237" t="str">
        <f>RIGHT(B237,LEN(B237)-FIND("@",SUBSTITUTE(B237," (","@",(LEN(B237)-LEN(SUBSTITUTE(B237," (","")))/LEN(" ("))))</f>
        <v>(FT-IR)</v>
      </c>
    </row>
    <row r="238" spans="1:3" x14ac:dyDescent="0.25">
      <c r="A238" t="s">
        <v>952</v>
      </c>
      <c r="B238" t="s">
        <v>231</v>
      </c>
      <c r="C238" t="str">
        <f>RIGHT(B238,LEN(B238)-FIND("@",SUBSTITUTE(B238," (","@",(LEN(B238)-LEN(SUBSTITUTE(B238," (","")))/LEN(" ("))))</f>
        <v>(FT-IR)</v>
      </c>
    </row>
    <row r="239" spans="1:3" x14ac:dyDescent="0.25">
      <c r="A239" t="s">
        <v>836</v>
      </c>
      <c r="B239" t="s">
        <v>231</v>
      </c>
      <c r="C239" t="str">
        <f>RIGHT(B239,LEN(B239)-FIND("@",SUBSTITUTE(B239," (","@",(LEN(B239)-LEN(SUBSTITUTE(B239," (","")))/LEN(" ("))))</f>
        <v>(FT-IR)</v>
      </c>
    </row>
    <row r="240" spans="1:3" x14ac:dyDescent="0.25">
      <c r="A240" t="s">
        <v>837</v>
      </c>
      <c r="B240" t="s">
        <v>231</v>
      </c>
      <c r="C240" t="str">
        <f>RIGHT(B240,LEN(B240)-FIND("@",SUBSTITUTE(B240," (","@",(LEN(B240)-LEN(SUBSTITUTE(B240," (","")))/LEN(" ("))))</f>
        <v>(FT-IR)</v>
      </c>
    </row>
    <row r="241" spans="1:3" x14ac:dyDescent="0.25">
      <c r="A241" t="s">
        <v>846</v>
      </c>
      <c r="B241" t="s">
        <v>847</v>
      </c>
      <c r="C241" t="str">
        <f>B241</f>
        <v>FREQUENCY</v>
      </c>
    </row>
    <row r="242" spans="1:3" x14ac:dyDescent="0.25">
      <c r="A242" t="s">
        <v>229</v>
      </c>
      <c r="B242" t="s">
        <v>231</v>
      </c>
      <c r="C242" t="str">
        <f>RIGHT(B242,LEN(B242)-FIND("@",SUBSTITUTE(B242," (","@",(LEN(B242)-LEN(SUBSTITUTE(B242," (","")))/LEN(" ("))))</f>
        <v>(FT-IR)</v>
      </c>
    </row>
    <row r="243" spans="1:3" x14ac:dyDescent="0.25">
      <c r="A243" t="s">
        <v>229</v>
      </c>
      <c r="B243" t="s">
        <v>231</v>
      </c>
      <c r="C243" t="str">
        <f>RIGHT(B243,LEN(B243)-FIND("@",SUBSTITUTE(B243," (","@",(LEN(B243)-LEN(SUBSTITUTE(B243," (","")))/LEN(" ("))))</f>
        <v>(FT-IR)</v>
      </c>
    </row>
    <row r="244" spans="1:3" x14ac:dyDescent="0.25">
      <c r="A244" t="s">
        <v>228</v>
      </c>
      <c r="B244" t="s">
        <v>231</v>
      </c>
      <c r="C244" t="str">
        <f>RIGHT(B244,LEN(B244)-FIND("@",SUBSTITUTE(B244," (","@",(LEN(B244)-LEN(SUBSTITUTE(B244," (","")))/LEN(" ("))))</f>
        <v>(FT-IR)</v>
      </c>
    </row>
    <row r="245" spans="1:3" x14ac:dyDescent="0.25">
      <c r="A245" t="s">
        <v>228</v>
      </c>
      <c r="B245" t="s">
        <v>231</v>
      </c>
      <c r="C245" t="str">
        <f>RIGHT(B245,LEN(B245)-FIND("@",SUBSTITUTE(B245," (","@",(LEN(B245)-LEN(SUBSTITUTE(B245," (","")))/LEN(" ("))))</f>
        <v>(FT-IR)</v>
      </c>
    </row>
    <row r="246" spans="1:3" x14ac:dyDescent="0.25">
      <c r="A246" t="s">
        <v>838</v>
      </c>
      <c r="B246" t="s">
        <v>231</v>
      </c>
      <c r="C246" t="str">
        <f>RIGHT(B246,LEN(B246)-FIND("@",SUBSTITUTE(B246," (","@",(LEN(B246)-LEN(SUBSTITUTE(B246," (","")))/LEN(" ("))))</f>
        <v>(FT-IR)</v>
      </c>
    </row>
    <row r="247" spans="1:3" x14ac:dyDescent="0.25">
      <c r="A247" t="s">
        <v>839</v>
      </c>
      <c r="B247" t="s">
        <v>231</v>
      </c>
      <c r="C247" t="str">
        <f>RIGHT(B247,LEN(B247)-FIND("@",SUBSTITUTE(B247," (","@",(LEN(B247)-LEN(SUBSTITUTE(B247," (","")))/LEN(" ("))))</f>
        <v>(FT-IR)</v>
      </c>
    </row>
    <row r="248" spans="1:3" x14ac:dyDescent="0.25">
      <c r="A248" t="s">
        <v>840</v>
      </c>
      <c r="B248" t="s">
        <v>231</v>
      </c>
      <c r="C248" t="str">
        <f>RIGHT(B248,LEN(B248)-FIND("@",SUBSTITUTE(B248," (","@",(LEN(B248)-LEN(SUBSTITUTE(B248," (","")))/LEN(" ("))))</f>
        <v>(FT-IR)</v>
      </c>
    </row>
    <row r="249" spans="1:3" x14ac:dyDescent="0.25">
      <c r="A249" t="s">
        <v>953</v>
      </c>
      <c r="B249" t="s">
        <v>231</v>
      </c>
      <c r="C249" t="str">
        <f>RIGHT(B249,LEN(B249)-FIND("@",SUBSTITUTE(B249," (","@",(LEN(B249)-LEN(SUBSTITUTE(B249," (","")))/LEN(" ("))))</f>
        <v>(FT-IR)</v>
      </c>
    </row>
    <row r="250" spans="1:3" x14ac:dyDescent="0.25">
      <c r="A250" t="s">
        <v>841</v>
      </c>
      <c r="B250" t="s">
        <v>231</v>
      </c>
      <c r="C250" t="str">
        <f>RIGHT(B250,LEN(B250)-FIND("@",SUBSTITUTE(B250," (","@",(LEN(B250)-LEN(SUBSTITUTE(B250," (","")))/LEN(" ("))))</f>
        <v>(FT-IR)</v>
      </c>
    </row>
    <row r="251" spans="1:3" x14ac:dyDescent="0.25">
      <c r="A251" t="s">
        <v>842</v>
      </c>
      <c r="B251" t="s">
        <v>231</v>
      </c>
      <c r="C251" t="str">
        <f>RIGHT(B251,LEN(B251)-FIND("@",SUBSTITUTE(B251," (","@",(LEN(B251)-LEN(SUBSTITUTE(B251," (","")))/LEN(" ("))))</f>
        <v>(FT-IR)</v>
      </c>
    </row>
    <row r="252" spans="1:3" x14ac:dyDescent="0.25">
      <c r="A252" t="s">
        <v>232</v>
      </c>
      <c r="B252" t="s">
        <v>233</v>
      </c>
      <c r="C252" t="str">
        <f>B252</f>
        <v>GAS CHROMATOGRAPHY (GC)</v>
      </c>
    </row>
    <row r="253" spans="1:3" x14ac:dyDescent="0.25">
      <c r="A253" t="s">
        <v>848</v>
      </c>
      <c r="B253" t="s">
        <v>849</v>
      </c>
      <c r="C253" t="str">
        <f>RIGHT(B253,LEN(B253)-FIND("@",SUBSTITUTE(B253," (","@",(LEN(B253)-LEN(SUBSTITUTE(B253," (","")))/LEN(" ("))))</f>
        <v>(GC–MS)</v>
      </c>
    </row>
    <row r="254" spans="1:3" x14ac:dyDescent="0.25">
      <c r="A254" t="s">
        <v>237</v>
      </c>
      <c r="B254" t="s">
        <v>236</v>
      </c>
      <c r="C254" t="str">
        <f>RIGHT(B254,LEN(B254)-FIND("@",SUBSTITUTE(B254," (","@",(LEN(B254)-LEN(SUBSTITUTE(B254," (","")))/LEN(" ("))))</f>
        <v>(GC-MS)</v>
      </c>
    </row>
    <row r="255" spans="1:3" x14ac:dyDescent="0.25">
      <c r="A255" t="s">
        <v>237</v>
      </c>
      <c r="B255" t="s">
        <v>849</v>
      </c>
      <c r="C255" t="str">
        <f>RIGHT(B255,LEN(B255)-FIND("@",SUBSTITUTE(B255," (","@",(LEN(B255)-LEN(SUBSTITUTE(B255," (","")))/LEN(" ("))))</f>
        <v>(GC–MS)</v>
      </c>
    </row>
    <row r="256" spans="1:3" x14ac:dyDescent="0.25">
      <c r="A256" t="s">
        <v>850</v>
      </c>
      <c r="B256" t="s">
        <v>849</v>
      </c>
      <c r="C256" t="str">
        <f>RIGHT(B256,LEN(B256)-FIND("@",SUBSTITUTE(B256," (","@",(LEN(B256)-LEN(SUBSTITUTE(B256," (","")))/LEN(" ("))))</f>
        <v>(GC–MS)</v>
      </c>
    </row>
    <row r="257" spans="1:3" x14ac:dyDescent="0.25">
      <c r="A257" t="s">
        <v>238</v>
      </c>
      <c r="B257" t="s">
        <v>236</v>
      </c>
      <c r="C257" t="str">
        <f>RIGHT(B257,LEN(B257)-FIND("@",SUBSTITUTE(B257," (","@",(LEN(B257)-LEN(SUBSTITUTE(B257," (","")))/LEN(" ("))))</f>
        <v>(GC-MS)</v>
      </c>
    </row>
    <row r="258" spans="1:3" x14ac:dyDescent="0.25">
      <c r="A258" t="s">
        <v>851</v>
      </c>
      <c r="B258" t="s">
        <v>849</v>
      </c>
      <c r="C258" t="str">
        <f>RIGHT(B258,LEN(B258)-FIND("@",SUBSTITUTE(B258," (","@",(LEN(B258)-LEN(SUBSTITUTE(B258," (","")))/LEN(" ("))))</f>
        <v>(GC–MS)</v>
      </c>
    </row>
    <row r="259" spans="1:3" x14ac:dyDescent="0.25">
      <c r="A259" t="s">
        <v>235</v>
      </c>
      <c r="B259" t="s">
        <v>236</v>
      </c>
      <c r="C259" t="str">
        <f>RIGHT(B259,LEN(B259)-FIND("@",SUBSTITUTE(B259," (","@",(LEN(B259)-LEN(SUBSTITUTE(B259," (","")))/LEN(" ("))))</f>
        <v>(GC-MS)</v>
      </c>
    </row>
    <row r="260" spans="1:3" x14ac:dyDescent="0.25">
      <c r="A260" t="s">
        <v>235</v>
      </c>
      <c r="B260" t="s">
        <v>849</v>
      </c>
      <c r="C260" t="str">
        <f>RIGHT(B260,LEN(B260)-FIND("@",SUBSTITUTE(B260," (","@",(LEN(B260)-LEN(SUBSTITUTE(B260," (","")))/LEN(" ("))))</f>
        <v>(GC–MS)</v>
      </c>
    </row>
    <row r="261" spans="1:3" x14ac:dyDescent="0.25">
      <c r="A261" t="s">
        <v>241</v>
      </c>
      <c r="B261" t="s">
        <v>242</v>
      </c>
      <c r="C261" t="str">
        <f>RIGHT(B261,LEN(B261)-FIND("@",SUBSTITUTE(B261," (","@",(LEN(B261)-LEN(SUBSTITUTE(B261," (","")))/LEN(" ("))))</f>
        <v>(GC-TEA)</v>
      </c>
    </row>
    <row r="262" spans="1:3" x14ac:dyDescent="0.25">
      <c r="A262" t="s">
        <v>234</v>
      </c>
      <c r="B262" t="s">
        <v>233</v>
      </c>
      <c r="C262" t="str">
        <f>B262</f>
        <v>GAS CHROMATOGRAPHY (GC)</v>
      </c>
    </row>
    <row r="263" spans="1:3" x14ac:dyDescent="0.25">
      <c r="A263" t="s">
        <v>240</v>
      </c>
      <c r="B263" t="s">
        <v>236</v>
      </c>
      <c r="C263" t="str">
        <f>RIGHT(B263,LEN(B263)-FIND("@",SUBSTITUTE(B263," (","@",(LEN(B263)-LEN(SUBSTITUTE(B263," (","")))/LEN(" ("))))</f>
        <v>(GC-MS)</v>
      </c>
    </row>
    <row r="264" spans="1:3" x14ac:dyDescent="0.25">
      <c r="A264" t="s">
        <v>240</v>
      </c>
      <c r="B264" t="s">
        <v>849</v>
      </c>
      <c r="C264" t="str">
        <f>RIGHT(B264,LEN(B264)-FIND("@",SUBSTITUTE(B264," (","@",(LEN(B264)-LEN(SUBSTITUTE(B264," (","")))/LEN(" ("))))</f>
        <v>(GC–MS)</v>
      </c>
    </row>
    <row r="265" spans="1:3" x14ac:dyDescent="0.25">
      <c r="A265" t="s">
        <v>244</v>
      </c>
      <c r="B265" t="s">
        <v>242</v>
      </c>
      <c r="C265" t="str">
        <f>RIGHT(B265,LEN(B265)-FIND("@",SUBSTITUTE(B265," (","@",(LEN(B265)-LEN(SUBSTITUTE(B265," (","")))/LEN(" ("))))</f>
        <v>(GC-TEA)</v>
      </c>
    </row>
    <row r="266" spans="1:3" x14ac:dyDescent="0.25">
      <c r="A266" t="s">
        <v>239</v>
      </c>
      <c r="B266" t="s">
        <v>236</v>
      </c>
      <c r="C266" t="str">
        <f>RIGHT(B266,LEN(B266)-FIND("@",SUBSTITUTE(B266," (","@",(LEN(B266)-LEN(SUBSTITUTE(B266," (","")))/LEN(" ("))))</f>
        <v>(GC-MS)</v>
      </c>
    </row>
    <row r="267" spans="1:3" x14ac:dyDescent="0.25">
      <c r="A267" t="s">
        <v>239</v>
      </c>
      <c r="B267" t="s">
        <v>849</v>
      </c>
      <c r="C267" t="str">
        <f>RIGHT(B267,LEN(B267)-FIND("@",SUBSTITUTE(B267," (","@",(LEN(B267)-LEN(SUBSTITUTE(B267," (","")))/LEN(" ("))))</f>
        <v>(GC–MS)</v>
      </c>
    </row>
    <row r="268" spans="1:3" x14ac:dyDescent="0.25">
      <c r="A268" t="s">
        <v>243</v>
      </c>
      <c r="B268" t="s">
        <v>242</v>
      </c>
      <c r="C268" t="str">
        <f>RIGHT(B268,LEN(B268)-FIND("@",SUBSTITUTE(B268," (","@",(LEN(B268)-LEN(SUBSTITUTE(B268," (","")))/LEN(" ("))))</f>
        <v>(GC-TEA)</v>
      </c>
    </row>
    <row r="269" spans="1:3" x14ac:dyDescent="0.25">
      <c r="A269" t="s">
        <v>245</v>
      </c>
      <c r="B269" t="s">
        <v>246</v>
      </c>
      <c r="C269" t="str">
        <f>B269</f>
        <v>GOAT</v>
      </c>
    </row>
    <row r="270" spans="1:3" x14ac:dyDescent="0.25">
      <c r="A270" t="s">
        <v>928</v>
      </c>
      <c r="B270" t="s">
        <v>709</v>
      </c>
      <c r="C270" t="str">
        <f>B270</f>
        <v>COTTON</v>
      </c>
    </row>
    <row r="271" spans="1:3" x14ac:dyDescent="0.25">
      <c r="A271" t="s">
        <v>249</v>
      </c>
      <c r="B271" t="s">
        <v>250</v>
      </c>
      <c r="C271" t="str">
        <f>B271</f>
        <v>GUNSHOT RESIDUE (GSR)</v>
      </c>
    </row>
    <row r="272" spans="1:3" x14ac:dyDescent="0.25">
      <c r="A272" t="s">
        <v>251</v>
      </c>
      <c r="B272" t="s">
        <v>250</v>
      </c>
      <c r="C272" t="str">
        <f>B272</f>
        <v>GUNSHOT RESIDUE (GSR)</v>
      </c>
    </row>
    <row r="273" spans="1:3" x14ac:dyDescent="0.25">
      <c r="A273" t="s">
        <v>261</v>
      </c>
      <c r="B273" t="s">
        <v>262</v>
      </c>
      <c r="C273" t="str">
        <f>B273</f>
        <v>GUNSHOT RESIDUE ANALYSIS</v>
      </c>
    </row>
    <row r="274" spans="1:3" x14ac:dyDescent="0.25">
      <c r="A274" t="s">
        <v>264</v>
      </c>
      <c r="B274" t="s">
        <v>265</v>
      </c>
      <c r="C274" t="str">
        <f>B274</f>
        <v>GUNSHOT RESIDUE CONTAMINATION</v>
      </c>
    </row>
    <row r="275" spans="1:3" x14ac:dyDescent="0.25">
      <c r="A275" t="s">
        <v>252</v>
      </c>
      <c r="B275" t="s">
        <v>250</v>
      </c>
      <c r="C275" t="str">
        <f>B275</f>
        <v>GUNSHOT RESIDUE (GSR)</v>
      </c>
    </row>
    <row r="276" spans="1:3" x14ac:dyDescent="0.25">
      <c r="A276" t="s">
        <v>268</v>
      </c>
      <c r="B276" t="s">
        <v>269</v>
      </c>
      <c r="C276" t="str">
        <f>B276</f>
        <v>GUNSHOT RESIDUE PATTERN</v>
      </c>
    </row>
    <row r="277" spans="1:3" x14ac:dyDescent="0.25">
      <c r="A277" t="s">
        <v>207</v>
      </c>
      <c r="B277" t="s">
        <v>206</v>
      </c>
      <c r="C277" t="str">
        <f>B277</f>
        <v>FIREARM</v>
      </c>
    </row>
    <row r="278" spans="1:3" x14ac:dyDescent="0.25">
      <c r="A278" t="s">
        <v>253</v>
      </c>
      <c r="B278" t="s">
        <v>250</v>
      </c>
      <c r="C278" t="str">
        <f>B278</f>
        <v>GUNSHOT RESIDUE (GSR)</v>
      </c>
    </row>
    <row r="279" spans="1:3" x14ac:dyDescent="0.25">
      <c r="A279" t="s">
        <v>254</v>
      </c>
      <c r="B279" t="s">
        <v>250</v>
      </c>
      <c r="C279" t="str">
        <f>B279</f>
        <v>GUNSHOT RESIDUE (GSR)</v>
      </c>
    </row>
    <row r="280" spans="1:3" x14ac:dyDescent="0.25">
      <c r="A280" t="s">
        <v>247</v>
      </c>
      <c r="B280" t="s">
        <v>248</v>
      </c>
      <c r="C280" t="str">
        <f>B280</f>
        <v>GUNPOWDER RESIDUE</v>
      </c>
    </row>
    <row r="281" spans="1:3" x14ac:dyDescent="0.25">
      <c r="A281" t="s">
        <v>208</v>
      </c>
      <c r="B281" t="s">
        <v>206</v>
      </c>
      <c r="C281" t="str">
        <f>B281</f>
        <v>FIREARM</v>
      </c>
    </row>
    <row r="282" spans="1:3" x14ac:dyDescent="0.25">
      <c r="A282" t="s">
        <v>255</v>
      </c>
      <c r="B282" t="s">
        <v>250</v>
      </c>
      <c r="C282" t="str">
        <f>B282</f>
        <v>GUNSHOT RESIDUE (GSR)</v>
      </c>
    </row>
    <row r="283" spans="1:3" x14ac:dyDescent="0.25">
      <c r="A283" t="s">
        <v>263</v>
      </c>
      <c r="B283" t="s">
        <v>262</v>
      </c>
      <c r="C283" t="str">
        <f>B283</f>
        <v>GUNSHOT RESIDUE ANALYSIS</v>
      </c>
    </row>
    <row r="284" spans="1:3" x14ac:dyDescent="0.25">
      <c r="A284" t="s">
        <v>266</v>
      </c>
      <c r="B284" t="s">
        <v>267</v>
      </c>
      <c r="C284" t="str">
        <f>B284</f>
        <v>GUNSHOT RESIDUE PARTICLE</v>
      </c>
    </row>
    <row r="285" spans="1:3" x14ac:dyDescent="0.25">
      <c r="A285" t="s">
        <v>270</v>
      </c>
      <c r="B285" t="s">
        <v>269</v>
      </c>
      <c r="C285" t="str">
        <f>B285</f>
        <v>GUNSHOT RESIDUE PATTERN</v>
      </c>
    </row>
    <row r="286" spans="1:3" x14ac:dyDescent="0.25">
      <c r="A286" t="s">
        <v>256</v>
      </c>
      <c r="B286" t="s">
        <v>250</v>
      </c>
      <c r="C286" t="str">
        <f>B286</f>
        <v>GUNSHOT RESIDUE (GSR)</v>
      </c>
    </row>
    <row r="287" spans="1:3" x14ac:dyDescent="0.25">
      <c r="A287" t="s">
        <v>257</v>
      </c>
      <c r="B287" t="s">
        <v>250</v>
      </c>
      <c r="C287" t="str">
        <f>B287</f>
        <v>GUNSHOT RESIDUE (GSR)</v>
      </c>
    </row>
    <row r="288" spans="1:3" x14ac:dyDescent="0.25">
      <c r="A288" t="s">
        <v>258</v>
      </c>
      <c r="B288" t="s">
        <v>250</v>
      </c>
      <c r="C288" t="str">
        <f>B288</f>
        <v>GUNSHOT RESIDUE (GSR)</v>
      </c>
    </row>
    <row r="289" spans="1:3" x14ac:dyDescent="0.25">
      <c r="A289" t="s">
        <v>259</v>
      </c>
      <c r="B289" t="s">
        <v>250</v>
      </c>
      <c r="C289" t="str">
        <f>B289</f>
        <v>GUNSHOT RESIDUE (GSR)</v>
      </c>
    </row>
    <row r="290" spans="1:3" x14ac:dyDescent="0.25">
      <c r="A290" t="s">
        <v>260</v>
      </c>
      <c r="B290" t="s">
        <v>250</v>
      </c>
      <c r="C290" t="str">
        <f>B290</f>
        <v>GUNSHOT RESIDUE (GSR)</v>
      </c>
    </row>
    <row r="291" spans="1:3" x14ac:dyDescent="0.25">
      <c r="A291" t="s">
        <v>271</v>
      </c>
      <c r="B291" t="s">
        <v>272</v>
      </c>
      <c r="C291" t="str">
        <f>B291</f>
        <v>GUNSHOT WOUND</v>
      </c>
    </row>
    <row r="292" spans="1:3" x14ac:dyDescent="0.25">
      <c r="A292" t="s">
        <v>273</v>
      </c>
      <c r="B292" t="s">
        <v>272</v>
      </c>
      <c r="C292" t="str">
        <f>B292</f>
        <v>GUNSHOT WOUND</v>
      </c>
    </row>
    <row r="293" spans="1:3" x14ac:dyDescent="0.25">
      <c r="A293" t="s">
        <v>275</v>
      </c>
      <c r="B293" t="s">
        <v>276</v>
      </c>
      <c r="C293" t="str">
        <f>B293</f>
        <v>HAIR</v>
      </c>
    </row>
    <row r="294" spans="1:3" x14ac:dyDescent="0.25">
      <c r="A294" t="s">
        <v>277</v>
      </c>
      <c r="B294" t="s">
        <v>278</v>
      </c>
      <c r="C294" t="str">
        <f>B294</f>
        <v>HANDGUN</v>
      </c>
    </row>
    <row r="295" spans="1:3" x14ac:dyDescent="0.25">
      <c r="A295" t="s">
        <v>279</v>
      </c>
      <c r="B295" t="s">
        <v>278</v>
      </c>
      <c r="C295" t="str">
        <f>B295</f>
        <v>HANDGUN</v>
      </c>
    </row>
    <row r="296" spans="1:3" x14ac:dyDescent="0.25">
      <c r="A296" t="s">
        <v>852</v>
      </c>
      <c r="B296" t="s">
        <v>276</v>
      </c>
      <c r="C296" t="str">
        <f>B296</f>
        <v>HAIR</v>
      </c>
    </row>
    <row r="297" spans="1:3" x14ac:dyDescent="0.25">
      <c r="A297" t="s">
        <v>280</v>
      </c>
      <c r="B297" t="s">
        <v>281</v>
      </c>
      <c r="C297" t="str">
        <f>B297</f>
        <v>HEAVY METAL</v>
      </c>
    </row>
    <row r="298" spans="1:3" x14ac:dyDescent="0.25">
      <c r="A298" t="s">
        <v>949</v>
      </c>
      <c r="B298" t="s">
        <v>854</v>
      </c>
      <c r="C298" t="str">
        <f>RIGHT(B298,LEN(B298)-FIND("@",SUBSTITUTE(B298," (","@",(LEN(B298)-LEN(SUBSTITUTE(B298," (","")))/LEN(" ("))))</f>
        <v>(HPLC)</v>
      </c>
    </row>
    <row r="299" spans="1:3" x14ac:dyDescent="0.25">
      <c r="A299" t="s">
        <v>950</v>
      </c>
      <c r="B299" t="s">
        <v>854</v>
      </c>
      <c r="C299" t="str">
        <f>RIGHT(B299,LEN(B299)-FIND("@",SUBSTITUTE(B299," (","@",(LEN(B299)-LEN(SUBSTITUTE(B299," (","")))/LEN(" ("))))</f>
        <v>(HPLC)</v>
      </c>
    </row>
    <row r="300" spans="1:3" x14ac:dyDescent="0.25">
      <c r="A300" t="s">
        <v>947</v>
      </c>
      <c r="B300" t="s">
        <v>948</v>
      </c>
      <c r="C300" t="str">
        <f>RIGHT(B300,LEN(B300)-FIND("@",SUBSTITUTE(B300," (","@",(LEN(B300)-LEN(SUBSTITUTE(B300," (","")))/LEN(" ("))))</f>
        <v>(HPTLC)</v>
      </c>
    </row>
    <row r="301" spans="1:3" x14ac:dyDescent="0.25">
      <c r="A301" t="s">
        <v>285</v>
      </c>
      <c r="B301" t="s">
        <v>284</v>
      </c>
      <c r="C301" t="str">
        <f>RIGHT(B301,LEN(B301)-FIND("@",SUBSTITUTE(B301," (","@",(LEN(B301)-LEN(SUBSTITUTE(B301," (","")))/LEN(" ("))))</f>
        <v>(HPLC)</v>
      </c>
    </row>
    <row r="302" spans="1:3" x14ac:dyDescent="0.25">
      <c r="A302" t="s">
        <v>951</v>
      </c>
      <c r="B302" t="s">
        <v>854</v>
      </c>
      <c r="C302" t="str">
        <f>RIGHT(B302,LEN(B302)-FIND("@",SUBSTITUTE(B302," (","@",(LEN(B302)-LEN(SUBSTITUTE(B302," (","")))/LEN(" ("))))</f>
        <v>(HPLC)</v>
      </c>
    </row>
    <row r="303" spans="1:3" x14ac:dyDescent="0.25">
      <c r="A303" t="s">
        <v>855</v>
      </c>
      <c r="B303" t="s">
        <v>856</v>
      </c>
      <c r="C303" t="str">
        <f>RIGHT(B303,LEN(B303)-FIND("@",SUBSTITUTE(B303," (","@",(LEN(B303)-LEN(SUBSTITUTE(B303," (","")))/LEN(" ("))))</f>
        <v>(HF-LPME)</v>
      </c>
    </row>
    <row r="304" spans="1:3" x14ac:dyDescent="0.25">
      <c r="A304" t="s">
        <v>857</v>
      </c>
      <c r="B304" t="s">
        <v>856</v>
      </c>
      <c r="C304" t="str">
        <f>RIGHT(B304,LEN(B304)-FIND("@",SUBSTITUTE(B304," (","@",(LEN(B304)-LEN(SUBSTITUTE(B304," (","")))/LEN(" ("))))</f>
        <v>(HF-LPME)</v>
      </c>
    </row>
    <row r="305" spans="1:3" x14ac:dyDescent="0.25">
      <c r="A305" t="s">
        <v>858</v>
      </c>
      <c r="B305" t="s">
        <v>856</v>
      </c>
      <c r="C305" t="str">
        <f>RIGHT(B305,LEN(B305)-FIND("@",SUBSTITUTE(B305," (","@",(LEN(B305)-LEN(SUBSTITUTE(B305," (","")))/LEN(" ("))))</f>
        <v>(HF-LPME)</v>
      </c>
    </row>
    <row r="306" spans="1:3" x14ac:dyDescent="0.25">
      <c r="A306" t="s">
        <v>859</v>
      </c>
      <c r="B306" t="s">
        <v>856</v>
      </c>
      <c r="C306" t="str">
        <f>RIGHT(B306,LEN(B306)-FIND("@",SUBSTITUTE(B306," (","@",(LEN(B306)-LEN(SUBSTITUTE(B306," (","")))/LEN(" ("))))</f>
        <v>(HF-LPME)</v>
      </c>
    </row>
    <row r="307" spans="1:3" x14ac:dyDescent="0.25">
      <c r="A307" t="s">
        <v>860</v>
      </c>
      <c r="B307" t="s">
        <v>856</v>
      </c>
      <c r="C307" t="str">
        <f>RIGHT(B307,LEN(B307)-FIND("@",SUBSTITUTE(B307," (","@",(LEN(B307)-LEN(SUBSTITUTE(B307," (","")))/LEN(" ("))))</f>
        <v>(HF-LPME)</v>
      </c>
    </row>
    <row r="308" spans="1:3" x14ac:dyDescent="0.25">
      <c r="A308" t="s">
        <v>861</v>
      </c>
      <c r="B308" t="s">
        <v>856</v>
      </c>
      <c r="C308" t="str">
        <f>RIGHT(B308,LEN(B308)-FIND("@",SUBSTITUTE(B308," (","@",(LEN(B308)-LEN(SUBSTITUTE(B308," (","")))/LEN(" ("))))</f>
        <v>(HF-LPME)</v>
      </c>
    </row>
    <row r="309" spans="1:3" x14ac:dyDescent="0.25">
      <c r="A309" t="s">
        <v>286</v>
      </c>
      <c r="B309" t="s">
        <v>287</v>
      </c>
      <c r="C309" t="str">
        <f>B309</f>
        <v>HORSE</v>
      </c>
    </row>
    <row r="310" spans="1:3" x14ac:dyDescent="0.25">
      <c r="A310" t="s">
        <v>853</v>
      </c>
      <c r="B310" t="s">
        <v>854</v>
      </c>
      <c r="C310" t="str">
        <f>RIGHT(B310,LEN(B310)-FIND("@",SUBSTITUTE(B310," (","@",(LEN(B310)-LEN(SUBSTITUTE(B310," (","")))/LEN(" ("))))</f>
        <v>(HPLC)</v>
      </c>
    </row>
    <row r="311" spans="1:3" x14ac:dyDescent="0.25">
      <c r="A311" t="s">
        <v>288</v>
      </c>
      <c r="B311" t="s">
        <v>289</v>
      </c>
      <c r="C311" t="str">
        <f>B311</f>
        <v>HUMAN</v>
      </c>
    </row>
    <row r="312" spans="1:3" x14ac:dyDescent="0.25">
      <c r="A312" t="s">
        <v>292</v>
      </c>
      <c r="B312" t="s">
        <v>293</v>
      </c>
      <c r="C312" t="str">
        <f>RIGHT(B312,LEN(B312)-FIND("@",SUBSTITUTE(B312," (","@",(LEN(B312)-LEN(SUBSTITUTE(B312," (","")))/LEN(" ("))))</f>
        <v>(ICP/OES)</v>
      </c>
    </row>
    <row r="313" spans="1:3" x14ac:dyDescent="0.25">
      <c r="A313" t="s">
        <v>294</v>
      </c>
      <c r="B313" t="s">
        <v>293</v>
      </c>
      <c r="C313" t="str">
        <f>RIGHT(B313,LEN(B313)-FIND("@",SUBSTITUTE(B313," (","@",(LEN(B313)-LEN(SUBSTITUTE(B313," (","")))/LEN(" ("))))</f>
        <v>(ICP/OES)</v>
      </c>
    </row>
    <row r="314" spans="1:3" x14ac:dyDescent="0.25">
      <c r="A314" t="s">
        <v>299</v>
      </c>
      <c r="B314" t="s">
        <v>300</v>
      </c>
      <c r="C314" t="str">
        <f>RIGHT(B314,LEN(B314)-FIND("@",SUBSTITUTE(B314," (","@",(LEN(B314)-LEN(SUBSTITUTE(B314," (","")))/LEN(" ("))))</f>
        <v>(ICP-AES)</v>
      </c>
    </row>
    <row r="315" spans="1:3" x14ac:dyDescent="0.25">
      <c r="A315" t="s">
        <v>302</v>
      </c>
      <c r="B315" t="s">
        <v>303</v>
      </c>
      <c r="C315" t="str">
        <f>B315</f>
        <v>(ICP-MS)</v>
      </c>
    </row>
    <row r="316" spans="1:3" x14ac:dyDescent="0.25">
      <c r="A316" t="s">
        <v>317</v>
      </c>
      <c r="B316" t="s">
        <v>318</v>
      </c>
      <c r="C316" t="str">
        <f>B316</f>
        <v>INORGANIC GUNSHOT RESIDUE (IGSR)</v>
      </c>
    </row>
    <row r="317" spans="1:3" x14ac:dyDescent="0.25">
      <c r="A317" t="s">
        <v>290</v>
      </c>
      <c r="B317" t="s">
        <v>291</v>
      </c>
      <c r="C317" t="str">
        <f>B317</f>
        <v>IMAGE</v>
      </c>
    </row>
    <row r="318" spans="1:3" x14ac:dyDescent="0.25">
      <c r="A318" t="s">
        <v>326</v>
      </c>
      <c r="B318" t="s">
        <v>327</v>
      </c>
      <c r="C318" t="str">
        <f>B318</f>
        <v>ION MOBILITY SPECTROMETRY (IMS)</v>
      </c>
    </row>
    <row r="319" spans="1:3" x14ac:dyDescent="0.25">
      <c r="A319" t="s">
        <v>296</v>
      </c>
      <c r="B319" t="s">
        <v>297</v>
      </c>
      <c r="C319" t="str">
        <f>B319</f>
        <v>INDUCTIVELY COUPLED PLASMA (ICP)</v>
      </c>
    </row>
    <row r="320" spans="1:3" x14ac:dyDescent="0.25">
      <c r="A320" t="s">
        <v>298</v>
      </c>
      <c r="B320" t="s">
        <v>297</v>
      </c>
      <c r="C320" t="str">
        <f>B320</f>
        <v>INDUCTIVELY COUPLED PLASMA (ICP)</v>
      </c>
    </row>
    <row r="321" spans="1:3" x14ac:dyDescent="0.25">
      <c r="A321" t="s">
        <v>301</v>
      </c>
      <c r="B321" t="s">
        <v>300</v>
      </c>
      <c r="C321" t="str">
        <f>RIGHT(B321,LEN(B321)-FIND("@",SUBSTITUTE(B321," (","@",(LEN(B321)-LEN(SUBSTITUTE(B321," (","")))/LEN(" ("))))</f>
        <v>(ICP-AES)</v>
      </c>
    </row>
    <row r="322" spans="1:3" x14ac:dyDescent="0.25">
      <c r="A322" t="s">
        <v>305</v>
      </c>
      <c r="B322" t="s">
        <v>303</v>
      </c>
      <c r="C322" t="str">
        <f>B322</f>
        <v>(ICP-MS)</v>
      </c>
    </row>
    <row r="323" spans="1:3" x14ac:dyDescent="0.25">
      <c r="A323" t="s">
        <v>295</v>
      </c>
      <c r="B323" t="s">
        <v>293</v>
      </c>
      <c r="C323" t="str">
        <f>RIGHT(B323,LEN(B323)-FIND("@",SUBSTITUTE(B323," (","@",(LEN(B323)-LEN(SUBSTITUTE(B323," (","")))/LEN(" ("))))</f>
        <v>(ICP/OES)</v>
      </c>
    </row>
    <row r="324" spans="1:3" x14ac:dyDescent="0.25">
      <c r="A324" t="s">
        <v>304</v>
      </c>
      <c r="B324" t="s">
        <v>303</v>
      </c>
      <c r="C324" t="str">
        <f>B324</f>
        <v>(ICP-MS)</v>
      </c>
    </row>
    <row r="325" spans="1:3" x14ac:dyDescent="0.25">
      <c r="A325" t="s">
        <v>306</v>
      </c>
      <c r="B325" t="s">
        <v>307</v>
      </c>
      <c r="C325" t="str">
        <f>B325</f>
        <v>INFRARED (IR)</v>
      </c>
    </row>
    <row r="326" spans="1:3" x14ac:dyDescent="0.25">
      <c r="A326" t="s">
        <v>843</v>
      </c>
      <c r="B326" t="s">
        <v>231</v>
      </c>
      <c r="C326" t="str">
        <f>RIGHT(B326,LEN(B326)-FIND("@",SUBSTITUTE(B326," (","@",(LEN(B326)-LEN(SUBSTITUTE(B326," (","")))/LEN(" ("))))</f>
        <v>(FT-IR)</v>
      </c>
    </row>
    <row r="327" spans="1:3" x14ac:dyDescent="0.25">
      <c r="A327" t="s">
        <v>862</v>
      </c>
      <c r="B327" t="s">
        <v>309</v>
      </c>
      <c r="C327" t="str">
        <f>B327</f>
        <v>INFRARED SPECTROSCOPY (IR)</v>
      </c>
    </row>
    <row r="328" spans="1:3" x14ac:dyDescent="0.25">
      <c r="A328" t="s">
        <v>863</v>
      </c>
      <c r="B328" t="s">
        <v>309</v>
      </c>
      <c r="C328" t="str">
        <f>B328</f>
        <v>INFRARED SPECTROSCOPY (IR)</v>
      </c>
    </row>
    <row r="329" spans="1:3" x14ac:dyDescent="0.25">
      <c r="A329" t="s">
        <v>844</v>
      </c>
      <c r="B329" t="s">
        <v>231</v>
      </c>
      <c r="C329" t="str">
        <f>RIGHT(B329,LEN(B329)-FIND("@",SUBSTITUTE(B329," (","@",(LEN(B329)-LEN(SUBSTITUTE(B329," (","")))/LEN(" ("))))</f>
        <v>(FT-IR)</v>
      </c>
    </row>
    <row r="330" spans="1:3" x14ac:dyDescent="0.25">
      <c r="A330" t="s">
        <v>845</v>
      </c>
      <c r="B330" t="s">
        <v>231</v>
      </c>
      <c r="C330" t="str">
        <f>RIGHT(B330,LEN(B330)-FIND("@",SUBSTITUTE(B330," (","@",(LEN(B330)-LEN(SUBSTITUTE(B330," (","")))/LEN(" ("))))</f>
        <v>(FT-IR)</v>
      </c>
    </row>
    <row r="331" spans="1:3" x14ac:dyDescent="0.25">
      <c r="A331" t="s">
        <v>945</v>
      </c>
      <c r="B331" t="s">
        <v>309</v>
      </c>
      <c r="C331" t="str">
        <f>B331</f>
        <v>INFRARED SPECTROSCOPY (IR)</v>
      </c>
    </row>
    <row r="332" spans="1:3" x14ac:dyDescent="0.25">
      <c r="A332" t="s">
        <v>310</v>
      </c>
      <c r="B332" t="s">
        <v>309</v>
      </c>
      <c r="C332" t="str">
        <f>B332</f>
        <v>INFRARED SPECTROSCOPY (IR)</v>
      </c>
    </row>
    <row r="333" spans="1:3" x14ac:dyDescent="0.25">
      <c r="A333" t="s">
        <v>311</v>
      </c>
      <c r="B333" t="s">
        <v>309</v>
      </c>
      <c r="C333" t="str">
        <f>B333</f>
        <v>INFRARED SPECTROSCOPY (IR)</v>
      </c>
    </row>
    <row r="334" spans="1:3" x14ac:dyDescent="0.25">
      <c r="A334" t="s">
        <v>946</v>
      </c>
      <c r="B334" t="s">
        <v>309</v>
      </c>
      <c r="C334" t="str">
        <f>B334</f>
        <v>INFRARED SPECTROSCOPY (IR)</v>
      </c>
    </row>
    <row r="335" spans="1:3" x14ac:dyDescent="0.25">
      <c r="A335" t="s">
        <v>312</v>
      </c>
      <c r="B335" t="s">
        <v>309</v>
      </c>
      <c r="C335" t="str">
        <f>B335</f>
        <v>INFRARED SPECTROSCOPY (IR)</v>
      </c>
    </row>
    <row r="336" spans="1:3" x14ac:dyDescent="0.25">
      <c r="A336" t="s">
        <v>864</v>
      </c>
      <c r="B336" t="s">
        <v>309</v>
      </c>
      <c r="C336" t="str">
        <f>B336</f>
        <v>INFRARED SPECTROSCOPY (IR)</v>
      </c>
    </row>
    <row r="337" spans="1:3" x14ac:dyDescent="0.25">
      <c r="A337" t="s">
        <v>308</v>
      </c>
      <c r="B337" t="s">
        <v>309</v>
      </c>
      <c r="C337" t="str">
        <f>B337</f>
        <v>INFRARED SPECTROSCOPY (IR)</v>
      </c>
    </row>
    <row r="338" spans="1:3" x14ac:dyDescent="0.25">
      <c r="A338" t="s">
        <v>313</v>
      </c>
      <c r="B338" t="s">
        <v>314</v>
      </c>
      <c r="C338" t="str">
        <f>B338</f>
        <v>INJURY</v>
      </c>
    </row>
    <row r="339" spans="1:3" x14ac:dyDescent="0.25">
      <c r="A339" t="s">
        <v>315</v>
      </c>
      <c r="B339" t="s">
        <v>316</v>
      </c>
      <c r="C339" t="str">
        <f>B339</f>
        <v>INK</v>
      </c>
    </row>
    <row r="340" spans="1:3" x14ac:dyDescent="0.25">
      <c r="A340" t="s">
        <v>319</v>
      </c>
      <c r="B340" t="s">
        <v>318</v>
      </c>
      <c r="C340" t="str">
        <f>B340</f>
        <v>INORGANIC GUNSHOT RESIDUE (IGSR)</v>
      </c>
    </row>
    <row r="341" spans="1:3" x14ac:dyDescent="0.25">
      <c r="A341" t="s">
        <v>320</v>
      </c>
      <c r="B341" t="s">
        <v>318</v>
      </c>
      <c r="C341" t="str">
        <f>B341</f>
        <v>INORGANIC GUNSHOT RESIDUE (IGSR)</v>
      </c>
    </row>
    <row r="342" spans="1:3" x14ac:dyDescent="0.25">
      <c r="A342" t="s">
        <v>321</v>
      </c>
      <c r="B342" t="s">
        <v>318</v>
      </c>
      <c r="C342" t="str">
        <f>B342</f>
        <v>INORGANIC GUNSHOT RESIDUE (IGSR)</v>
      </c>
    </row>
    <row r="343" spans="1:3" x14ac:dyDescent="0.25">
      <c r="A343" t="s">
        <v>699</v>
      </c>
      <c r="B343" t="s">
        <v>696</v>
      </c>
      <c r="C343" t="str">
        <f>B343</f>
        <v>BAYESIAN APPROACH</v>
      </c>
    </row>
    <row r="344" spans="1:3" x14ac:dyDescent="0.25">
      <c r="A344" t="s">
        <v>322</v>
      </c>
      <c r="B344" t="s">
        <v>323</v>
      </c>
      <c r="C344" t="str">
        <f>B344</f>
        <v>ION BEAM ANALYSIS (IBA)</v>
      </c>
    </row>
    <row r="345" spans="1:3" x14ac:dyDescent="0.25">
      <c r="A345" t="s">
        <v>328</v>
      </c>
      <c r="B345" t="s">
        <v>327</v>
      </c>
      <c r="C345" t="str">
        <f>B345</f>
        <v>ION MOBILITY SPECTROMETRY (IMS)</v>
      </c>
    </row>
    <row r="346" spans="1:3" x14ac:dyDescent="0.25">
      <c r="A346" t="s">
        <v>329</v>
      </c>
      <c r="B346" t="s">
        <v>327</v>
      </c>
      <c r="C346" t="str">
        <f>B346</f>
        <v>ION MOBILITY SPECTROMETRY (IMS)</v>
      </c>
    </row>
    <row r="347" spans="1:3" x14ac:dyDescent="0.25">
      <c r="A347" t="s">
        <v>330</v>
      </c>
      <c r="B347" t="s">
        <v>331</v>
      </c>
      <c r="C347" t="str">
        <f>B347</f>
        <v>IONIZATION SOURCE</v>
      </c>
    </row>
    <row r="348" spans="1:3" x14ac:dyDescent="0.25">
      <c r="A348" t="s">
        <v>865</v>
      </c>
      <c r="B348" t="s">
        <v>309</v>
      </c>
      <c r="C348" t="str">
        <f>B348</f>
        <v>INFRARED SPECTROSCOPY (IR)</v>
      </c>
    </row>
    <row r="349" spans="1:3" x14ac:dyDescent="0.25">
      <c r="A349" t="s">
        <v>866</v>
      </c>
      <c r="B349" t="s">
        <v>309</v>
      </c>
      <c r="C349" t="str">
        <f>B349</f>
        <v>INFRARED SPECTROSCOPY (IR)</v>
      </c>
    </row>
    <row r="350" spans="1:3" x14ac:dyDescent="0.25">
      <c r="A350" t="s">
        <v>332</v>
      </c>
      <c r="B350" t="s">
        <v>333</v>
      </c>
      <c r="C350" t="str">
        <f>B350</f>
        <v>ISOTOPE</v>
      </c>
    </row>
    <row r="351" spans="1:3" x14ac:dyDescent="0.25">
      <c r="A351" t="s">
        <v>336</v>
      </c>
      <c r="B351" t="s">
        <v>337</v>
      </c>
      <c r="C351" t="str">
        <f>B351</f>
        <v>LABORATORY</v>
      </c>
    </row>
    <row r="352" spans="1:3" x14ac:dyDescent="0.25">
      <c r="A352" t="s">
        <v>338</v>
      </c>
      <c r="B352" t="s">
        <v>339</v>
      </c>
      <c r="C352" t="str">
        <f>B352</f>
        <v>LANTHANIDE</v>
      </c>
    </row>
    <row r="353" spans="1:3" x14ac:dyDescent="0.25">
      <c r="A353" t="s">
        <v>340</v>
      </c>
      <c r="B353" t="s">
        <v>341</v>
      </c>
      <c r="C353" t="s">
        <v>341</v>
      </c>
    </row>
    <row r="354" spans="1:3" x14ac:dyDescent="0.25">
      <c r="A354" t="s">
        <v>344</v>
      </c>
      <c r="B354" t="s">
        <v>343</v>
      </c>
      <c r="C354" t="str">
        <f>RIGHT(B354,LEN(B354)-FIND("@",SUBSTITUTE(B354," (","@",(LEN(B354)-LEN(SUBSTITUTE(B354," (","")))/LEN(" ("))))</f>
        <v>(LIBS)</v>
      </c>
    </row>
    <row r="355" spans="1:3" x14ac:dyDescent="0.25">
      <c r="A355" t="s">
        <v>345</v>
      </c>
      <c r="B355" t="s">
        <v>343</v>
      </c>
      <c r="C355" t="str">
        <f>RIGHT(B355,LEN(B355)-FIND("@",SUBSTITUTE(B355," (","@",(LEN(B355)-LEN(SUBSTITUTE(B355," (","")))/LEN(" ("))))</f>
        <v>(LIBS)</v>
      </c>
    </row>
    <row r="356" spans="1:3" x14ac:dyDescent="0.25">
      <c r="A356" t="s">
        <v>342</v>
      </c>
      <c r="B356" t="s">
        <v>343</v>
      </c>
      <c r="C356" t="str">
        <f>RIGHT(B356,LEN(B356)-FIND("@",SUBSTITUTE(B356," (","@",(LEN(B356)-LEN(SUBSTITUTE(B356," (","")))/LEN(" ("))))</f>
        <v>(LIBS)</v>
      </c>
    </row>
    <row r="357" spans="1:3" x14ac:dyDescent="0.25">
      <c r="A357" t="s">
        <v>346</v>
      </c>
      <c r="B357" t="s">
        <v>343</v>
      </c>
      <c r="C357" t="str">
        <f>RIGHT(B357,LEN(B357)-FIND("@",SUBSTITUTE(B357," (","@",(LEN(B357)-LEN(SUBSTITUTE(B357," (","")))/LEN(" ("))))</f>
        <v>(LIBS)</v>
      </c>
    </row>
    <row r="358" spans="1:3" x14ac:dyDescent="0.25">
      <c r="A358" t="s">
        <v>348</v>
      </c>
      <c r="B358" t="s">
        <v>349</v>
      </c>
      <c r="C358" t="str">
        <f>B358</f>
        <v>LATENT FINGERPRINT</v>
      </c>
    </row>
    <row r="359" spans="1:3" x14ac:dyDescent="0.25">
      <c r="A359" t="s">
        <v>371</v>
      </c>
      <c r="B359" t="s">
        <v>370</v>
      </c>
      <c r="C359" t="str">
        <f>RIGHT(B359,LEN(B359)-FIND("@",SUBSTITUTE(B359," (","@",(LEN(B359)-LEN(SUBSTITUTE(B359," (","")))/LEN(" ("))))</f>
        <v>(LC-MS/MS)</v>
      </c>
    </row>
    <row r="360" spans="1:3" x14ac:dyDescent="0.25">
      <c r="A360" t="s">
        <v>367</v>
      </c>
      <c r="B360" t="s">
        <v>368</v>
      </c>
      <c r="C360" t="str">
        <f>RIGHT(B360,LEN(B360)-FIND("@",SUBSTITUTE(B360," (","@",(LEN(B360)-LEN(SUBSTITUTE(B360," (","")))/LEN(" ("))))</f>
        <v>(LC-MS)</v>
      </c>
    </row>
    <row r="361" spans="1:3" x14ac:dyDescent="0.25">
      <c r="A361" t="s">
        <v>369</v>
      </c>
      <c r="B361" t="s">
        <v>370</v>
      </c>
      <c r="C361" t="str">
        <f>RIGHT(B361,LEN(B361)-FIND("@",SUBSTITUTE(B361," (","@",(LEN(B361)-LEN(SUBSTITUTE(B361," (","")))/LEN(" ("))))</f>
        <v>(LC-MS/MS)</v>
      </c>
    </row>
    <row r="362" spans="1:3" x14ac:dyDescent="0.25">
      <c r="A362" t="s">
        <v>350</v>
      </c>
      <c r="B362" t="s">
        <v>351</v>
      </c>
      <c r="C362" t="str">
        <f>B362</f>
        <v>LEAD (PB)</v>
      </c>
    </row>
    <row r="363" spans="1:3" x14ac:dyDescent="0.25">
      <c r="A363" t="s">
        <v>352</v>
      </c>
      <c r="B363" t="s">
        <v>353</v>
      </c>
      <c r="C363" t="str">
        <f>B363</f>
        <v>LEAD ISOTOPE</v>
      </c>
    </row>
    <row r="364" spans="1:3" x14ac:dyDescent="0.25">
      <c r="A364" t="s">
        <v>354</v>
      </c>
      <c r="B364" t="s">
        <v>355</v>
      </c>
      <c r="C364" t="str">
        <f>B364</f>
        <v>LEAD-FREE AMMUNITION</v>
      </c>
    </row>
    <row r="365" spans="1:3" x14ac:dyDescent="0.25">
      <c r="A365" t="s">
        <v>359</v>
      </c>
      <c r="B365" t="s">
        <v>355</v>
      </c>
      <c r="C365" t="str">
        <f>B365</f>
        <v>LEAD-FREE AMMUNITION</v>
      </c>
    </row>
    <row r="366" spans="1:3" x14ac:dyDescent="0.25">
      <c r="A366" t="s">
        <v>356</v>
      </c>
      <c r="B366" t="s">
        <v>355</v>
      </c>
      <c r="C366" t="str">
        <f>B366</f>
        <v>LEAD-FREE AMMUNITION</v>
      </c>
    </row>
    <row r="367" spans="1:3" x14ac:dyDescent="0.25">
      <c r="A367" t="s">
        <v>357</v>
      </c>
      <c r="B367" t="s">
        <v>355</v>
      </c>
      <c r="C367" t="str">
        <f>B367</f>
        <v>LEAD-FREE AMMUNITION</v>
      </c>
    </row>
    <row r="368" spans="1:3" x14ac:dyDescent="0.25">
      <c r="A368" t="s">
        <v>358</v>
      </c>
      <c r="B368" t="s">
        <v>355</v>
      </c>
      <c r="C368" t="str">
        <f>B368</f>
        <v>LEAD-FREE AMMUNITION</v>
      </c>
    </row>
    <row r="369" spans="1:3" x14ac:dyDescent="0.25">
      <c r="A369" t="s">
        <v>360</v>
      </c>
      <c r="B369" t="s">
        <v>355</v>
      </c>
      <c r="C369" t="str">
        <f>B369</f>
        <v>LEAD-FREE AMMUNITION</v>
      </c>
    </row>
    <row r="370" spans="1:3" x14ac:dyDescent="0.25">
      <c r="A370" t="s">
        <v>361</v>
      </c>
      <c r="B370" t="s">
        <v>355</v>
      </c>
      <c r="C370" t="str">
        <f>B370</f>
        <v>LEAD-FREE AMMUNITION</v>
      </c>
    </row>
    <row r="371" spans="1:3" x14ac:dyDescent="0.25">
      <c r="A371" t="s">
        <v>347</v>
      </c>
      <c r="B371" t="s">
        <v>343</v>
      </c>
      <c r="C371" t="str">
        <f>RIGHT(B371,LEN(B371)-FIND("@",SUBSTITUTE(B371," (","@",(LEN(B371)-LEN(SUBSTITUTE(B371," (","")))/LEN(" ("))))</f>
        <v>(LIBS)</v>
      </c>
    </row>
    <row r="372" spans="1:3" x14ac:dyDescent="0.25">
      <c r="A372" t="s">
        <v>867</v>
      </c>
      <c r="B372" t="s">
        <v>363</v>
      </c>
      <c r="C372" t="str">
        <f>B372</f>
        <v>LIKELIHOOD RATIO</v>
      </c>
    </row>
    <row r="373" spans="1:3" x14ac:dyDescent="0.25">
      <c r="A373" t="s">
        <v>362</v>
      </c>
      <c r="B373" t="s">
        <v>363</v>
      </c>
      <c r="C373" t="str">
        <f>B373</f>
        <v>LIKELIHOOD RATIO</v>
      </c>
    </row>
    <row r="374" spans="1:3" x14ac:dyDescent="0.25">
      <c r="A374" t="s">
        <v>366</v>
      </c>
      <c r="B374" t="s">
        <v>365</v>
      </c>
      <c r="C374" t="str">
        <f>B374</f>
        <v>LIQUID CHROMATOGRAPHY (LC)</v>
      </c>
    </row>
    <row r="375" spans="1:3" x14ac:dyDescent="0.25">
      <c r="A375" t="s">
        <v>372</v>
      </c>
      <c r="B375" t="s">
        <v>373</v>
      </c>
      <c r="C375" t="str">
        <f>B375</f>
        <v>LUMINESCENT MARKER</v>
      </c>
    </row>
    <row r="376" spans="1:3" x14ac:dyDescent="0.25">
      <c r="A376" t="s">
        <v>374</v>
      </c>
      <c r="B376" t="s">
        <v>375</v>
      </c>
      <c r="C376" t="str">
        <f>B376</f>
        <v>MASS SPECTROMETRY (MS)</v>
      </c>
    </row>
    <row r="377" spans="1:3" x14ac:dyDescent="0.25">
      <c r="A377" t="s">
        <v>376</v>
      </c>
      <c r="B377" t="s">
        <v>375</v>
      </c>
      <c r="C377" t="str">
        <f>B377</f>
        <v>MASS SPECTROMETRY (MS)</v>
      </c>
    </row>
    <row r="378" spans="1:3" x14ac:dyDescent="0.25">
      <c r="A378" t="s">
        <v>377</v>
      </c>
      <c r="B378" t="s">
        <v>375</v>
      </c>
      <c r="C378" t="str">
        <f>B378</f>
        <v>MASS SPECTROMETRY (MS)</v>
      </c>
    </row>
    <row r="379" spans="1:3" x14ac:dyDescent="0.25">
      <c r="A379" t="s">
        <v>378</v>
      </c>
      <c r="B379" t="s">
        <v>375</v>
      </c>
      <c r="C379" t="str">
        <f>B379</f>
        <v>MASS SPECTROMETRY (MS)</v>
      </c>
    </row>
    <row r="380" spans="1:3" x14ac:dyDescent="0.25">
      <c r="A380" t="s">
        <v>379</v>
      </c>
      <c r="B380" t="s">
        <v>380</v>
      </c>
      <c r="C380" t="str">
        <f>B380</f>
        <v>MASS SPECTROMETRY IMAGING (MSI)</v>
      </c>
    </row>
    <row r="381" spans="1:3" x14ac:dyDescent="0.25">
      <c r="A381" t="s">
        <v>381</v>
      </c>
      <c r="B381" t="s">
        <v>382</v>
      </c>
      <c r="C381" t="str">
        <f>B381</f>
        <v>MEAT</v>
      </c>
    </row>
    <row r="382" spans="1:3" x14ac:dyDescent="0.25">
      <c r="A382" t="s">
        <v>383</v>
      </c>
      <c r="B382" t="s">
        <v>384</v>
      </c>
      <c r="C382" t="str">
        <f>B382</f>
        <v>MERCURY</v>
      </c>
    </row>
    <row r="383" spans="1:3" x14ac:dyDescent="0.25">
      <c r="A383" t="s">
        <v>390</v>
      </c>
      <c r="B383" t="s">
        <v>388</v>
      </c>
      <c r="C383" t="str">
        <f>B383</f>
        <v>METAL ORGANIC FRAMEWORK (MOF)</v>
      </c>
    </row>
    <row r="384" spans="1:3" x14ac:dyDescent="0.25">
      <c r="A384" t="s">
        <v>387</v>
      </c>
      <c r="B384" t="s">
        <v>388</v>
      </c>
      <c r="C384" t="str">
        <f>B384</f>
        <v>METAL ORGANIC FRAMEWORK (MOF)</v>
      </c>
    </row>
    <row r="385" spans="1:3" x14ac:dyDescent="0.25">
      <c r="A385" t="s">
        <v>389</v>
      </c>
      <c r="B385" t="s">
        <v>388</v>
      </c>
      <c r="C385" t="str">
        <f>B385</f>
        <v>METAL ORGANIC FRAMEWORK (MOF)</v>
      </c>
    </row>
    <row r="386" spans="1:3" x14ac:dyDescent="0.25">
      <c r="A386" t="s">
        <v>391</v>
      </c>
      <c r="B386" t="s">
        <v>388</v>
      </c>
      <c r="C386" t="str">
        <f>B386</f>
        <v>METAL ORGANIC FRAMEWORK (MOF)</v>
      </c>
    </row>
    <row r="387" spans="1:3" x14ac:dyDescent="0.25">
      <c r="A387" t="s">
        <v>385</v>
      </c>
      <c r="B387" t="s">
        <v>386</v>
      </c>
      <c r="C387" t="str">
        <f>B387</f>
        <v>METAL</v>
      </c>
    </row>
    <row r="388" spans="1:3" x14ac:dyDescent="0.25">
      <c r="A388" t="s">
        <v>282</v>
      </c>
      <c r="B388" t="s">
        <v>280</v>
      </c>
      <c r="C388" t="str">
        <f>B388</f>
        <v>HEAVY METALS</v>
      </c>
    </row>
    <row r="389" spans="1:3" x14ac:dyDescent="0.25">
      <c r="A389" t="s">
        <v>393</v>
      </c>
      <c r="B389" t="s">
        <v>394</v>
      </c>
      <c r="C389" t="str">
        <f>B389</f>
        <v>METHYL CENTRALITE (MC)</v>
      </c>
    </row>
    <row r="390" spans="1:3" x14ac:dyDescent="0.25">
      <c r="A390" t="s">
        <v>395</v>
      </c>
      <c r="B390" t="s">
        <v>394</v>
      </c>
      <c r="C390" t="str">
        <f>B390</f>
        <v>METHYL CENTRALITE (MC)</v>
      </c>
    </row>
    <row r="391" spans="1:3" x14ac:dyDescent="0.25">
      <c r="A391" t="s">
        <v>398</v>
      </c>
      <c r="B391" t="s">
        <v>399</v>
      </c>
      <c r="C391" t="s">
        <v>399</v>
      </c>
    </row>
    <row r="392" spans="1:3" x14ac:dyDescent="0.25">
      <c r="A392" t="s">
        <v>400</v>
      </c>
      <c r="B392" t="s">
        <v>401</v>
      </c>
      <c r="C392" t="str">
        <f>B392</f>
        <v>MICELLES</v>
      </c>
    </row>
    <row r="393" spans="1:3" x14ac:dyDescent="0.25">
      <c r="A393" t="s">
        <v>468</v>
      </c>
      <c r="B393" t="s">
        <v>467</v>
      </c>
      <c r="C393" t="str">
        <f>B393</f>
        <v>RAMAN</v>
      </c>
    </row>
    <row r="394" spans="1:3" x14ac:dyDescent="0.25">
      <c r="A394" t="s">
        <v>402</v>
      </c>
      <c r="B394" t="s">
        <v>403</v>
      </c>
      <c r="C394" t="str">
        <f>B394</f>
        <v>MICRO-CT</v>
      </c>
    </row>
    <row r="395" spans="1:3" x14ac:dyDescent="0.25">
      <c r="A395" t="s">
        <v>404</v>
      </c>
      <c r="B395" t="s">
        <v>405</v>
      </c>
      <c r="C395" t="str">
        <f>B395</f>
        <v>MICROELECTRODE</v>
      </c>
    </row>
    <row r="396" spans="1:3" x14ac:dyDescent="0.25">
      <c r="A396" t="s">
        <v>154</v>
      </c>
      <c r="B396" t="s">
        <v>152</v>
      </c>
      <c r="C396" t="str">
        <f>B396</f>
        <v>ELECTRON MICROSCOPY</v>
      </c>
    </row>
    <row r="397" spans="1:3" x14ac:dyDescent="0.25">
      <c r="A397" t="s">
        <v>9</v>
      </c>
      <c r="B397" t="s">
        <v>10</v>
      </c>
      <c r="C397" t="str">
        <f>B397</f>
        <v>ACOUSTIC MICROSCOPY</v>
      </c>
    </row>
    <row r="398" spans="1:3" x14ac:dyDescent="0.25">
      <c r="A398" t="s">
        <v>104</v>
      </c>
      <c r="B398" t="s">
        <v>105</v>
      </c>
      <c r="C398" t="str">
        <f>B398</f>
        <v>CONFOCAL MICROSCOPY</v>
      </c>
    </row>
    <row r="399" spans="1:3" x14ac:dyDescent="0.25">
      <c r="A399" t="s">
        <v>155</v>
      </c>
      <c r="B399" t="s">
        <v>152</v>
      </c>
      <c r="C399" t="str">
        <f>B399</f>
        <v>ELECTRON MICROSCOPY</v>
      </c>
    </row>
    <row r="400" spans="1:3" x14ac:dyDescent="0.25">
      <c r="A400" t="s">
        <v>494</v>
      </c>
      <c r="B400" t="s">
        <v>495</v>
      </c>
      <c r="C400" t="str">
        <f>RIGHT(B400,LEN(B400)-FIND("@",SUBSTITUTE(B400," (","@",(LEN(B400)-LEN(SUBSTITUTE(B400," (","")))/LEN(" ("))))</f>
        <v>(SEM)</v>
      </c>
    </row>
    <row r="401" spans="1:3" x14ac:dyDescent="0.25">
      <c r="A401" t="s">
        <v>494</v>
      </c>
      <c r="B401" t="s">
        <v>152</v>
      </c>
      <c r="C401" t="str">
        <f>B401</f>
        <v>ELECTRON MICROSCOPY</v>
      </c>
    </row>
    <row r="402" spans="1:3" x14ac:dyDescent="0.25">
      <c r="A402" t="s">
        <v>955</v>
      </c>
      <c r="B402" t="s">
        <v>152</v>
      </c>
      <c r="C402" t="str">
        <f>B402</f>
        <v>ELECTRON MICROSCOPY</v>
      </c>
    </row>
    <row r="403" spans="1:3" x14ac:dyDescent="0.25">
      <c r="A403" t="s">
        <v>216</v>
      </c>
      <c r="B403" t="s">
        <v>217</v>
      </c>
      <c r="C403" t="str">
        <f>B403</f>
        <v>FLUORESCENCE MICROSCOPY</v>
      </c>
    </row>
    <row r="404" spans="1:3" x14ac:dyDescent="0.25">
      <c r="A404" t="s">
        <v>868</v>
      </c>
      <c r="B404" t="s">
        <v>869</v>
      </c>
      <c r="C404" t="str">
        <f>B404</f>
        <v>MICROSPECTROPHOTOMETRY (MSP)</v>
      </c>
    </row>
    <row r="405" spans="1:3" x14ac:dyDescent="0.25">
      <c r="A405" t="s">
        <v>870</v>
      </c>
      <c r="B405" t="s">
        <v>869</v>
      </c>
      <c r="C405" t="str">
        <f>B405</f>
        <v>MICROSPECTROPHOTOMETRY (MSP)</v>
      </c>
    </row>
    <row r="406" spans="1:3" x14ac:dyDescent="0.25">
      <c r="A406" t="s">
        <v>406</v>
      </c>
      <c r="B406" t="s">
        <v>407</v>
      </c>
      <c r="C406" t="str">
        <f>B406</f>
        <v>MIDDLE AGE</v>
      </c>
    </row>
    <row r="407" spans="1:3" x14ac:dyDescent="0.25">
      <c r="A407" t="s">
        <v>392</v>
      </c>
      <c r="B407" t="s">
        <v>388</v>
      </c>
      <c r="C407" t="str">
        <f>B407</f>
        <v>METAL ORGANIC FRAMEWORK (MOF)</v>
      </c>
    </row>
    <row r="408" spans="1:3" x14ac:dyDescent="0.25">
      <c r="A408" t="s">
        <v>871</v>
      </c>
      <c r="B408" t="s">
        <v>869</v>
      </c>
      <c r="C408" t="str">
        <f>B408</f>
        <v>MICROSPECTROPHOTOMETRY (MSP)</v>
      </c>
    </row>
    <row r="409" spans="1:3" x14ac:dyDescent="0.25">
      <c r="A409" t="s">
        <v>408</v>
      </c>
      <c r="B409" t="s">
        <v>409</v>
      </c>
      <c r="C409" t="str">
        <f>B409</f>
        <v>MULTIVARIATE STATISTICAL ANALYSIS</v>
      </c>
    </row>
    <row r="410" spans="1:3" x14ac:dyDescent="0.25">
      <c r="A410" t="s">
        <v>410</v>
      </c>
      <c r="B410" t="s">
        <v>411</v>
      </c>
      <c r="C410" t="str">
        <f>RIGHT(B410,LEN(B410)-FIND("@",SUBSTITUTE(B410," (","@",(LEN(B410)-LEN(SUBSTITUTE(B410," (","")))/LEN(" ("))))</f>
        <v>(ETHYL CENTRALITE)</v>
      </c>
    </row>
    <row r="411" spans="1:3" x14ac:dyDescent="0.25">
      <c r="A411" t="s">
        <v>415</v>
      </c>
      <c r="B411" t="s">
        <v>416</v>
      </c>
      <c r="C411" t="str">
        <f>B411</f>
        <v>NEUTRON ACTIVATION ANALYSIS (NAA)</v>
      </c>
    </row>
    <row r="412" spans="1:3" x14ac:dyDescent="0.25">
      <c r="A412" t="s">
        <v>413</v>
      </c>
      <c r="B412" t="s">
        <v>414</v>
      </c>
      <c r="C412" t="str">
        <f>B412</f>
        <v>NAPHTHALENE</v>
      </c>
    </row>
    <row r="413" spans="1:3" x14ac:dyDescent="0.25">
      <c r="A413" t="s">
        <v>417</v>
      </c>
      <c r="B413" t="s">
        <v>416</v>
      </c>
      <c r="C413" t="str">
        <f>B413</f>
        <v>NEUTRON ACTIVATION ANALYSIS (NAA)</v>
      </c>
    </row>
    <row r="414" spans="1:3" x14ac:dyDescent="0.25">
      <c r="A414" t="s">
        <v>418</v>
      </c>
      <c r="B414" t="s">
        <v>419</v>
      </c>
      <c r="C414" t="str">
        <f>B414</f>
        <v>NOSE HAIR</v>
      </c>
    </row>
    <row r="415" spans="1:3" x14ac:dyDescent="0.25">
      <c r="A415" t="s">
        <v>420</v>
      </c>
      <c r="B415" t="s">
        <v>421</v>
      </c>
      <c r="C415" t="str">
        <f>B415</f>
        <v>NUCLEAR MAGNETIC RESONANCE (NMR)</v>
      </c>
    </row>
    <row r="416" spans="1:3" x14ac:dyDescent="0.25">
      <c r="A416" t="s">
        <v>422</v>
      </c>
      <c r="B416" t="s">
        <v>423</v>
      </c>
      <c r="C416" t="str">
        <f>B416</f>
        <v>NUCLEIC ACID</v>
      </c>
    </row>
    <row r="417" spans="1:3" x14ac:dyDescent="0.25">
      <c r="A417" t="s">
        <v>930</v>
      </c>
      <c r="B417" t="s">
        <v>931</v>
      </c>
      <c r="C417" t="str">
        <f>B417</f>
        <v>NYLON</v>
      </c>
    </row>
    <row r="418" spans="1:3" x14ac:dyDescent="0.25">
      <c r="A418" t="s">
        <v>932</v>
      </c>
      <c r="B418" t="s">
        <v>931</v>
      </c>
      <c r="C418" t="str">
        <f>B418</f>
        <v>NYLON</v>
      </c>
    </row>
    <row r="419" spans="1:3" x14ac:dyDescent="0.25">
      <c r="A419" t="s">
        <v>424</v>
      </c>
      <c r="B419" t="s">
        <v>425</v>
      </c>
      <c r="C419" t="str">
        <f>B419</f>
        <v>OCCUPATION</v>
      </c>
    </row>
    <row r="420" spans="1:3" x14ac:dyDescent="0.25">
      <c r="A420" t="s">
        <v>426</v>
      </c>
      <c r="B420" t="s">
        <v>427</v>
      </c>
      <c r="C420" t="str">
        <f>B420</f>
        <v>ORGANIC GUNSHOT RESIDUE (OGSR)</v>
      </c>
    </row>
    <row r="421" spans="1:3" x14ac:dyDescent="0.25">
      <c r="A421" t="s">
        <v>428</v>
      </c>
      <c r="B421" t="s">
        <v>427</v>
      </c>
      <c r="C421" t="str">
        <f>B421</f>
        <v>ORGANIC GUNSHOT RESIDUE (OGSR)</v>
      </c>
    </row>
    <row r="422" spans="1:3" x14ac:dyDescent="0.25">
      <c r="A422" t="s">
        <v>429</v>
      </c>
      <c r="B422" t="s">
        <v>427</v>
      </c>
      <c r="C422" t="str">
        <f>B422</f>
        <v>ORGANIC GUNSHOT RESIDUE (OGSR)</v>
      </c>
    </row>
    <row r="423" spans="1:3" x14ac:dyDescent="0.25">
      <c r="A423" t="s">
        <v>430</v>
      </c>
      <c r="B423" t="s">
        <v>427</v>
      </c>
      <c r="C423" t="str">
        <f>B423</f>
        <v>ORGANIC GUNSHOT RESIDUE (OGSR)</v>
      </c>
    </row>
    <row r="424" spans="1:3" x14ac:dyDescent="0.25">
      <c r="A424" t="s">
        <v>431</v>
      </c>
      <c r="B424" t="s">
        <v>432</v>
      </c>
      <c r="C424" t="str">
        <f>B424</f>
        <v>OXIDE</v>
      </c>
    </row>
    <row r="425" spans="1:3" x14ac:dyDescent="0.25">
      <c r="A425" t="s">
        <v>873</v>
      </c>
      <c r="B425" t="s">
        <v>874</v>
      </c>
      <c r="C425" t="str">
        <f>B425</f>
        <v>PAINT</v>
      </c>
    </row>
    <row r="426" spans="1:3" x14ac:dyDescent="0.25">
      <c r="A426" t="s">
        <v>437</v>
      </c>
      <c r="B426" t="s">
        <v>436</v>
      </c>
      <c r="C426" t="str">
        <f>RIGHT(B426,LEN(B426)-FIND("@",SUBSTITUTE(B426," (","@",(LEN(B426)-LEN(SUBSTITUTE(B426," (","")))/LEN(" ("))))</f>
        <v>(PIXE)</v>
      </c>
    </row>
    <row r="427" spans="1:3" x14ac:dyDescent="0.25">
      <c r="A427" t="s">
        <v>435</v>
      </c>
      <c r="B427" t="s">
        <v>436</v>
      </c>
      <c r="C427" t="str">
        <f>RIGHT(B427,LEN(B427)-FIND("@",SUBSTITUTE(B427," (","@",(LEN(B427)-LEN(SUBSTITUTE(B427," (","")))/LEN(" ("))))</f>
        <v>(PIXE)</v>
      </c>
    </row>
    <row r="428" spans="1:3" x14ac:dyDescent="0.25">
      <c r="A428" t="s">
        <v>440</v>
      </c>
      <c r="B428" t="s">
        <v>441</v>
      </c>
      <c r="C428" t="str">
        <f>B428</f>
        <v>PATTERN</v>
      </c>
    </row>
    <row r="429" spans="1:3" x14ac:dyDescent="0.25">
      <c r="A429" t="s">
        <v>442</v>
      </c>
      <c r="B429" t="s">
        <v>443</v>
      </c>
      <c r="C429" t="str">
        <f>B429</f>
        <v>PHOSPHATE</v>
      </c>
    </row>
    <row r="430" spans="1:3" x14ac:dyDescent="0.25">
      <c r="A430" t="s">
        <v>438</v>
      </c>
      <c r="B430" t="s">
        <v>436</v>
      </c>
      <c r="C430" t="str">
        <f>RIGHT(B430,LEN(B430)-FIND("@",SUBSTITUTE(B430," (","@",(LEN(B430)-LEN(SUBSTITUTE(B430," (","")))/LEN(" ("))))</f>
        <v>(PIXE)</v>
      </c>
    </row>
    <row r="431" spans="1:3" x14ac:dyDescent="0.25">
      <c r="A431" t="s">
        <v>439</v>
      </c>
      <c r="B431" t="s">
        <v>436</v>
      </c>
      <c r="C431" t="str">
        <f>RIGHT(B431,LEN(B431)-FIND("@",SUBSTITUTE(B431," (","@",(LEN(B431)-LEN(SUBSTITUTE(B431," (","")))/LEN(" ("))))</f>
        <v>(PIXE)</v>
      </c>
    </row>
    <row r="432" spans="1:3" x14ac:dyDescent="0.25">
      <c r="A432" t="s">
        <v>935</v>
      </c>
      <c r="B432" t="s">
        <v>467</v>
      </c>
      <c r="C432" t="str">
        <f>B432</f>
        <v>RAMAN</v>
      </c>
    </row>
    <row r="433" spans="1:3" x14ac:dyDescent="0.25">
      <c r="A433" t="s">
        <v>875</v>
      </c>
      <c r="B433" t="s">
        <v>876</v>
      </c>
      <c r="C433" t="str">
        <f>B433</f>
        <v>POLARIZED LIGHT MICROSCOPY</v>
      </c>
    </row>
    <row r="434" spans="1:3" x14ac:dyDescent="0.25">
      <c r="A434" t="s">
        <v>877</v>
      </c>
      <c r="B434" t="s">
        <v>876</v>
      </c>
      <c r="C434" t="str">
        <f>B434</f>
        <v>POLARIZED LIGHT MICROSCOPY</v>
      </c>
    </row>
    <row r="435" spans="1:3" x14ac:dyDescent="0.25">
      <c r="A435" t="s">
        <v>878</v>
      </c>
      <c r="B435" t="s">
        <v>879</v>
      </c>
      <c r="C435" t="str">
        <f>B435</f>
        <v>POLYESTER</v>
      </c>
    </row>
    <row r="436" spans="1:3" x14ac:dyDescent="0.25">
      <c r="A436" t="s">
        <v>933</v>
      </c>
      <c r="B436" t="s">
        <v>879</v>
      </c>
      <c r="C436" t="str">
        <f>B436</f>
        <v>POLYESTER</v>
      </c>
    </row>
    <row r="437" spans="1:3" x14ac:dyDescent="0.25">
      <c r="A437" t="s">
        <v>880</v>
      </c>
      <c r="B437" t="s">
        <v>879</v>
      </c>
      <c r="C437" t="str">
        <f>B437</f>
        <v>POLYESTER</v>
      </c>
    </row>
    <row r="438" spans="1:3" x14ac:dyDescent="0.25">
      <c r="A438" t="s">
        <v>881</v>
      </c>
      <c r="B438" t="s">
        <v>879</v>
      </c>
      <c r="C438" t="str">
        <f>B438</f>
        <v>POLYESTER</v>
      </c>
    </row>
    <row r="439" spans="1:3" x14ac:dyDescent="0.25">
      <c r="A439" t="s">
        <v>934</v>
      </c>
      <c r="B439" t="s">
        <v>879</v>
      </c>
      <c r="C439" t="str">
        <f>B439</f>
        <v>POLYESTER</v>
      </c>
    </row>
    <row r="440" spans="1:3" x14ac:dyDescent="0.25">
      <c r="A440" t="s">
        <v>882</v>
      </c>
      <c r="B440" t="s">
        <v>883</v>
      </c>
      <c r="C440" t="str">
        <f>B440</f>
        <v>POLYETHYLENE</v>
      </c>
    </row>
    <row r="441" spans="1:3" x14ac:dyDescent="0.25">
      <c r="A441" t="s">
        <v>884</v>
      </c>
      <c r="B441" t="s">
        <v>883</v>
      </c>
      <c r="C441" t="str">
        <f>B441</f>
        <v>POLYETHYLENE</v>
      </c>
    </row>
    <row r="442" spans="1:3" x14ac:dyDescent="0.25">
      <c r="A442" t="s">
        <v>885</v>
      </c>
      <c r="B442" t="s">
        <v>886</v>
      </c>
      <c r="C442" t="str">
        <f>B442</f>
        <v>POLYMER</v>
      </c>
    </row>
    <row r="443" spans="1:3" x14ac:dyDescent="0.25">
      <c r="A443" t="s">
        <v>887</v>
      </c>
      <c r="B443" t="s">
        <v>886</v>
      </c>
      <c r="C443" t="str">
        <f>B443</f>
        <v>POLYMER</v>
      </c>
    </row>
    <row r="444" spans="1:3" x14ac:dyDescent="0.25">
      <c r="A444" t="s">
        <v>888</v>
      </c>
      <c r="B444" t="s">
        <v>889</v>
      </c>
      <c r="C444" t="str">
        <f>B444</f>
        <v>POLYPROPYLENE</v>
      </c>
    </row>
    <row r="445" spans="1:3" x14ac:dyDescent="0.25">
      <c r="A445" t="s">
        <v>890</v>
      </c>
      <c r="B445" t="s">
        <v>891</v>
      </c>
      <c r="C445" t="str">
        <f>B445</f>
        <v>POPULATION STUDY</v>
      </c>
    </row>
    <row r="446" spans="1:3" x14ac:dyDescent="0.25">
      <c r="A446" t="s">
        <v>444</v>
      </c>
      <c r="B446" t="s">
        <v>445</v>
      </c>
      <c r="C446" t="str">
        <f>B446</f>
        <v>POST MORTEM INTERVAL (PMI)</v>
      </c>
    </row>
    <row r="447" spans="1:3" x14ac:dyDescent="0.25">
      <c r="A447" t="s">
        <v>446</v>
      </c>
      <c r="B447" t="s">
        <v>447</v>
      </c>
      <c r="C447" t="str">
        <f>B447</f>
        <v>POSTMORTEM CHANGES</v>
      </c>
    </row>
    <row r="448" spans="1:3" x14ac:dyDescent="0.25">
      <c r="A448" t="s">
        <v>450</v>
      </c>
      <c r="B448" t="s">
        <v>451</v>
      </c>
      <c r="C448" t="str">
        <f>B448</f>
        <v>POWDER PATTERN</v>
      </c>
    </row>
    <row r="449" spans="1:3" x14ac:dyDescent="0.25">
      <c r="A449" t="s">
        <v>452</v>
      </c>
      <c r="B449" t="s">
        <v>453</v>
      </c>
      <c r="C449" t="str">
        <f>B449</f>
        <v>POWDER TATTOO</v>
      </c>
    </row>
    <row r="450" spans="1:3" x14ac:dyDescent="0.25">
      <c r="A450" t="s">
        <v>448</v>
      </c>
      <c r="B450" t="s">
        <v>449</v>
      </c>
      <c r="C450" t="str">
        <f>B450</f>
        <v>POWDER</v>
      </c>
    </row>
    <row r="451" spans="1:3" x14ac:dyDescent="0.25">
      <c r="A451" t="s">
        <v>454</v>
      </c>
      <c r="B451" t="s">
        <v>455</v>
      </c>
      <c r="C451" t="str">
        <f>B451</f>
        <v>PRIMER</v>
      </c>
    </row>
    <row r="452" spans="1:3" x14ac:dyDescent="0.25">
      <c r="A452" t="s">
        <v>892</v>
      </c>
      <c r="B452" t="s">
        <v>457</v>
      </c>
      <c r="C452" t="str">
        <f>RIGHT(B452,LEN(B452)-FIND("@",SUBSTITUTE(B452," (","@",(LEN(B452)-LEN(SUBSTITUTE(B452," (","")))/LEN(" ("))))</f>
        <v>(PCA)</v>
      </c>
    </row>
    <row r="453" spans="1:3" x14ac:dyDescent="0.25">
      <c r="A453" t="s">
        <v>456</v>
      </c>
      <c r="B453" t="s">
        <v>457</v>
      </c>
      <c r="C453" t="str">
        <f>RIGHT(B453,LEN(B453)-FIND("@",SUBSTITUTE(B453," (","@",(LEN(B453)-LEN(SUBSTITUTE(B453," (","")))/LEN(" ("))))</f>
        <v>(PCA)</v>
      </c>
    </row>
    <row r="454" spans="1:3" x14ac:dyDescent="0.25">
      <c r="A454" t="s">
        <v>458</v>
      </c>
      <c r="B454" t="s">
        <v>459</v>
      </c>
      <c r="C454" t="str">
        <f>B454</f>
        <v>PROCEDURES</v>
      </c>
    </row>
    <row r="455" spans="1:3" x14ac:dyDescent="0.25">
      <c r="A455" t="s">
        <v>460</v>
      </c>
      <c r="B455" t="s">
        <v>461</v>
      </c>
      <c r="C455" t="str">
        <f>B455</f>
        <v>PROPELLANT</v>
      </c>
    </row>
    <row r="456" spans="1:3" x14ac:dyDescent="0.25">
      <c r="A456" t="s">
        <v>462</v>
      </c>
      <c r="B456" t="s">
        <v>463</v>
      </c>
      <c r="C456" t="str">
        <f>B456</f>
        <v>PYROTECHNIC REACTION RESIDUE</v>
      </c>
    </row>
    <row r="457" spans="1:3" x14ac:dyDescent="0.25">
      <c r="A457" t="s">
        <v>464</v>
      </c>
      <c r="B457" t="s">
        <v>465</v>
      </c>
      <c r="C457" t="str">
        <f>B457</f>
        <v>QUESTIONNAIRES</v>
      </c>
    </row>
    <row r="458" spans="1:3" x14ac:dyDescent="0.25">
      <c r="A458" t="s">
        <v>469</v>
      </c>
      <c r="B458" t="s">
        <v>467</v>
      </c>
      <c r="C458" t="str">
        <f>B458</f>
        <v>RAMAN</v>
      </c>
    </row>
    <row r="459" spans="1:3" x14ac:dyDescent="0.25">
      <c r="A459" t="s">
        <v>936</v>
      </c>
      <c r="B459" t="s">
        <v>467</v>
      </c>
      <c r="C459" t="str">
        <f>B459</f>
        <v>RAMAN</v>
      </c>
    </row>
    <row r="460" spans="1:3" x14ac:dyDescent="0.25">
      <c r="A460" t="s">
        <v>937</v>
      </c>
      <c r="B460" t="s">
        <v>467</v>
      </c>
      <c r="C460" t="str">
        <f>B460</f>
        <v>RAMAN</v>
      </c>
    </row>
    <row r="461" spans="1:3" x14ac:dyDescent="0.25">
      <c r="A461" t="s">
        <v>893</v>
      </c>
      <c r="B461" t="s">
        <v>467</v>
      </c>
      <c r="C461" t="str">
        <f>B461</f>
        <v>RAMAN</v>
      </c>
    </row>
    <row r="462" spans="1:3" x14ac:dyDescent="0.25">
      <c r="A462" t="s">
        <v>894</v>
      </c>
      <c r="B462" t="s">
        <v>467</v>
      </c>
      <c r="C462" t="str">
        <f>B462</f>
        <v>RAMAN</v>
      </c>
    </row>
    <row r="463" spans="1:3" x14ac:dyDescent="0.25">
      <c r="A463" t="s">
        <v>470</v>
      </c>
      <c r="B463" t="s">
        <v>467</v>
      </c>
      <c r="C463" t="str">
        <f>B463</f>
        <v>RAMAN</v>
      </c>
    </row>
    <row r="464" spans="1:3" x14ac:dyDescent="0.25">
      <c r="A464" t="s">
        <v>471</v>
      </c>
      <c r="B464" t="s">
        <v>467</v>
      </c>
      <c r="C464" t="str">
        <f>B464</f>
        <v>RAMAN</v>
      </c>
    </row>
    <row r="465" spans="1:3" x14ac:dyDescent="0.25">
      <c r="A465" t="s">
        <v>472</v>
      </c>
      <c r="B465" t="s">
        <v>467</v>
      </c>
      <c r="C465" t="str">
        <f>B465</f>
        <v>RAMAN</v>
      </c>
    </row>
    <row r="466" spans="1:3" x14ac:dyDescent="0.25">
      <c r="A466" t="s">
        <v>473</v>
      </c>
      <c r="B466" t="s">
        <v>467</v>
      </c>
      <c r="C466" t="str">
        <f>B466</f>
        <v>RAMAN</v>
      </c>
    </row>
    <row r="467" spans="1:3" x14ac:dyDescent="0.25">
      <c r="A467" t="s">
        <v>474</v>
      </c>
      <c r="B467" t="s">
        <v>467</v>
      </c>
      <c r="C467" t="str">
        <f>B467</f>
        <v>RAMAN</v>
      </c>
    </row>
    <row r="468" spans="1:3" x14ac:dyDescent="0.25">
      <c r="A468" t="s">
        <v>475</v>
      </c>
      <c r="B468" t="s">
        <v>467</v>
      </c>
      <c r="C468" t="str">
        <f>B468</f>
        <v>RAMAN</v>
      </c>
    </row>
    <row r="469" spans="1:3" x14ac:dyDescent="0.25">
      <c r="A469" t="s">
        <v>476</v>
      </c>
      <c r="B469" t="s">
        <v>467</v>
      </c>
      <c r="C469" t="str">
        <f>B469</f>
        <v>RAMAN</v>
      </c>
    </row>
    <row r="470" spans="1:3" x14ac:dyDescent="0.25">
      <c r="A470" t="s">
        <v>480</v>
      </c>
      <c r="B470" t="s">
        <v>481</v>
      </c>
      <c r="C470" t="s">
        <v>481</v>
      </c>
    </row>
    <row r="471" spans="1:3" x14ac:dyDescent="0.25">
      <c r="A471" t="s">
        <v>482</v>
      </c>
      <c r="B471" t="s">
        <v>483</v>
      </c>
      <c r="C471" t="str">
        <f>B471</f>
        <v>RAT</v>
      </c>
    </row>
    <row r="472" spans="1:3" x14ac:dyDescent="0.25">
      <c r="A472" t="s">
        <v>484</v>
      </c>
      <c r="B472" t="s">
        <v>485</v>
      </c>
      <c r="C472" t="str">
        <f>B472</f>
        <v>REACTION BAND-LENGTH PAD</v>
      </c>
    </row>
    <row r="473" spans="1:3" x14ac:dyDescent="0.25">
      <c r="A473" t="s">
        <v>895</v>
      </c>
      <c r="B473" t="s">
        <v>896</v>
      </c>
      <c r="C473" t="str">
        <f>B473</f>
        <v>REACTIVE DYE</v>
      </c>
    </row>
    <row r="474" spans="1:3" x14ac:dyDescent="0.25">
      <c r="A474" t="s">
        <v>929</v>
      </c>
      <c r="B474" t="s">
        <v>709</v>
      </c>
      <c r="C474" t="str">
        <f>B474</f>
        <v>COTTON</v>
      </c>
    </row>
    <row r="475" spans="1:3" x14ac:dyDescent="0.25">
      <c r="A475" t="s">
        <v>486</v>
      </c>
      <c r="B475" t="s">
        <v>487</v>
      </c>
      <c r="C475" t="str">
        <f>B475</f>
        <v>REVIEW</v>
      </c>
    </row>
    <row r="476" spans="1:3" x14ac:dyDescent="0.25">
      <c r="A476" t="s">
        <v>488</v>
      </c>
      <c r="B476" t="s">
        <v>489</v>
      </c>
      <c r="C476" t="str">
        <f>B476</f>
        <v>REVOLVER</v>
      </c>
    </row>
    <row r="477" spans="1:3" x14ac:dyDescent="0.25">
      <c r="A477" t="s">
        <v>490</v>
      </c>
      <c r="B477" t="s">
        <v>491</v>
      </c>
      <c r="C477" t="str">
        <f>B477</f>
        <v>RIBS</v>
      </c>
    </row>
    <row r="478" spans="1:3" x14ac:dyDescent="0.25">
      <c r="A478" t="s">
        <v>492</v>
      </c>
      <c r="B478" t="s">
        <v>493</v>
      </c>
      <c r="C478" t="str">
        <f>RIGHT(B478,LEN(B478)-FIND("@",SUBSTITUTE(B478," (","@",(LEN(B478)-LEN(SUBSTITUTE(B478," (","")))/LEN(" ("))))</f>
        <v>(SAM)</v>
      </c>
    </row>
    <row r="479" spans="1:3" x14ac:dyDescent="0.25">
      <c r="A479" t="s">
        <v>501</v>
      </c>
      <c r="B479" t="s">
        <v>502</v>
      </c>
      <c r="C479" t="str">
        <f>B479</f>
        <v>(SEM-EDS)</v>
      </c>
    </row>
    <row r="480" spans="1:3" x14ac:dyDescent="0.25">
      <c r="A480" t="s">
        <v>503</v>
      </c>
      <c r="B480" t="s">
        <v>502</v>
      </c>
      <c r="C480" t="str">
        <f>B480</f>
        <v>(SEM-EDS)</v>
      </c>
    </row>
    <row r="481" spans="1:3" x14ac:dyDescent="0.25">
      <c r="A481" t="s">
        <v>897</v>
      </c>
      <c r="B481" t="s">
        <v>495</v>
      </c>
      <c r="C481" t="str">
        <f>RIGHT(B481,LEN(B481)-FIND("@",SUBSTITUTE(B481," (","@",(LEN(B481)-LEN(SUBSTITUTE(B481," (","")))/LEN(" ("))))</f>
        <v>(SEM)</v>
      </c>
    </row>
    <row r="482" spans="1:3" x14ac:dyDescent="0.25">
      <c r="A482" t="s">
        <v>496</v>
      </c>
      <c r="B482" t="s">
        <v>495</v>
      </c>
      <c r="C482" t="str">
        <f>RIGHT(B482,LEN(B482)-FIND("@",SUBSTITUTE(B482," (","@",(LEN(B482)-LEN(SUBSTITUTE(B482," (","")))/LEN(" ("))))</f>
        <v>(SEM)</v>
      </c>
    </row>
    <row r="483" spans="1:3" x14ac:dyDescent="0.25">
      <c r="A483" t="s">
        <v>500</v>
      </c>
      <c r="B483" t="s">
        <v>495</v>
      </c>
      <c r="C483" t="str">
        <f>RIGHT(B483,LEN(B483)-FIND("@",SUBSTITUTE(B483," (","@",(LEN(B483)-LEN(SUBSTITUTE(B483," (","")))/LEN(" ("))))</f>
        <v>(SEM)</v>
      </c>
    </row>
    <row r="484" spans="1:3" x14ac:dyDescent="0.25">
      <c r="A484" t="s">
        <v>505</v>
      </c>
      <c r="B484" t="s">
        <v>502</v>
      </c>
      <c r="C484" t="str">
        <f>B484</f>
        <v>(SEM-EDS)</v>
      </c>
    </row>
    <row r="485" spans="1:3" x14ac:dyDescent="0.25">
      <c r="A485" t="s">
        <v>504</v>
      </c>
      <c r="B485" t="s">
        <v>502</v>
      </c>
      <c r="C485" t="str">
        <f>B485</f>
        <v>(SEM-EDS)</v>
      </c>
    </row>
    <row r="486" spans="1:3" x14ac:dyDescent="0.25">
      <c r="A486" t="s">
        <v>497</v>
      </c>
      <c r="B486" t="s">
        <v>495</v>
      </c>
      <c r="C486" t="str">
        <f>RIGHT(B486,LEN(B486)-FIND("@",SUBSTITUTE(B486," (","@",(LEN(B486)-LEN(SUBSTITUTE(B486," (","")))/LEN(" ("))))</f>
        <v>(SEM)</v>
      </c>
    </row>
    <row r="487" spans="1:3" x14ac:dyDescent="0.25">
      <c r="A487" t="s">
        <v>498</v>
      </c>
      <c r="B487" t="s">
        <v>495</v>
      </c>
      <c r="C487" t="str">
        <f>RIGHT(B487,LEN(B487)-FIND("@",SUBSTITUTE(B487," (","@",(LEN(B487)-LEN(SUBSTITUTE(B487," (","")))/LEN(" ("))))</f>
        <v>(SEM)</v>
      </c>
    </row>
    <row r="488" spans="1:3" x14ac:dyDescent="0.25">
      <c r="A488" t="s">
        <v>509</v>
      </c>
      <c r="B488" t="s">
        <v>502</v>
      </c>
      <c r="C488" t="str">
        <f>B488</f>
        <v>(SEM-EDS)</v>
      </c>
    </row>
    <row r="489" spans="1:3" x14ac:dyDescent="0.25">
      <c r="A489" t="s">
        <v>508</v>
      </c>
      <c r="B489" t="s">
        <v>502</v>
      </c>
      <c r="C489" t="str">
        <f>B489</f>
        <v>(SEM-EDS)</v>
      </c>
    </row>
    <row r="490" spans="1:3" x14ac:dyDescent="0.25">
      <c r="A490" t="s">
        <v>510</v>
      </c>
      <c r="B490" t="s">
        <v>502</v>
      </c>
      <c r="C490" t="str">
        <f>B490</f>
        <v>(SEM-EDS)</v>
      </c>
    </row>
    <row r="491" spans="1:3" x14ac:dyDescent="0.25">
      <c r="A491" t="s">
        <v>514</v>
      </c>
      <c r="B491" t="s">
        <v>502</v>
      </c>
      <c r="C491" t="str">
        <f>B491</f>
        <v>(SEM-EDS)</v>
      </c>
    </row>
    <row r="492" spans="1:3" x14ac:dyDescent="0.25">
      <c r="A492" t="s">
        <v>515</v>
      </c>
      <c r="B492" t="s">
        <v>502</v>
      </c>
      <c r="C492" t="str">
        <f>B492</f>
        <v>(SEM-EDS)</v>
      </c>
    </row>
    <row r="493" spans="1:3" x14ac:dyDescent="0.25">
      <c r="A493" t="s">
        <v>516</v>
      </c>
      <c r="B493" t="s">
        <v>502</v>
      </c>
      <c r="C493" t="str">
        <f>B493</f>
        <v>(SEM-EDS)</v>
      </c>
    </row>
    <row r="494" spans="1:3" x14ac:dyDescent="0.25">
      <c r="A494" t="s">
        <v>517</v>
      </c>
      <c r="B494" t="s">
        <v>502</v>
      </c>
      <c r="C494" t="str">
        <f>B494</f>
        <v>(SEM-EDS)</v>
      </c>
    </row>
    <row r="495" spans="1:3" x14ac:dyDescent="0.25">
      <c r="A495" t="s">
        <v>511</v>
      </c>
      <c r="B495" t="s">
        <v>502</v>
      </c>
      <c r="C495" t="str">
        <f>B495</f>
        <v>(SEM-EDS)</v>
      </c>
    </row>
    <row r="496" spans="1:3" x14ac:dyDescent="0.25">
      <c r="A496" t="s">
        <v>512</v>
      </c>
      <c r="B496" t="s">
        <v>502</v>
      </c>
      <c r="C496" t="str">
        <f>B496</f>
        <v>(SEM-EDS)</v>
      </c>
    </row>
    <row r="497" spans="1:3" x14ac:dyDescent="0.25">
      <c r="A497" t="s">
        <v>513</v>
      </c>
      <c r="B497" t="s">
        <v>502</v>
      </c>
      <c r="C497" t="str">
        <f>B497</f>
        <v>(SEM-EDS)</v>
      </c>
    </row>
    <row r="498" spans="1:3" x14ac:dyDescent="0.25">
      <c r="A498" t="s">
        <v>507</v>
      </c>
      <c r="B498" t="s">
        <v>502</v>
      </c>
      <c r="C498" t="str">
        <f>B498</f>
        <v>(SEM-EDS)</v>
      </c>
    </row>
    <row r="499" spans="1:3" x14ac:dyDescent="0.25">
      <c r="A499" t="s">
        <v>506</v>
      </c>
      <c r="B499" t="s">
        <v>502</v>
      </c>
      <c r="C499" t="str">
        <f>B499</f>
        <v>(SEM-EDS)</v>
      </c>
    </row>
    <row r="500" spans="1:3" x14ac:dyDescent="0.25">
      <c r="A500" t="s">
        <v>539</v>
      </c>
      <c r="B500" t="s">
        <v>540</v>
      </c>
      <c r="C500" t="str">
        <f>B500</f>
        <v>SHOOTING</v>
      </c>
    </row>
    <row r="501" spans="1:3" x14ac:dyDescent="0.25">
      <c r="A501" t="s">
        <v>546</v>
      </c>
      <c r="B501" t="s">
        <v>542</v>
      </c>
      <c r="C501" t="str">
        <f>B501</f>
        <v>SHOOTING DISTANCE DETERMINATION</v>
      </c>
    </row>
    <row r="502" spans="1:3" x14ac:dyDescent="0.25">
      <c r="A502" t="s">
        <v>547</v>
      </c>
      <c r="B502" t="s">
        <v>542</v>
      </c>
      <c r="C502" t="str">
        <f>B502</f>
        <v>SHOOTING DISTANCE DETERMINATION</v>
      </c>
    </row>
    <row r="503" spans="1:3" x14ac:dyDescent="0.25">
      <c r="A503" t="s">
        <v>529</v>
      </c>
      <c r="B503" t="s">
        <v>530</v>
      </c>
      <c r="C503" t="str">
        <f>B503</f>
        <v>SCIENTIST</v>
      </c>
    </row>
    <row r="504" spans="1:3" x14ac:dyDescent="0.25">
      <c r="A504" t="s">
        <v>531</v>
      </c>
      <c r="B504" t="s">
        <v>532</v>
      </c>
      <c r="C504" t="str">
        <f>RIGHT(B504,LEN(B504)-FIND("@",SUBSTITUTE(B504," (","@",(LEN(B504)-LEN(SUBSTITUTE(B504," (","")))/LEN(" ("))))</f>
        <v>(SIMS)</v>
      </c>
    </row>
    <row r="505" spans="1:3" x14ac:dyDescent="0.25">
      <c r="A505" t="s">
        <v>535</v>
      </c>
      <c r="B505" t="s">
        <v>536</v>
      </c>
      <c r="C505" t="str">
        <f>B505</f>
        <v>SELENIUM OXIDE</v>
      </c>
    </row>
    <row r="506" spans="1:3" x14ac:dyDescent="0.25">
      <c r="A506" t="s">
        <v>499</v>
      </c>
      <c r="B506" t="s">
        <v>495</v>
      </c>
      <c r="C506" t="str">
        <f>RIGHT(B506,LEN(B506)-FIND("@",SUBSTITUTE(B506," (","@",(LEN(B506)-LEN(SUBSTITUTE(B506," (","")))/LEN(" ("))))</f>
        <v>(SEM)</v>
      </c>
    </row>
    <row r="507" spans="1:3" x14ac:dyDescent="0.25">
      <c r="A507" t="s">
        <v>523</v>
      </c>
      <c r="B507" t="s">
        <v>502</v>
      </c>
      <c r="C507" t="str">
        <f>B507</f>
        <v>(SEM-EDS)</v>
      </c>
    </row>
    <row r="508" spans="1:3" x14ac:dyDescent="0.25">
      <c r="A508" t="s">
        <v>898</v>
      </c>
      <c r="B508" t="s">
        <v>495</v>
      </c>
      <c r="C508" t="str">
        <f>RIGHT(B508,LEN(B508)-FIND("@",SUBSTITUTE(B508," (","@",(LEN(B508)-LEN(SUBSTITUTE(B508," (","")))/LEN(" ("))))</f>
        <v>(SEM)</v>
      </c>
    </row>
    <row r="509" spans="1:3" x14ac:dyDescent="0.25">
      <c r="A509" t="s">
        <v>524</v>
      </c>
      <c r="B509" t="s">
        <v>502</v>
      </c>
      <c r="C509" t="str">
        <f>B509</f>
        <v>(SEM-EDS)</v>
      </c>
    </row>
    <row r="510" spans="1:3" x14ac:dyDescent="0.25">
      <c r="A510" t="s">
        <v>525</v>
      </c>
      <c r="B510" t="s">
        <v>502</v>
      </c>
      <c r="C510" t="str">
        <f>B510</f>
        <v>(SEM-EDS)</v>
      </c>
    </row>
    <row r="511" spans="1:3" x14ac:dyDescent="0.25">
      <c r="A511" t="s">
        <v>526</v>
      </c>
      <c r="B511" t="s">
        <v>502</v>
      </c>
      <c r="C511" t="str">
        <f>B511</f>
        <v>(SEM-EDS)</v>
      </c>
    </row>
    <row r="512" spans="1:3" x14ac:dyDescent="0.25">
      <c r="A512" t="s">
        <v>527</v>
      </c>
      <c r="B512" t="s">
        <v>502</v>
      </c>
      <c r="C512" t="str">
        <f>B512</f>
        <v>(SEM-EDS)</v>
      </c>
    </row>
    <row r="513" spans="1:3" x14ac:dyDescent="0.25">
      <c r="A513" t="s">
        <v>528</v>
      </c>
      <c r="B513" t="s">
        <v>502</v>
      </c>
      <c r="C513" t="str">
        <f>B513</f>
        <v>(SEM-EDS)</v>
      </c>
    </row>
    <row r="514" spans="1:3" x14ac:dyDescent="0.25">
      <c r="A514" t="s">
        <v>518</v>
      </c>
      <c r="B514" t="s">
        <v>502</v>
      </c>
      <c r="C514" t="str">
        <f>B514</f>
        <v>(SEM-EDS)</v>
      </c>
    </row>
    <row r="515" spans="1:3" x14ac:dyDescent="0.25">
      <c r="A515" t="s">
        <v>519</v>
      </c>
      <c r="B515" t="s">
        <v>502</v>
      </c>
      <c r="C515" t="str">
        <f>B515</f>
        <v>(SEM-EDS)</v>
      </c>
    </row>
    <row r="516" spans="1:3" x14ac:dyDescent="0.25">
      <c r="A516" t="s">
        <v>520</v>
      </c>
      <c r="B516" t="s">
        <v>502</v>
      </c>
      <c r="C516" t="str">
        <f>B516</f>
        <v>(SEM-EDS)</v>
      </c>
    </row>
    <row r="517" spans="1:3" x14ac:dyDescent="0.25">
      <c r="A517" t="s">
        <v>521</v>
      </c>
      <c r="B517" t="s">
        <v>502</v>
      </c>
      <c r="C517" t="str">
        <f>B517</f>
        <v>(SEM-EDS)</v>
      </c>
    </row>
    <row r="518" spans="1:3" x14ac:dyDescent="0.25">
      <c r="A518" t="s">
        <v>522</v>
      </c>
      <c r="B518" t="s">
        <v>502</v>
      </c>
      <c r="C518" t="str">
        <f>B518</f>
        <v>(SEM-EDS)</v>
      </c>
    </row>
    <row r="519" spans="1:3" x14ac:dyDescent="0.25">
      <c r="A519" t="s">
        <v>537</v>
      </c>
      <c r="B519" t="s">
        <v>538</v>
      </c>
      <c r="C519" t="str">
        <f>B519</f>
        <v>SENSITIVITY ANALYSIS</v>
      </c>
    </row>
    <row r="520" spans="1:3" x14ac:dyDescent="0.25">
      <c r="A520" t="s">
        <v>549</v>
      </c>
      <c r="B520" t="s">
        <v>542</v>
      </c>
      <c r="C520" t="str">
        <f>B520</f>
        <v>SHOOTING DISTANCE DETERMINATION</v>
      </c>
    </row>
    <row r="521" spans="1:3" x14ac:dyDescent="0.25">
      <c r="A521" t="s">
        <v>550</v>
      </c>
      <c r="B521" t="s">
        <v>542</v>
      </c>
      <c r="C521" t="str">
        <f>B521</f>
        <v>SHOOTING DISTANCE DETERMINATION</v>
      </c>
    </row>
    <row r="522" spans="1:3" x14ac:dyDescent="0.25">
      <c r="A522" t="s">
        <v>548</v>
      </c>
      <c r="B522" t="s">
        <v>542</v>
      </c>
      <c r="C522" t="str">
        <f>B522</f>
        <v>SHOOTING DISTANCE DETERMINATION</v>
      </c>
    </row>
    <row r="523" spans="1:3" x14ac:dyDescent="0.25">
      <c r="A523" t="s">
        <v>551</v>
      </c>
      <c r="B523" t="s">
        <v>552</v>
      </c>
      <c r="C523" t="str">
        <f>B523</f>
        <v>SILICONE</v>
      </c>
    </row>
    <row r="524" spans="1:3" x14ac:dyDescent="0.25">
      <c r="A524" t="s">
        <v>533</v>
      </c>
      <c r="B524" t="s">
        <v>532</v>
      </c>
      <c r="C524" t="str">
        <f>RIGHT(B524,LEN(B524)-FIND("@",SUBSTITUTE(B524," (","@",(LEN(B524)-LEN(SUBSTITUTE(B524," (","")))/LEN(" ("))))</f>
        <v>(SIMS)</v>
      </c>
    </row>
    <row r="525" spans="1:3" x14ac:dyDescent="0.25">
      <c r="A525" t="s">
        <v>899</v>
      </c>
      <c r="B525" t="s">
        <v>900</v>
      </c>
      <c r="C525" t="str">
        <f>B525</f>
        <v>SINGLE FIBRE</v>
      </c>
    </row>
    <row r="526" spans="1:3" x14ac:dyDescent="0.25">
      <c r="A526" t="s">
        <v>901</v>
      </c>
      <c r="B526" t="s">
        <v>900</v>
      </c>
      <c r="C526" t="str">
        <f>B526</f>
        <v>SINGLE FIBRE</v>
      </c>
    </row>
    <row r="527" spans="1:3" x14ac:dyDescent="0.25">
      <c r="A527" t="s">
        <v>902</v>
      </c>
      <c r="B527" t="s">
        <v>900</v>
      </c>
      <c r="C527" t="str">
        <f>B527</f>
        <v>SINGLE FIBRE</v>
      </c>
    </row>
    <row r="528" spans="1:3" x14ac:dyDescent="0.25">
      <c r="A528" t="s">
        <v>553</v>
      </c>
      <c r="B528" t="s">
        <v>554</v>
      </c>
      <c r="C528" t="str">
        <f>B528</f>
        <v>SODIUM RHODIZONATE TEST (SRT)</v>
      </c>
    </row>
    <row r="529" spans="1:3" x14ac:dyDescent="0.25">
      <c r="A529" t="s">
        <v>555</v>
      </c>
      <c r="B529" t="s">
        <v>554</v>
      </c>
      <c r="C529" t="str">
        <f>B529</f>
        <v>SODIUM RHODIZONATE TEST (SRT)</v>
      </c>
    </row>
    <row r="530" spans="1:3" x14ac:dyDescent="0.25">
      <c r="A530" t="s">
        <v>556</v>
      </c>
      <c r="B530" t="s">
        <v>557</v>
      </c>
      <c r="C530" t="str">
        <f>B530</f>
        <v>SOLID PHASE EXTRACTION (SPE)</v>
      </c>
    </row>
    <row r="531" spans="1:3" x14ac:dyDescent="0.25">
      <c r="A531" t="s">
        <v>938</v>
      </c>
      <c r="B531" t="s">
        <v>903</v>
      </c>
      <c r="C531" t="str">
        <f>RIGHT(B531,LEN(B531)-FIND("@",SUBSTITUTE(B531," (","@",(LEN(B531)-LEN(SUBSTITUTE(B531," (","")))/LEN(" ("))))</f>
        <v>(SPME)</v>
      </c>
    </row>
    <row r="532" spans="1:3" x14ac:dyDescent="0.25">
      <c r="A532" t="s">
        <v>939</v>
      </c>
      <c r="B532" t="s">
        <v>903</v>
      </c>
      <c r="C532" t="str">
        <f>RIGHT(B532,LEN(B532)-FIND("@",SUBSTITUTE(B532," (","@",(LEN(B532)-LEN(SUBSTITUTE(B532," (","")))/LEN(" ("))))</f>
        <v>(SPME)</v>
      </c>
    </row>
    <row r="533" spans="1:3" x14ac:dyDescent="0.25">
      <c r="A533" t="s">
        <v>560</v>
      </c>
      <c r="B533" t="s">
        <v>559</v>
      </c>
      <c r="C533" t="str">
        <f>RIGHT(B533,LEN(B533)-FIND("@",SUBSTITUTE(B533," (","@",(LEN(B533)-LEN(SUBSTITUTE(B533," (","")))/LEN(" ("))))</f>
        <v>(SPME)</v>
      </c>
    </row>
    <row r="534" spans="1:3" x14ac:dyDescent="0.25">
      <c r="A534" t="s">
        <v>560</v>
      </c>
      <c r="B534" t="s">
        <v>903</v>
      </c>
      <c r="C534" t="str">
        <f>RIGHT(B534,LEN(B534)-FIND("@",SUBSTITUTE(B534," (","@",(LEN(B534)-LEN(SUBSTITUTE(B534," (","")))/LEN(" ("))))</f>
        <v>(SPME)</v>
      </c>
    </row>
    <row r="535" spans="1:3" x14ac:dyDescent="0.25">
      <c r="A535" t="s">
        <v>940</v>
      </c>
      <c r="B535" t="s">
        <v>903</v>
      </c>
      <c r="C535" t="str">
        <f>RIGHT(B535,LEN(B535)-FIND("@",SUBSTITUTE(B535," (","@",(LEN(B535)-LEN(SUBSTITUTE(B535," (","")))/LEN(" ("))))</f>
        <v>(SPME)</v>
      </c>
    </row>
    <row r="536" spans="1:3" x14ac:dyDescent="0.25">
      <c r="A536" t="s">
        <v>941</v>
      </c>
      <c r="B536" t="s">
        <v>903</v>
      </c>
      <c r="C536" t="str">
        <f>RIGHT(B536,LEN(B536)-FIND("@",SUBSTITUTE(B536," (","@",(LEN(B536)-LEN(SUBSTITUTE(B536," (","")))/LEN(" ("))))</f>
        <v>(SPME)</v>
      </c>
    </row>
    <row r="537" spans="1:3" x14ac:dyDescent="0.25">
      <c r="A537" t="s">
        <v>558</v>
      </c>
      <c r="B537" t="s">
        <v>559</v>
      </c>
      <c r="C537" t="str">
        <f>RIGHT(B537,LEN(B537)-FIND("@",SUBSTITUTE(B537," (","@",(LEN(B537)-LEN(SUBSTITUTE(B537," (","")))/LEN(" ("))))</f>
        <v>(SPME)</v>
      </c>
    </row>
    <row r="538" spans="1:3" x14ac:dyDescent="0.25">
      <c r="A538" t="s">
        <v>558</v>
      </c>
      <c r="B538" t="s">
        <v>903</v>
      </c>
      <c r="C538" t="str">
        <f>RIGHT(B538,LEN(B538)-FIND("@",SUBSTITUTE(B538," (","@",(LEN(B538)-LEN(SUBSTITUTE(B538," (","")))/LEN(" ("))))</f>
        <v>(SPME)</v>
      </c>
    </row>
    <row r="539" spans="1:3" x14ac:dyDescent="0.25">
      <c r="A539" t="s">
        <v>942</v>
      </c>
      <c r="B539" t="s">
        <v>903</v>
      </c>
      <c r="C539" t="str">
        <f>RIGHT(B539,LEN(B539)-FIND("@",SUBSTITUTE(B539," (","@",(LEN(B539)-LEN(SUBSTITUTE(B539," (","")))/LEN(" ("))))</f>
        <v>(SPME)</v>
      </c>
    </row>
    <row r="540" spans="1:3" x14ac:dyDescent="0.25">
      <c r="A540" t="s">
        <v>562</v>
      </c>
      <c r="B540" t="s">
        <v>563</v>
      </c>
      <c r="C540" t="str">
        <f>B540</f>
        <v>SPECTROMETRY</v>
      </c>
    </row>
    <row r="541" spans="1:3" x14ac:dyDescent="0.25">
      <c r="A541" t="s">
        <v>564</v>
      </c>
      <c r="B541" t="s">
        <v>563</v>
      </c>
      <c r="C541" t="str">
        <f>B541</f>
        <v>SPECTROMETRY</v>
      </c>
    </row>
    <row r="542" spans="1:3" x14ac:dyDescent="0.25">
      <c r="A542" t="s">
        <v>218</v>
      </c>
      <c r="B542" t="s">
        <v>219</v>
      </c>
      <c r="C542" t="str">
        <f>B542</f>
        <v>FLUORESCENCE SPECTROSCOPY</v>
      </c>
    </row>
    <row r="543" spans="1:3" x14ac:dyDescent="0.25">
      <c r="A543" t="s">
        <v>534</v>
      </c>
      <c r="B543" t="s">
        <v>532</v>
      </c>
      <c r="C543" t="str">
        <f>RIGHT(B543,LEN(B543)-FIND("@",SUBSTITUTE(B543," (","@",(LEN(B543)-LEN(SUBSTITUTE(B543," (","")))/LEN(" ("))))</f>
        <v>(SIMS)</v>
      </c>
    </row>
    <row r="544" spans="1:3" x14ac:dyDescent="0.25">
      <c r="A544" t="s">
        <v>655</v>
      </c>
      <c r="B544" t="s">
        <v>656</v>
      </c>
      <c r="C544" t="str">
        <f>B544</f>
        <v>X-RAY EMISSION SPECTROMETRY</v>
      </c>
    </row>
    <row r="545" spans="1:3" x14ac:dyDescent="0.25">
      <c r="A545" t="s">
        <v>49</v>
      </c>
      <c r="B545" t="s">
        <v>41</v>
      </c>
      <c r="C545" t="str">
        <f>RIGHT(B545,LEN(B545)-FIND("@",SUBSTITUTE(B545," (","@",(LEN(B545)-LEN(SUBSTITUTE(B545," (","")))/LEN(" ("))))</f>
        <v>(AAS)</v>
      </c>
    </row>
    <row r="546" spans="1:3" x14ac:dyDescent="0.25">
      <c r="A546" t="s">
        <v>50</v>
      </c>
      <c r="B546" t="s">
        <v>41</v>
      </c>
      <c r="C546" t="str">
        <f>RIGHT(B546,LEN(B546)-FIND("@",SUBSTITUTE(B546," (","@",(LEN(B546)-LEN(SUBSTITUTE(B546," (","")))/LEN(" ("))))</f>
        <v>(AAS)</v>
      </c>
    </row>
    <row r="547" spans="1:3" x14ac:dyDescent="0.25">
      <c r="A547" t="s">
        <v>632</v>
      </c>
      <c r="B547" t="s">
        <v>633</v>
      </c>
      <c r="C547" t="str">
        <f>B547</f>
        <v>ULTRAVIOLET SPECTROPHOTOMETRY</v>
      </c>
    </row>
    <row r="548" spans="1:3" x14ac:dyDescent="0.25">
      <c r="A548" t="s">
        <v>7</v>
      </c>
      <c r="B548" t="s">
        <v>8</v>
      </c>
      <c r="C548" t="str">
        <f>B548</f>
        <v>ABSORPTION SPECTROSCOPY</v>
      </c>
    </row>
    <row r="549" spans="1:3" x14ac:dyDescent="0.25">
      <c r="A549" t="s">
        <v>230</v>
      </c>
      <c r="B549" t="s">
        <v>231</v>
      </c>
      <c r="C549" t="str">
        <f>RIGHT(B549,LEN(B549)-FIND("@",SUBSTITUTE(B549," (","@",(LEN(B549)-LEN(SUBSTITUTE(B549," (","")))/LEN(" ("))))</f>
        <v>(FT-IR)</v>
      </c>
    </row>
    <row r="550" spans="1:3" x14ac:dyDescent="0.25">
      <c r="A550" t="s">
        <v>230</v>
      </c>
      <c r="B550" t="s">
        <v>231</v>
      </c>
      <c r="C550" t="str">
        <f>RIGHT(B550,LEN(B550)-FIND("@",SUBSTITUTE(B550," (","@",(LEN(B550)-LEN(SUBSTITUTE(B550," (","")))/LEN(" ("))))</f>
        <v>(FT-IR)</v>
      </c>
    </row>
    <row r="551" spans="1:3" x14ac:dyDescent="0.25">
      <c r="A551" t="s">
        <v>684</v>
      </c>
      <c r="B551" t="s">
        <v>685</v>
      </c>
      <c r="C551" t="str">
        <f>B551</f>
        <v>X-RAY SPECTROSCOPY</v>
      </c>
    </row>
    <row r="552" spans="1:3" x14ac:dyDescent="0.25">
      <c r="A552" t="s">
        <v>477</v>
      </c>
      <c r="B552" t="s">
        <v>467</v>
      </c>
      <c r="C552" t="str">
        <f>B552</f>
        <v>RAMAN</v>
      </c>
    </row>
    <row r="553" spans="1:3" x14ac:dyDescent="0.25">
      <c r="A553" t="s">
        <v>565</v>
      </c>
      <c r="B553" t="s">
        <v>566</v>
      </c>
      <c r="C553" t="str">
        <f>B553</f>
        <v>SPENT CARTRIDGE</v>
      </c>
    </row>
    <row r="554" spans="1:3" x14ac:dyDescent="0.25">
      <c r="A554" t="s">
        <v>561</v>
      </c>
      <c r="B554" t="s">
        <v>559</v>
      </c>
      <c r="C554" t="str">
        <f>RIGHT(B554,LEN(B554)-FIND("@",SUBSTITUTE(B554," (","@",(LEN(B554)-LEN(SUBSTITUTE(B554," (","")))/LEN(" ("))))</f>
        <v>(SPME)</v>
      </c>
    </row>
    <row r="555" spans="1:3" x14ac:dyDescent="0.25">
      <c r="A555" t="s">
        <v>561</v>
      </c>
      <c r="B555" t="s">
        <v>903</v>
      </c>
      <c r="C555" t="str">
        <f>RIGHT(B555,LEN(B555)-FIND("@",SUBSTITUTE(B555," (","@",(LEN(B555)-LEN(SUBSTITUTE(B555," (","")))/LEN(" ("))))</f>
        <v>(SPME)</v>
      </c>
    </row>
    <row r="556" spans="1:3" x14ac:dyDescent="0.25">
      <c r="A556" t="s">
        <v>567</v>
      </c>
      <c r="B556" t="s">
        <v>568</v>
      </c>
      <c r="C556" t="str">
        <f>B556</f>
        <v>SPORT</v>
      </c>
    </row>
    <row r="557" spans="1:3" x14ac:dyDescent="0.25">
      <c r="A557" t="s">
        <v>571</v>
      </c>
      <c r="B557" t="s">
        <v>572</v>
      </c>
      <c r="C557" t="str">
        <f>B557</f>
        <v>STARTER PISTOL</v>
      </c>
    </row>
    <row r="558" spans="1:3" x14ac:dyDescent="0.25">
      <c r="A558" t="s">
        <v>573</v>
      </c>
      <c r="B558" t="s">
        <v>574</v>
      </c>
      <c r="C558" t="str">
        <f>B558</f>
        <v>STEREO MICROSCOPE</v>
      </c>
    </row>
    <row r="559" spans="1:3" x14ac:dyDescent="0.25">
      <c r="A559" t="s">
        <v>575</v>
      </c>
      <c r="B559" t="s">
        <v>576</v>
      </c>
      <c r="C559" t="str">
        <f>B559</f>
        <v>STUB</v>
      </c>
    </row>
    <row r="560" spans="1:3" x14ac:dyDescent="0.25">
      <c r="A560" t="s">
        <v>577</v>
      </c>
      <c r="B560" t="s">
        <v>578</v>
      </c>
      <c r="C560" t="str">
        <f>B560</f>
        <v>SUB-MICRON</v>
      </c>
    </row>
    <row r="561" spans="1:3" x14ac:dyDescent="0.25">
      <c r="A561" t="s">
        <v>579</v>
      </c>
      <c r="B561" t="s">
        <v>580</v>
      </c>
      <c r="C561" t="str">
        <f>B561</f>
        <v>SUICIDE</v>
      </c>
    </row>
    <row r="562" spans="1:3" x14ac:dyDescent="0.25">
      <c r="A562" t="s">
        <v>581</v>
      </c>
      <c r="B562" t="s">
        <v>582</v>
      </c>
      <c r="C562" t="str">
        <f>B562</f>
        <v>SUPPORT VECTOR MACHINE</v>
      </c>
    </row>
    <row r="563" spans="1:3" x14ac:dyDescent="0.25">
      <c r="A563" t="s">
        <v>479</v>
      </c>
      <c r="B563" t="s">
        <v>467</v>
      </c>
      <c r="C563" t="str">
        <f>B563</f>
        <v>RAMAN</v>
      </c>
    </row>
    <row r="564" spans="1:3" x14ac:dyDescent="0.25">
      <c r="A564" t="s">
        <v>583</v>
      </c>
      <c r="B564" t="s">
        <v>584</v>
      </c>
      <c r="C564" t="str">
        <f>B564</f>
        <v>SURFACE PROPERTY</v>
      </c>
    </row>
    <row r="565" spans="1:3" x14ac:dyDescent="0.25">
      <c r="A565" t="s">
        <v>478</v>
      </c>
      <c r="B565" t="s">
        <v>467</v>
      </c>
      <c r="C565" t="str">
        <f>B565</f>
        <v>RAMAN</v>
      </c>
    </row>
    <row r="566" spans="1:3" x14ac:dyDescent="0.25">
      <c r="A566" t="s">
        <v>585</v>
      </c>
      <c r="B566" t="s">
        <v>586</v>
      </c>
      <c r="C566" t="str">
        <f>B566</f>
        <v>SWAB</v>
      </c>
    </row>
    <row r="567" spans="1:3" x14ac:dyDescent="0.25">
      <c r="A567" t="s">
        <v>587</v>
      </c>
      <c r="B567" t="s">
        <v>588</v>
      </c>
      <c r="C567" t="str">
        <f>B567</f>
        <v>SWEAT GLAND</v>
      </c>
    </row>
    <row r="568" spans="1:3" x14ac:dyDescent="0.25">
      <c r="A568" t="s">
        <v>589</v>
      </c>
      <c r="B568" t="s">
        <v>590</v>
      </c>
      <c r="C568" t="str">
        <f>B568</f>
        <v>SYNCHROTRON</v>
      </c>
    </row>
    <row r="569" spans="1:3" x14ac:dyDescent="0.25">
      <c r="A569" t="s">
        <v>943</v>
      </c>
      <c r="B569" t="s">
        <v>908</v>
      </c>
      <c r="C569" t="str">
        <f>B569</f>
        <v>SYNTHETIC FIBRE</v>
      </c>
    </row>
    <row r="570" spans="1:3" x14ac:dyDescent="0.25">
      <c r="A570" t="s">
        <v>907</v>
      </c>
      <c r="B570" t="s">
        <v>908</v>
      </c>
      <c r="C570" t="str">
        <f>B570</f>
        <v>SYNTHETIC FIBRE</v>
      </c>
    </row>
    <row r="571" spans="1:3" x14ac:dyDescent="0.25">
      <c r="A571" t="s">
        <v>593</v>
      </c>
      <c r="B571" t="s">
        <v>592</v>
      </c>
      <c r="C571" t="str">
        <f>B571</f>
        <v>TAPE LIFT</v>
      </c>
    </row>
    <row r="572" spans="1:3" x14ac:dyDescent="0.25">
      <c r="A572" t="s">
        <v>591</v>
      </c>
      <c r="B572" t="s">
        <v>592</v>
      </c>
      <c r="C572" t="str">
        <f>B572</f>
        <v>TAPE LIFT</v>
      </c>
    </row>
    <row r="573" spans="1:3" x14ac:dyDescent="0.25">
      <c r="A573" t="s">
        <v>909</v>
      </c>
      <c r="B573" t="s">
        <v>910</v>
      </c>
      <c r="C573" t="str">
        <f>B573</f>
        <v>TAPING</v>
      </c>
    </row>
    <row r="574" spans="1:3" x14ac:dyDescent="0.25">
      <c r="A574" t="s">
        <v>911</v>
      </c>
      <c r="B574" t="s">
        <v>912</v>
      </c>
      <c r="C574" t="str">
        <f>B574</f>
        <v>TARGET FIBRE STUDY</v>
      </c>
    </row>
    <row r="575" spans="1:3" x14ac:dyDescent="0.25">
      <c r="A575" t="s">
        <v>913</v>
      </c>
      <c r="B575" t="s">
        <v>912</v>
      </c>
      <c r="C575" t="str">
        <f>B575</f>
        <v>TARGET FIBRE STUDY</v>
      </c>
    </row>
    <row r="576" spans="1:3" x14ac:dyDescent="0.25">
      <c r="A576" t="s">
        <v>594</v>
      </c>
      <c r="B576" t="s">
        <v>595</v>
      </c>
      <c r="C576" t="str">
        <f>B576</f>
        <v>TATTOOING</v>
      </c>
    </row>
    <row r="577" spans="1:3" x14ac:dyDescent="0.25">
      <c r="A577" t="s">
        <v>957</v>
      </c>
      <c r="B577" t="s">
        <v>144</v>
      </c>
      <c r="C577" t="str">
        <f>B577</f>
        <v>DYE</v>
      </c>
    </row>
    <row r="578" spans="1:3" x14ac:dyDescent="0.25">
      <c r="A578" t="s">
        <v>958</v>
      </c>
      <c r="B578" t="s">
        <v>144</v>
      </c>
      <c r="C578" t="str">
        <f>B578</f>
        <v>DYE</v>
      </c>
    </row>
    <row r="579" spans="1:3" x14ac:dyDescent="0.25">
      <c r="A579" t="s">
        <v>914</v>
      </c>
      <c r="B579" t="s">
        <v>915</v>
      </c>
      <c r="C579" t="str">
        <f>B579</f>
        <v>TEXTILE FIBRE</v>
      </c>
    </row>
    <row r="580" spans="1:3" x14ac:dyDescent="0.25">
      <c r="A580" t="s">
        <v>916</v>
      </c>
      <c r="B580" t="s">
        <v>915</v>
      </c>
      <c r="C580" t="str">
        <f>B580</f>
        <v>TEXTILE FIBRE</v>
      </c>
    </row>
    <row r="581" spans="1:3" x14ac:dyDescent="0.25">
      <c r="A581" t="s">
        <v>596</v>
      </c>
      <c r="B581" t="s">
        <v>597</v>
      </c>
      <c r="C581" t="str">
        <f>B581</f>
        <v>TEXTILE</v>
      </c>
    </row>
    <row r="582" spans="1:3" x14ac:dyDescent="0.25">
      <c r="A582" t="s">
        <v>598</v>
      </c>
      <c r="B582" t="s">
        <v>599</v>
      </c>
      <c r="C582" t="str">
        <f>B582</f>
        <v>TEXTILVER NDERUNGEN, PULVERGASE</v>
      </c>
    </row>
    <row r="583" spans="1:3" x14ac:dyDescent="0.25">
      <c r="A583" t="s">
        <v>600</v>
      </c>
      <c r="B583" t="s">
        <v>601</v>
      </c>
      <c r="C583" t="str">
        <f>B583</f>
        <v>THIN FILM</v>
      </c>
    </row>
    <row r="584" spans="1:3" x14ac:dyDescent="0.25">
      <c r="A584" t="s">
        <v>917</v>
      </c>
      <c r="B584" t="s">
        <v>918</v>
      </c>
      <c r="C584" t="str">
        <f>B584</f>
        <v>THIN-LAYER CHROMATOGRAPHY (TLC)</v>
      </c>
    </row>
    <row r="585" spans="1:3" x14ac:dyDescent="0.25">
      <c r="A585" t="s">
        <v>604</v>
      </c>
      <c r="B585" t="s">
        <v>603</v>
      </c>
      <c r="C585" t="str">
        <f>B585</f>
        <v>THIN LAYER CHROMATOGRAPHY (TLC)</v>
      </c>
    </row>
    <row r="586" spans="1:3" x14ac:dyDescent="0.25">
      <c r="A586" t="s">
        <v>604</v>
      </c>
      <c r="B586" t="s">
        <v>918</v>
      </c>
      <c r="C586" t="str">
        <f>B586</f>
        <v>THIN-LAYER CHROMATOGRAPHY (TLC)</v>
      </c>
    </row>
    <row r="587" spans="1:3" x14ac:dyDescent="0.25">
      <c r="A587" t="s">
        <v>919</v>
      </c>
      <c r="B587" t="s">
        <v>918</v>
      </c>
      <c r="C587" t="str">
        <f>B587</f>
        <v>THIN-LAYER CHROMATOGRAPHY (TLC)</v>
      </c>
    </row>
    <row r="588" spans="1:3" x14ac:dyDescent="0.25">
      <c r="A588" t="s">
        <v>920</v>
      </c>
      <c r="B588" t="s">
        <v>918</v>
      </c>
      <c r="C588" t="str">
        <f>B588</f>
        <v>THIN-LAYER CHROMATOGRAPHY (TLC)</v>
      </c>
    </row>
    <row r="589" spans="1:3" x14ac:dyDescent="0.25">
      <c r="A589" t="s">
        <v>605</v>
      </c>
      <c r="B589" t="s">
        <v>606</v>
      </c>
      <c r="C589" t="str">
        <f>B589</f>
        <v>TIME FACTORS</v>
      </c>
    </row>
    <row r="590" spans="1:3" x14ac:dyDescent="0.25">
      <c r="A590" t="s">
        <v>607</v>
      </c>
      <c r="B590" t="s">
        <v>608</v>
      </c>
      <c r="C590" t="str">
        <f>B590</f>
        <v>TIME OF FLIGHT (TOF)</v>
      </c>
    </row>
    <row r="591" spans="1:3" x14ac:dyDescent="0.25">
      <c r="A591" t="s">
        <v>611</v>
      </c>
      <c r="B591" t="s">
        <v>610</v>
      </c>
      <c r="C591" t="str">
        <f>RIGHT(B591,LEN(B591)-FIND("@",SUBSTITUTE(B591," (","@",(LEN(B591)-LEN(SUBSTITUTE(B591," (","")))/LEN(" ("))))</f>
        <v>(TOF-SIMS)</v>
      </c>
    </row>
    <row r="592" spans="1:3" x14ac:dyDescent="0.25">
      <c r="A592" t="s">
        <v>612</v>
      </c>
      <c r="B592" t="s">
        <v>610</v>
      </c>
      <c r="C592" t="str">
        <f>RIGHT(B592,LEN(B592)-FIND("@",SUBSTITUTE(B592," (","@",(LEN(B592)-LEN(SUBSTITUTE(B592," (","")))/LEN(" ("))))</f>
        <v>(TOF-SIMS)</v>
      </c>
    </row>
    <row r="593" spans="1:3" x14ac:dyDescent="0.25">
      <c r="A593" t="s">
        <v>609</v>
      </c>
      <c r="B593" t="s">
        <v>610</v>
      </c>
      <c r="C593" t="str">
        <f>RIGHT(B593,LEN(B593)-FIND("@",SUBSTITUTE(B593," (","@",(LEN(B593)-LEN(SUBSTITUTE(B593," (","")))/LEN(" ("))))</f>
        <v>(TOF-SIMS)</v>
      </c>
    </row>
    <row r="594" spans="1:3" x14ac:dyDescent="0.25">
      <c r="A594" t="s">
        <v>615</v>
      </c>
      <c r="B594" t="s">
        <v>616</v>
      </c>
      <c r="C594" t="str">
        <f>B594</f>
        <v>TISSUE</v>
      </c>
    </row>
    <row r="595" spans="1:3" x14ac:dyDescent="0.25">
      <c r="A595" t="s">
        <v>921</v>
      </c>
      <c r="B595" t="s">
        <v>918</v>
      </c>
      <c r="C595" t="str">
        <f>B595</f>
        <v>THIN-LAYER CHROMATOGRAPHY (TLC)</v>
      </c>
    </row>
    <row r="596" spans="1:3" x14ac:dyDescent="0.25">
      <c r="A596" t="s">
        <v>614</v>
      </c>
      <c r="B596" t="s">
        <v>610</v>
      </c>
      <c r="C596" t="str">
        <f>RIGHT(B596,LEN(B596)-FIND("@",SUBSTITUTE(B596," (","@",(LEN(B596)-LEN(SUBSTITUTE(B596," (","")))/LEN(" ("))))</f>
        <v>(TOF-SIMS)</v>
      </c>
    </row>
    <row r="597" spans="1:3" x14ac:dyDescent="0.25">
      <c r="A597" t="s">
        <v>613</v>
      </c>
      <c r="B597" t="s">
        <v>610</v>
      </c>
      <c r="C597" t="str">
        <f>RIGHT(B597,LEN(B597)-FIND("@",SUBSTITUTE(B597," (","@",(LEN(B597)-LEN(SUBSTITUTE(B597," (","")))/LEN(" ("))))</f>
        <v>(TOF-SIMS)</v>
      </c>
    </row>
    <row r="598" spans="1:3" x14ac:dyDescent="0.25">
      <c r="A598" t="s">
        <v>617</v>
      </c>
      <c r="B598" t="s">
        <v>618</v>
      </c>
      <c r="C598" t="str">
        <f>B598</f>
        <v>TOOTH FRACTURE</v>
      </c>
    </row>
    <row r="599" spans="1:3" x14ac:dyDescent="0.25">
      <c r="A599" t="s">
        <v>619</v>
      </c>
      <c r="B599" t="s">
        <v>620</v>
      </c>
      <c r="C599" t="str">
        <f>B599</f>
        <v>TRACE EVIDENCE</v>
      </c>
    </row>
    <row r="600" spans="1:3" x14ac:dyDescent="0.25">
      <c r="A600" t="s">
        <v>621</v>
      </c>
      <c r="B600" t="s">
        <v>620</v>
      </c>
      <c r="C600" t="str">
        <f>B600</f>
        <v>TRACE EVIDENCE</v>
      </c>
    </row>
    <row r="601" spans="1:3" x14ac:dyDescent="0.25">
      <c r="A601" t="s">
        <v>622</v>
      </c>
      <c r="B601" t="s">
        <v>620</v>
      </c>
      <c r="C601" t="str">
        <f>B601</f>
        <v>TRACE EVIDENCE</v>
      </c>
    </row>
    <row r="602" spans="1:3" x14ac:dyDescent="0.25">
      <c r="A602" t="s">
        <v>623</v>
      </c>
      <c r="B602" t="s">
        <v>620</v>
      </c>
      <c r="C602" t="str">
        <f>B602</f>
        <v>TRACE EVIDENCE</v>
      </c>
    </row>
    <row r="603" spans="1:3" x14ac:dyDescent="0.25">
      <c r="A603" t="s">
        <v>624</v>
      </c>
      <c r="B603" t="s">
        <v>625</v>
      </c>
      <c r="C603" t="str">
        <f>B603</f>
        <v>TRANSITION-EDGE SENSOR</v>
      </c>
    </row>
    <row r="604" spans="1:3" x14ac:dyDescent="0.25">
      <c r="A604" t="s">
        <v>626</v>
      </c>
      <c r="B604" t="s">
        <v>627</v>
      </c>
      <c r="C604" t="str">
        <f>B604</f>
        <v>TRICARBOXYLIC ACID</v>
      </c>
    </row>
    <row r="605" spans="1:3" x14ac:dyDescent="0.25">
      <c r="A605" t="s">
        <v>628</v>
      </c>
      <c r="B605" t="s">
        <v>629</v>
      </c>
      <c r="C605" t="str">
        <f>B605</f>
        <v>TRIPHENYLMETHANE</v>
      </c>
    </row>
    <row r="606" spans="1:3" x14ac:dyDescent="0.25">
      <c r="A606" t="s">
        <v>630</v>
      </c>
      <c r="B606" t="s">
        <v>631</v>
      </c>
      <c r="C606" t="str">
        <f>RIGHT(B606,LEN(B606)-FIND("@",SUBSTITUTE(B606," (","@",(LEN(B606)-LEN(SUBSTITUTE(B606," (","")))/LEN(" ("))))</f>
        <v>(UHPLC)</v>
      </c>
    </row>
    <row r="607" spans="1:3" x14ac:dyDescent="0.25">
      <c r="A607" t="s">
        <v>633</v>
      </c>
      <c r="B607" t="s">
        <v>634</v>
      </c>
      <c r="C607" t="str">
        <f>B607</f>
        <v>ULTRAVIOLET SPECTROSCOPY</v>
      </c>
    </row>
    <row r="608" spans="1:3" x14ac:dyDescent="0.25">
      <c r="A608" t="s">
        <v>635</v>
      </c>
      <c r="B608" t="s">
        <v>636</v>
      </c>
      <c r="C608" t="str">
        <f>B608</f>
        <v>UPLC-MS/MS</v>
      </c>
    </row>
    <row r="609" spans="1:3" x14ac:dyDescent="0.25">
      <c r="A609" t="s">
        <v>872</v>
      </c>
      <c r="B609" t="s">
        <v>869</v>
      </c>
      <c r="C609" t="str">
        <f>B609</f>
        <v>MICROSPECTROPHOTOMETRY (MSP)</v>
      </c>
    </row>
    <row r="610" spans="1:3" x14ac:dyDescent="0.25">
      <c r="A610" t="s">
        <v>904</v>
      </c>
      <c r="B610" t="s">
        <v>905</v>
      </c>
      <c r="C610" t="str">
        <f>B610</f>
        <v>SPECTROPHOTOMETRY</v>
      </c>
    </row>
    <row r="611" spans="1:3" x14ac:dyDescent="0.25">
      <c r="A611" t="s">
        <v>906</v>
      </c>
      <c r="B611" t="s">
        <v>905</v>
      </c>
      <c r="C611" t="str">
        <f>B611</f>
        <v>SPECTROPHOTOMETRY</v>
      </c>
    </row>
    <row r="612" spans="1:3" x14ac:dyDescent="0.25">
      <c r="A612" t="s">
        <v>922</v>
      </c>
      <c r="B612" t="s">
        <v>923</v>
      </c>
      <c r="C612" t="str">
        <f>B612</f>
        <v>VISCOSE</v>
      </c>
    </row>
    <row r="613" spans="1:3" x14ac:dyDescent="0.25">
      <c r="A613" t="s">
        <v>637</v>
      </c>
      <c r="B613" t="s">
        <v>638</v>
      </c>
      <c r="C613" t="str">
        <f>B613</f>
        <v>VOLATILE ORGANIC COMPOUND</v>
      </c>
    </row>
    <row r="614" spans="1:3" x14ac:dyDescent="0.25">
      <c r="A614" t="s">
        <v>924</v>
      </c>
      <c r="B614" t="s">
        <v>925</v>
      </c>
      <c r="C614" t="str">
        <f>B614</f>
        <v>WOOL</v>
      </c>
    </row>
    <row r="615" spans="1:3" x14ac:dyDescent="0.25">
      <c r="A615" t="s">
        <v>639</v>
      </c>
      <c r="B615" t="s">
        <v>640</v>
      </c>
      <c r="C615" t="str">
        <f>B615</f>
        <v>WOUND</v>
      </c>
    </row>
    <row r="616" spans="1:3" x14ac:dyDescent="0.25">
      <c r="A616" t="s">
        <v>274</v>
      </c>
      <c r="B616" t="s">
        <v>272</v>
      </c>
      <c r="C616" t="str">
        <f>B616</f>
        <v>GUNSHOT WOUND</v>
      </c>
    </row>
    <row r="617" spans="1:3" x14ac:dyDescent="0.25">
      <c r="A617" t="s">
        <v>569</v>
      </c>
      <c r="B617" t="s">
        <v>570</v>
      </c>
      <c r="C617" t="str">
        <f>B617</f>
        <v>STAB WOUND</v>
      </c>
    </row>
    <row r="618" spans="1:3" x14ac:dyDescent="0.25">
      <c r="A618" t="s">
        <v>643</v>
      </c>
      <c r="B618" t="s">
        <v>642</v>
      </c>
      <c r="C618" t="str">
        <f>B618</f>
        <v>X-RAY</v>
      </c>
    </row>
    <row r="619" spans="1:3" x14ac:dyDescent="0.25">
      <c r="A619" t="s">
        <v>641</v>
      </c>
      <c r="B619" t="s">
        <v>642</v>
      </c>
      <c r="C619" t="str">
        <f>B619</f>
        <v>X-RAY</v>
      </c>
    </row>
    <row r="620" spans="1:3" x14ac:dyDescent="0.25">
      <c r="A620" t="s">
        <v>645</v>
      </c>
      <c r="B620" t="s">
        <v>646</v>
      </c>
      <c r="C620" t="str">
        <f>B620</f>
        <v>X-RAY ABSORPTION</v>
      </c>
    </row>
    <row r="621" spans="1:3" x14ac:dyDescent="0.25">
      <c r="A621" t="s">
        <v>647</v>
      </c>
      <c r="B621" t="s">
        <v>648</v>
      </c>
      <c r="C621" t="str">
        <f>B621</f>
        <v>X-RAY ANALYSIS</v>
      </c>
    </row>
    <row r="622" spans="1:3" x14ac:dyDescent="0.25">
      <c r="A622" t="s">
        <v>649</v>
      </c>
      <c r="B622" t="s">
        <v>650</v>
      </c>
      <c r="C622" t="str">
        <f>B622</f>
        <v>X-RAY BEAM</v>
      </c>
    </row>
    <row r="623" spans="1:3" x14ac:dyDescent="0.25">
      <c r="A623" t="s">
        <v>651</v>
      </c>
      <c r="B623" t="s">
        <v>652</v>
      </c>
      <c r="C623" t="str">
        <f>B623</f>
        <v>X-RAY DIFFRACTION</v>
      </c>
    </row>
    <row r="624" spans="1:3" x14ac:dyDescent="0.25">
      <c r="A624" t="s">
        <v>653</v>
      </c>
      <c r="B624" t="s">
        <v>654</v>
      </c>
      <c r="C624" t="str">
        <f>B624</f>
        <v>X-RAY DOSE DISTRIBUTION</v>
      </c>
    </row>
    <row r="625" spans="1:3" x14ac:dyDescent="0.25">
      <c r="A625" t="s">
        <v>183</v>
      </c>
      <c r="B625" t="s">
        <v>163</v>
      </c>
      <c r="C625" t="str">
        <f>RIGHT(B625,LEN(B625)-FIND("@",SUBSTITUTE(B625," (","@",(LEN(B625)-LEN(SUBSTITUTE(B625," (","")))/LEN(" ("))))</f>
        <v>(EDS)</v>
      </c>
    </row>
    <row r="626" spans="1:3" x14ac:dyDescent="0.25">
      <c r="A626" t="s">
        <v>662</v>
      </c>
      <c r="B626" t="s">
        <v>663</v>
      </c>
      <c r="C626" t="str">
        <f>B626</f>
        <v>X-RAY FLUORESCENCE</v>
      </c>
    </row>
    <row r="627" spans="1:3" x14ac:dyDescent="0.25">
      <c r="A627" t="s">
        <v>667</v>
      </c>
      <c r="B627" t="s">
        <v>664</v>
      </c>
      <c r="C627" t="str">
        <f>B627</f>
        <v>X-RAY FLUORESCENCE ANALYSIS (XRF)</v>
      </c>
    </row>
    <row r="628" spans="1:3" x14ac:dyDescent="0.25">
      <c r="A628" t="s">
        <v>668</v>
      </c>
      <c r="B628" t="s">
        <v>664</v>
      </c>
      <c r="C628" t="str">
        <f>B628</f>
        <v>X-RAY FLUORESCENCE ANALYSIS (XRF)</v>
      </c>
    </row>
    <row r="629" spans="1:3" x14ac:dyDescent="0.25">
      <c r="A629" t="s">
        <v>673</v>
      </c>
      <c r="B629" t="s">
        <v>674</v>
      </c>
      <c r="C629" t="str">
        <f>B629</f>
        <v>X-RAY MICROANALYSIS</v>
      </c>
    </row>
    <row r="630" spans="1:3" x14ac:dyDescent="0.25">
      <c r="A630" t="s">
        <v>675</v>
      </c>
      <c r="B630" t="s">
        <v>676</v>
      </c>
      <c r="C630" t="str">
        <f>B630</f>
        <v>X-RAY MICRODIFFRACTION</v>
      </c>
    </row>
    <row r="631" spans="1:3" x14ac:dyDescent="0.25">
      <c r="A631" t="s">
        <v>679</v>
      </c>
      <c r="B631" t="s">
        <v>680</v>
      </c>
      <c r="C631" t="str">
        <f>RIGHT(B631,LEN(B631)-FIND("@",SUBSTITUTE(B631," (","@",(LEN(B631)-LEN(SUBSTITUTE(B631," (","")))/LEN(" ("))))</f>
        <v>(XPS)</v>
      </c>
    </row>
    <row r="632" spans="1:3" x14ac:dyDescent="0.25">
      <c r="A632" t="s">
        <v>682</v>
      </c>
      <c r="B632" t="s">
        <v>683</v>
      </c>
      <c r="C632" t="str">
        <f>B632</f>
        <v>X-RAY SPECTROMETRY</v>
      </c>
    </row>
    <row r="633" spans="1:3" x14ac:dyDescent="0.25">
      <c r="A633" t="s">
        <v>686</v>
      </c>
      <c r="B633" t="s">
        <v>685</v>
      </c>
      <c r="C633" t="str">
        <f>B633</f>
        <v>X-RAY SPECTROSCOPY</v>
      </c>
    </row>
    <row r="634" spans="1:3" x14ac:dyDescent="0.25">
      <c r="A634" t="s">
        <v>644</v>
      </c>
      <c r="B634" t="s">
        <v>642</v>
      </c>
      <c r="C634" t="str">
        <f>B634</f>
        <v>X-RAY</v>
      </c>
    </row>
    <row r="635" spans="1:3" x14ac:dyDescent="0.25">
      <c r="A635" t="s">
        <v>681</v>
      </c>
      <c r="B635" t="s">
        <v>680</v>
      </c>
      <c r="C635" t="str">
        <f>RIGHT(B635,LEN(B635)-FIND("@",SUBSTITUTE(B635," (","@",(LEN(B635)-LEN(SUBSTITUTE(B635," (","")))/LEN(" ("))))</f>
        <v>(XPS)</v>
      </c>
    </row>
    <row r="636" spans="1:3" x14ac:dyDescent="0.25">
      <c r="A636" t="s">
        <v>656</v>
      </c>
      <c r="B636" t="s">
        <v>657</v>
      </c>
      <c r="C636" t="str">
        <f>B636</f>
        <v>X-RAY EMISSION SPECTROMETRY (XES)</v>
      </c>
    </row>
    <row r="637" spans="1:3" x14ac:dyDescent="0.25">
      <c r="A637" t="s">
        <v>182</v>
      </c>
      <c r="B637" t="s">
        <v>163</v>
      </c>
      <c r="C637" t="str">
        <f>RIGHT(B637,LEN(B637)-FIND("@",SUBSTITUTE(B637," (","@",(LEN(B637)-LEN(SUBSTITUTE(B637," (","")))/LEN(" ("))))</f>
        <v>(EDS)</v>
      </c>
    </row>
    <row r="638" spans="1:3" x14ac:dyDescent="0.25">
      <c r="A638" t="s">
        <v>663</v>
      </c>
      <c r="B638" t="s">
        <v>664</v>
      </c>
      <c r="C638" t="str">
        <f>B638</f>
        <v>X-RAY FLUORESCENCE ANALYSIS (XRF)</v>
      </c>
    </row>
    <row r="639" spans="1:3" x14ac:dyDescent="0.25">
      <c r="A639" t="s">
        <v>665</v>
      </c>
      <c r="B639" t="s">
        <v>664</v>
      </c>
      <c r="C639" t="str">
        <f>B639</f>
        <v>X-RAY FLUORESCENCE ANALYSIS (XRF)</v>
      </c>
    </row>
    <row r="640" spans="1:3" x14ac:dyDescent="0.25">
      <c r="A640" t="s">
        <v>669</v>
      </c>
      <c r="B640" t="s">
        <v>664</v>
      </c>
      <c r="C640" t="str">
        <f>B640</f>
        <v>X-RAY FLUORESCENCE ANALYSIS (XRF)</v>
      </c>
    </row>
    <row r="641" spans="1:3" x14ac:dyDescent="0.25">
      <c r="A641" t="s">
        <v>666</v>
      </c>
      <c r="B641" t="s">
        <v>664</v>
      </c>
      <c r="C641" t="str">
        <f>B641</f>
        <v>X-RAY FLUORESCENCE ANALYSIS (XRF)</v>
      </c>
    </row>
    <row r="642" spans="1:3" x14ac:dyDescent="0.25">
      <c r="A642" t="s">
        <v>671</v>
      </c>
      <c r="B642" t="s">
        <v>672</v>
      </c>
      <c r="C642" t="str">
        <f>B642</f>
        <v>X-RAY GENERATOR</v>
      </c>
    </row>
    <row r="643" spans="1:3" x14ac:dyDescent="0.25">
      <c r="A643" t="s">
        <v>677</v>
      </c>
      <c r="B643" t="s">
        <v>678</v>
      </c>
      <c r="C643" t="str">
        <f>RIGHT(B643,LEN(B643)-FIND("@",SUBSTITUTE(B643," (","@",(LEN(B643)-LEN(SUBSTITUTE(B643," (","")))/LEN(" ("))))</f>
        <v>(MICRO-XRF)</v>
      </c>
    </row>
    <row r="644" spans="1:3" x14ac:dyDescent="0.25">
      <c r="A644" t="s">
        <v>670</v>
      </c>
      <c r="B644" t="s">
        <v>664</v>
      </c>
      <c r="C644" t="str">
        <f>B644</f>
        <v>X-RAY FLUORESCENCE ANALYSIS (XRF)</v>
      </c>
    </row>
    <row r="645" spans="1:3" x14ac:dyDescent="0.25">
      <c r="A645" t="s">
        <v>689</v>
      </c>
      <c r="B645" t="s">
        <v>690</v>
      </c>
      <c r="C645" t="str">
        <f>B645</f>
        <v>Z-SCORES</v>
      </c>
    </row>
    <row r="646" spans="1:3" x14ac:dyDescent="0.25">
      <c r="A646" t="s">
        <v>687</v>
      </c>
      <c r="B646" t="s">
        <v>688</v>
      </c>
      <c r="C646" t="str">
        <f>B646</f>
        <v>ZINC (ZN)</v>
      </c>
    </row>
    <row r="647" spans="1:3" x14ac:dyDescent="0.25">
      <c r="B647" t="s">
        <v>412</v>
      </c>
      <c r="C647" t="str">
        <f>B647</f>
        <v>NA</v>
      </c>
    </row>
  </sheetData>
  <sortState xmlns:xlrd2="http://schemas.microsoft.com/office/spreadsheetml/2017/richdata2" ref="A2:C6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</cp:lastModifiedBy>
  <dcterms:created xsi:type="dcterms:W3CDTF">2021-07-01T11:07:57Z</dcterms:created>
  <dcterms:modified xsi:type="dcterms:W3CDTF">2021-07-13T14:06:54Z</dcterms:modified>
</cp:coreProperties>
</file>